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426\"/>
    </mc:Choice>
  </mc:AlternateContent>
  <xr:revisionPtr revIDLastSave="0" documentId="13_ncr:1_{8A53331A-9956-48B4-B8F5-5D24552E3F4F}" xr6:coauthVersionLast="47" xr6:coauthVersionMax="47" xr10:uidLastSave="{00000000-0000-0000-0000-000000000000}"/>
  <bookViews>
    <workbookView xWindow="-108" yWindow="-108" windowWidth="23256" windowHeight="13896" tabRatio="68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D55" i="9"/>
  <c r="E55" i="9"/>
  <c r="F55" i="9"/>
  <c r="G55" i="9"/>
  <c r="H55" i="9"/>
  <c r="I55" i="9"/>
  <c r="J55" i="9"/>
  <c r="K55" i="9"/>
  <c r="L55" i="9"/>
  <c r="M55" i="9"/>
  <c r="N55" i="9"/>
  <c r="O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<sst xmlns="http://schemas.openxmlformats.org/spreadsheetml/2006/main" count="26771" uniqueCount="3412">
  <si>
    <t>martes, 27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</si>
  <si>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</si>
  <si>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</si>
  <si>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</si>
  <si>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</si>
  <si>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</si>
  <si>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</si>
  <si>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</si>
  <si>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</si>
  <si>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</si>
  <si>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</si>
  <si>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</si>
  <si>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</si>
  <si>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</si>
  <si>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</si>
  <si>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</si>
  <si>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</si>
  <si>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</si>
  <si>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27/01/2026 00:00:00</t>
  </si>
  <si>
    <t>27/01/2026 23:59:00</t>
  </si>
  <si>
    <t>DECLARACIÓN DE SITUACIÓN EXCEPCIONAL EN LA S.E. PORTILLO 60 kV</t>
  </si>
  <si>
    <t>NO</t>
  </si>
  <si>
    <t>FALLA</t>
  </si>
  <si>
    <t>EGESUR</t>
  </si>
  <si>
    <t>INDEPENDENCIA</t>
  </si>
  <si>
    <t>TRANSFORMADOR 2D</t>
  </si>
  <si>
    <t>T-30</t>
  </si>
  <si>
    <t>27/01/2026 17:43:12</t>
  </si>
  <si>
    <t>28/01/2026 00:00:00</t>
  </si>
  <si>
    <t>DESCONEXIÓN DEL TRANSFORMADOR T30 DE LA C.T. INDEPENDENCIA POR FALLA</t>
  </si>
  <si>
    <t>ELECTRO ORIENTE</t>
  </si>
  <si>
    <t>BELAUNDE TERRY - TARAPOTO</t>
  </si>
  <si>
    <t xml:space="preserve">LINEA DE TRANSMISION          </t>
  </si>
  <si>
    <t>L-1018</t>
  </si>
  <si>
    <t>27/01/2026 00:33:00</t>
  </si>
  <si>
    <t>27/01/2026 01:47:00</t>
  </si>
  <si>
    <t>DECLARACIÓN DE SITUACIÓN EXCEPCIONAL EN LA LÍNEA L-1018 (BELAUNDE TERRY - TARAPOTO) DE 138 kV</t>
  </si>
  <si>
    <t>27/01/2026 18:36:00</t>
  </si>
  <si>
    <t>27/01/2026 20:36:00</t>
  </si>
  <si>
    <t>PETRAMAS</t>
  </si>
  <si>
    <t>DOÑA CATALINA</t>
  </si>
  <si>
    <t>CENTRAL TERMOELÉCTRICA</t>
  </si>
  <si>
    <t>CENTRAL</t>
  </si>
  <si>
    <t>27/01/2026 11:03:00</t>
  </si>
  <si>
    <t xml:space="preserve">DESCONEXION DE LAS CCTT DOÑA CATALINA, HUAYCOLORO Y LA GRINGA V POR FALLA </t>
  </si>
  <si>
    <t>RED DE ENERGIA DEL PERU S.A.</t>
  </si>
  <si>
    <t>ABANCAY NUEVA - CACHIMAYO</t>
  </si>
  <si>
    <t>L-1007</t>
  </si>
  <si>
    <t>27/01/2026 14:55:06</t>
  </si>
  <si>
    <t>RECIERRE EXITOSO EN LAS LINEAS L-1039 (ABANCAY NUEVA - ABANCAY) Y L-1007 (ABANCAY NUEVA - CACHIMAYO) EN 138 KV</t>
  </si>
  <si>
    <t>27/01/2026 15:06:29</t>
  </si>
  <si>
    <t>TINTAYA - COMBAPATA</t>
  </si>
  <si>
    <t>L-1005</t>
  </si>
  <si>
    <t>27/01/2026 16:41:45</t>
  </si>
  <si>
    <t>RECIERRE EXITOSO EN LA LÍNEA L-1005 (TINYATA - COMBAPATA) DE 138 kV</t>
  </si>
  <si>
    <t>QUENCORO</t>
  </si>
  <si>
    <t>TRANSFORMADOR 3D</t>
  </si>
  <si>
    <t>T47-131</t>
  </si>
  <si>
    <t>27/01/2026 16:05:00</t>
  </si>
  <si>
    <t>27/01/2026 18:15:00</t>
  </si>
  <si>
    <t>RECHAZO MANUAL DE CARGA POR SOBRECARGA DEL TRANSFORMADOR T47-131 DE 138/34,5/10,5 kV DE LA S.E. QUENCORO</t>
  </si>
  <si>
    <t>SI</t>
  </si>
  <si>
    <t>RESTRICCIONES OPERATIVAS</t>
  </si>
  <si>
    <t>FECHA</t>
  </si>
  <si>
    <t>HORA
INICIO</t>
  </si>
  <si>
    <t>HORA
FINAL</t>
  </si>
  <si>
    <t>T.Eq.</t>
  </si>
  <si>
    <t>27/01/2026</t>
  </si>
  <si>
    <t>00:00</t>
  </si>
  <si>
    <t>24:00</t>
  </si>
  <si>
    <t>CELEPSA</t>
  </si>
  <si>
    <t>C.H. EL PLATANAL</t>
  </si>
  <si>
    <t>CH</t>
  </si>
  <si>
    <t>Mediante correo electronico del día 15.01.25, CELEPSA informó que continúan con problemas en bocatoma por lo que se encuentran indisponibles para dar el servicio de RSF.</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</si>
  <si>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</si>
  <si>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</si>
  <si>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</si>
  <si>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</si>
  <si>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</si>
  <si>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</si>
  <si>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</si>
  <si>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</si>
  <si>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</si>
  <si>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</si>
  <si>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</si>
  <si>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</si>
  <si>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</si>
  <si>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</si>
  <si>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</si>
  <si>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</si>
  <si>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</si>
  <si>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</si>
  <si>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</si>
  <si>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</si>
  <si>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</si>
  <si>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</si>
  <si>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</si>
  <si>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</si>
  <si>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</si>
  <si>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</si>
  <si>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</si>
  <si>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</si>
  <si>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</si>
  <si>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</si>
  <si>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</si>
  <si>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</si>
  <si>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</si>
  <si>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</si>
  <si>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</si>
  <si>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</si>
  <si>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</si>
  <si>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</si>
  <si>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</si>
  <si>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</si>
  <si>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</si>
  <si>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</si>
  <si>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</si>
  <si>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</si>
  <si>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</si>
  <si>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</si>
  <si>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</si>
  <si>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</si>
  <si>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</si>
  <si>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</si>
  <si>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</si>
  <si>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</si>
  <si>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</si>
  <si>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</si>
  <si>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</si>
  <si>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</si>
  <si>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</si>
  <si>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</si>
  <si>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</si>
  <si>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</si>
  <si>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</si>
  <si>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</si>
  <si>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</si>
  <si>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</si>
  <si>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</si>
  <si>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</si>
  <si>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</si>
  <si>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</si>
  <si>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</si>
  <si>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</si>
  <si>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</si>
  <si>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</si>
  <si>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</si>
  <si>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</si>
  <si>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</si>
  <si>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</si>
  <si>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</si>
  <si>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</si>
  <si>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</si>
  <si>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</si>
  <si>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</si>
  <si>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</si>
  <si>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</si>
  <si>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</si>
  <si>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</si>
  <si>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</si>
  <si>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</si>
  <si>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</si>
  <si>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</si>
  <si>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</si>
  <si>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</si>
  <si>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</si>
  <si>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</si>
  <si>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</si>
  <si>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</si>
  <si>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</si>
  <si>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</si>
  <si>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</si>
  <si>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</si>
  <si>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</si>
  <si>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</si>
  <si>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</si>
  <si>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</si>
  <si>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</si>
  <si>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</si>
  <si>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</si>
  <si>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</si>
  <si>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</si>
  <si>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</si>
  <si>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</si>
  <si>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</si>
  <si>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</si>
  <si>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27/01/2026 00:00</t>
  </si>
  <si>
    <t>28/01/2026 00:00</t>
  </si>
  <si>
    <t>Interruptor INT-5450 cerrado con restriccion operativa, REB-5450 en servicio y suministrando los SS.AA. de la S.E. Oco?a.</t>
  </si>
  <si>
    <t>P</t>
  </si>
  <si>
    <t>E/S</t>
  </si>
  <si>
    <t>N</t>
  </si>
  <si>
    <t>OTROS</t>
  </si>
  <si>
    <t>T</t>
  </si>
  <si>
    <t>POROMA</t>
  </si>
  <si>
    <t>INT-5362</t>
  </si>
  <si>
    <t>27/01/2026 20:02</t>
  </si>
  <si>
    <t>Correctivo de fuga de gas SF6 en INT-5362</t>
  </si>
  <si>
    <t>F/S</t>
  </si>
  <si>
    <t xml:space="preserve">CORR.     </t>
  </si>
  <si>
    <t>REB-5350</t>
  </si>
  <si>
    <t>Fuera de servicio po falla en el equipo.</t>
  </si>
  <si>
    <t>27/01/2026 08:26</t>
  </si>
  <si>
    <t>27/01/2026 13:09</t>
  </si>
  <si>
    <t>Renovacion de grasa siliconada REB 5350</t>
  </si>
  <si>
    <t xml:space="preserve">PREV.     </t>
  </si>
  <si>
    <t>POROMA - OCONA</t>
  </si>
  <si>
    <t>L-5034</t>
  </si>
  <si>
    <t>27/01/2026 10:52</t>
  </si>
  <si>
    <t>27/01/2026 17:11</t>
  </si>
  <si>
    <t>Mantenimiento de pedestales en las torres L5034</t>
  </si>
  <si>
    <t>ATN S.A.</t>
  </si>
  <si>
    <t>KIMAN AYLLU</t>
  </si>
  <si>
    <t>AUT-501</t>
  </si>
  <si>
    <t>Restriccion Operativa en el circuito de control de cambiador de tap s del AUT-501</t>
  </si>
  <si>
    <t>COENERGY S.A.C.</t>
  </si>
  <si>
    <t>COENERGY</t>
  </si>
  <si>
    <t>27/01/2026 08:00</t>
  </si>
  <si>
    <t>27/01/2026 18:00</t>
  </si>
  <si>
    <t>Reprogramacion Mantenimiento Correctivo-Mejoras CS Coenergy</t>
  </si>
  <si>
    <t>R</t>
  </si>
  <si>
    <t>G</t>
  </si>
  <si>
    <t>CALLAHUANCA (CNS)</t>
  </si>
  <si>
    <t>S.E.</t>
  </si>
  <si>
    <t>RELE DIFERENCIAL DE BARRAS DE CALLAHUANCA 220KV INOPERATIVO</t>
  </si>
  <si>
    <t>CHARCANI III</t>
  </si>
  <si>
    <t>27/01/2026 07:09</t>
  </si>
  <si>
    <t>27/01/2026 14:18</t>
  </si>
  <si>
    <t>Mantenimiento Electromecanico Plan 3</t>
  </si>
  <si>
    <t>27/01/2026 07:15</t>
  </si>
  <si>
    <t>27/01/2026 14:06</t>
  </si>
  <si>
    <t>CHARCANI IV</t>
  </si>
  <si>
    <t>Operacion, carga restringida</t>
  </si>
  <si>
    <t>CHARCANI V</t>
  </si>
  <si>
    <t>CAMPANARIO</t>
  </si>
  <si>
    <t>FS por prevencion temporada de lluvias</t>
  </si>
  <si>
    <t>DIQUE CINCEL</t>
  </si>
  <si>
    <t>SANTUARIO</t>
  </si>
  <si>
    <t>ACOPLE 138</t>
  </si>
  <si>
    <t>En servicio barra 2,uso en grupo N1 Charcani V con interruptor de acoplamiento, por falla</t>
  </si>
  <si>
    <t>CT INDEPENDENCIA</t>
  </si>
  <si>
    <t>TR1 (Reserva)</t>
  </si>
  <si>
    <t>27/01/2026 18:06</t>
  </si>
  <si>
    <t>Transformador E/S con el Conmutador de Taps sin carga Deshabilitado</t>
  </si>
  <si>
    <t>F</t>
  </si>
  <si>
    <t>Mantenimiento correctivo del transformador de potencia en reserva - DELCROSA</t>
  </si>
  <si>
    <t xml:space="preserve">CENTRAL        </t>
  </si>
  <si>
    <t>27/01/2026 17:43</t>
  </si>
  <si>
    <t>INDEPENDENCIA - CT INDEPENDENCIA</t>
  </si>
  <si>
    <t>L-6612</t>
  </si>
  <si>
    <t>NUEVA JAEN</t>
  </si>
  <si>
    <t>TPA014</t>
  </si>
  <si>
    <t>Energizado por pruebas previo a su integracion.</t>
  </si>
  <si>
    <t>PRUEBA</t>
  </si>
  <si>
    <t>CAMPO ARMI?O</t>
  </si>
  <si>
    <t>Proteccion diferencial 87B en SECA fuera de servicio</t>
  </si>
  <si>
    <t>MANTARO</t>
  </si>
  <si>
    <t>Mantenimiento correctivo: Fuga de fluido por el vastago del acumulador de la valvula esferica</t>
  </si>
  <si>
    <t xml:space="preserve">EMPRESA DE GENERACION HUANZA                      </t>
  </si>
  <si>
    <t>HUANZA</t>
  </si>
  <si>
    <t>1GER</t>
  </si>
  <si>
    <t>27/01/2026 00:02</t>
  </si>
  <si>
    <t>27/01/2026 16:58</t>
  </si>
  <si>
    <t>MANTENIMIENTO TURBINA Y GENERADOR</t>
  </si>
  <si>
    <t>CHILCA 1</t>
  </si>
  <si>
    <t>TV</t>
  </si>
  <si>
    <t>MANTENIMIENTO ANUAL DE UNIDAD Y SISTEMAS AUXILIARES</t>
  </si>
  <si>
    <t>CL-TV</t>
  </si>
  <si>
    <t>27/01/2026 05:00</t>
  </si>
  <si>
    <t>MANTENIMIENTO ANUAL DE CELDA D10 (TV31)*******</t>
  </si>
  <si>
    <t>CHTV</t>
  </si>
  <si>
    <t>27/01/2026 17:08</t>
  </si>
  <si>
    <t>MANTENIMIENTO ANUAL DE TRANSFORMADO PRINCIPAL DE TV 220/18 kV</t>
  </si>
  <si>
    <t>EXPANSION INTIPAMPA</t>
  </si>
  <si>
    <t>27/01/2026 05:20</t>
  </si>
  <si>
    <t>27/01/2026 18:34</t>
  </si>
  <si>
    <t>ENERGIZACION DE CENTRAL EXPANSION INTIPAMPA POR PRUEBAS</t>
  </si>
  <si>
    <t>INTIPAMPA</t>
  </si>
  <si>
    <t>IPT2</t>
  </si>
  <si>
    <t>27/01/2026 18:40</t>
  </si>
  <si>
    <t>27/01/2026 21:06</t>
  </si>
  <si>
    <t>Mantenimiento correctivo</t>
  </si>
  <si>
    <t>PUNTA LOMITAS</t>
  </si>
  <si>
    <t>CENTRAL PUNTA LOMITAS: 01 WTG FUERA DE SERVICIO POR REPARACION DE FALLAS MAYORES</t>
  </si>
  <si>
    <t>FENIX POWER PERU</t>
  </si>
  <si>
    <t>FENIX</t>
  </si>
  <si>
    <t>27/01/2026 08:02</t>
  </si>
  <si>
    <t>27/01/2026 09:01</t>
  </si>
  <si>
    <t>PRUEBAS DE VALVULAS COMBINADAS DE LA UNIDAD TV10 EN CC2X1. SUPEDITADAS AL DESPACHO ECONOMICO. INDISPONIBLE PARA BRINDAR RSF DURANTE LAS PRUEBAS Y CON CARGA ESTABLE.</t>
  </si>
  <si>
    <t>GR PAINO SOCIEDAD ANONIMA CERRADA</t>
  </si>
  <si>
    <t>DUNA HUAMBOS</t>
  </si>
  <si>
    <t>BC 034</t>
  </si>
  <si>
    <t>TODO EL BANCO DE CONDENSADORES INDISPONIBLE POR FALLA EN CABLE DE ALIMENTACION 34.5 kV</t>
  </si>
  <si>
    <t>S.E. DUNAHUAMBO</t>
  </si>
  <si>
    <t>27/01/2026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</si>
  <si>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</si>
  <si>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</si>
  <si>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</si>
  <si>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</si>
  <si>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</si>
  <si>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</si>
  <si>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</si>
  <si>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</si>
  <si>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NOROESTE - TRUJILLO SUR</t>
  </si>
  <si>
    <t>L-1150</t>
  </si>
  <si>
    <t>27/01/2026 06:00</t>
  </si>
  <si>
    <t>27/01/2026 14:00</t>
  </si>
  <si>
    <t>Limpieza de partes aislantes por hidrolavado, sin restriccion del servicio, en caso de contingencia la carga sera asumida por la L-1128</t>
  </si>
  <si>
    <t>ISA PERU</t>
  </si>
  <si>
    <t>AGUAYTIA</t>
  </si>
  <si>
    <t>IN2352</t>
  </si>
  <si>
    <t>CELDA DEL INTERRUPTOR IN-2352 SE ENCUENTRA SIN SUPERVISION A NIVEL 3 POR FALLA DEL CONTROLADOR DE LA CELDA. SE TIENE SUPERVISION LOCAL CON EL OPERADOR.</t>
  </si>
  <si>
    <t>27/01/2026 08:14</t>
  </si>
  <si>
    <t>27/01/2026 17:16</t>
  </si>
  <si>
    <t>MANTENIMIENTO 6A LIMANTENIMIENTO LIMPIEZA SERVIDORES / HMI Y SAS, ACTIVIDAD CON PERDIDA DE SUPERVISION.  (R0124666)</t>
  </si>
  <si>
    <t>CHILCA-REP</t>
  </si>
  <si>
    <t>BESS-KALLPA</t>
  </si>
  <si>
    <t>27/01/2026 12:58</t>
  </si>
  <si>
    <t>BESS F/S POR LT-2099 F/S POR MANTTO MAYOR TV</t>
  </si>
  <si>
    <t>KALLPA</t>
  </si>
  <si>
    <t>MANTENIMIENTO MAYOR TV KG</t>
  </si>
  <si>
    <t>KALLPA - CHILCA</t>
  </si>
  <si>
    <t>L-2099</t>
  </si>
  <si>
    <t>27/01/2026 08:56</t>
  </si>
  <si>
    <t>BESS F/S por LT-2099 F/S por Mantto mayor TV</t>
  </si>
  <si>
    <t>LINEAS ANDINAS SECUNDARIAS S.A.C.</t>
  </si>
  <si>
    <t>PARAMONGA N. - PARAMONGA E.</t>
  </si>
  <si>
    <t>L-1101</t>
  </si>
  <si>
    <t>LINEA EN BAIPAS CON LA L-1102 PARA ALIMENTAR LAS CARGAS DE LA SE CAHUA Y PONER LA CH CAHUA EN SERVICIO PARA EL SISTEMA.</t>
  </si>
  <si>
    <t>LUZ DEL SUR</t>
  </si>
  <si>
    <t>MANCHAY - PACHACUTEC</t>
  </si>
  <si>
    <t>L-2133</t>
  </si>
  <si>
    <t>27/01/2026 03:54</t>
  </si>
  <si>
    <t>27/01/2026 08:39</t>
  </si>
  <si>
    <t>A solicitud del COES por regulacion de tension</t>
  </si>
  <si>
    <t>MINERA ANTAMINA</t>
  </si>
  <si>
    <t>ANTAMINA</t>
  </si>
  <si>
    <t>T - 2</t>
  </si>
  <si>
    <t>Por condicion de operacion.</t>
  </si>
  <si>
    <t>VIZCARRA - ANTAMINA</t>
  </si>
  <si>
    <t>L-2286</t>
  </si>
  <si>
    <t>27/01/2026 05:30</t>
  </si>
  <si>
    <t>27/01/2026 15:00</t>
  </si>
  <si>
    <t>Se require la desconexion de la linea L-2286 (SE Vizcarra - SE Antamina) con barra anillo 220kV cerrado por reubicacion y cambio de conductores en la torre T-39. Quedara en servicio la Linea L-2255(SE Vizcarra - SE Antamina), quien asumira la carga total de Antamina.</t>
  </si>
  <si>
    <t>MINERA BUENAVENTURA</t>
  </si>
  <si>
    <t>UCHUCCHACUA</t>
  </si>
  <si>
    <t>TP-385</t>
  </si>
  <si>
    <t>27/01/2026 23:59</t>
  </si>
  <si>
    <t>l transformador de potencia TP-385 se encuentra indisponible por mantenimiento del cambiador de tomas bajo carga del 01/01/2026 al 31/01/2026(Ampliacion de mantenimiento)</t>
  </si>
  <si>
    <t>MINERA CERRO VERDE</t>
  </si>
  <si>
    <t>SAN JOSE</t>
  </si>
  <si>
    <t>SVC-5931</t>
  </si>
  <si>
    <t>27/01/2026 08:49</t>
  </si>
  <si>
    <t>27/01/2026 15:33</t>
  </si>
  <si>
    <t>MANTENIMIENTO SISTEMA DE ENFRIAMIENTO Y ELECTRONICA DE POTENCIA SVC.</t>
  </si>
  <si>
    <t>SAN LUIS - CERRO VERDE</t>
  </si>
  <si>
    <t>L-2074</t>
  </si>
  <si>
    <t>LINEA L-2074 E/S POR SEGURIDAD Y CONFIABILIDAD PARA EVITAR INTERRUPCIONES EN EL SUMINISTRO ELECTRICO.</t>
  </si>
  <si>
    <t>27/01/2026 16:30</t>
  </si>
  <si>
    <t>LINEA L-2074 EN SERVICIO DURANTE L AINDISPONIBILIDAD  DEL SVC 5931.</t>
  </si>
  <si>
    <t>CALLAHUANCA</t>
  </si>
  <si>
    <t>Ingenieria inversa (escaneado), control dimensional de los acoples entre el eje y el rodete actualmente instalados.</t>
  </si>
  <si>
    <t>RUBI</t>
  </si>
  <si>
    <t>T3-CLEMESI</t>
  </si>
  <si>
    <t>Inspeccion de terminales del TR3 lado 33KV</t>
  </si>
  <si>
    <t>CTB CALLAO</t>
  </si>
  <si>
    <t>G1 CALLAO</t>
  </si>
  <si>
    <t>MANTENIMIENTO DE CULATAS Y PISTONES/MANTENIMIENTO DE RADIADOR</t>
  </si>
  <si>
    <t>DO?A CATALINA</t>
  </si>
  <si>
    <t>27/01/2026 11:03</t>
  </si>
  <si>
    <t>27/01/2026 12:33</t>
  </si>
  <si>
    <t>FALLA EXTERNA EN LA RED ELECTRICA DE 22.9KV.</t>
  </si>
  <si>
    <t>27/01/2026 12:32</t>
  </si>
  <si>
    <t>HUAYCOLORO</t>
  </si>
  <si>
    <t>27/01/2026 12:31</t>
  </si>
  <si>
    <t>27/01/2026 12:34</t>
  </si>
  <si>
    <t>LA GRINGA V</t>
  </si>
  <si>
    <t>REACONDICIONAMIENTO GENERAL DEL GE (COMPLETO) /MANTENIMIENTO DE RADIADOR</t>
  </si>
  <si>
    <t>PLUZ ENERGIA PERU S.A.A.</t>
  </si>
  <si>
    <t>BARSI</t>
  </si>
  <si>
    <t>ACOPLE 220</t>
  </si>
  <si>
    <t>MANTENIMINENTO DE SUPERESTRUCTURAS 220 KV</t>
  </si>
  <si>
    <t>ST A 220 kV</t>
  </si>
  <si>
    <t>K  TR2 220/60</t>
  </si>
  <si>
    <t>27/01/2026 09:12</t>
  </si>
  <si>
    <t>27/01/2026 21:03</t>
  </si>
  <si>
    <t>MANTENIMIENTO PREVENTIVO DE EQUIPOS AT</t>
  </si>
  <si>
    <t>ALIPIO ROSALES - MACHALA</t>
  </si>
  <si>
    <t>L-2280</t>
  </si>
  <si>
    <t>CUELLOS APERTURADOS EN LA FRONTERA LADO ECUADOR A SOLICITUD DE CENACE DESDE EL 19.06.2025.</t>
  </si>
  <si>
    <t>AYAVIRI</t>
  </si>
  <si>
    <t>CL-1042</t>
  </si>
  <si>
    <t>27/01/2026 08:13</t>
  </si>
  <si>
    <t>27/01/2026 16:12</t>
  </si>
  <si>
    <t>PRUEBAS END TO END L-1042 PENDIENTE POR MODERNIZACION DE PROTECCIONES DE SAN GABAN (R0127528)</t>
  </si>
  <si>
    <t>AZANGARO</t>
  </si>
  <si>
    <t>SE. AZANGARO 138 KV: RELE DIFERENCIAL DE BARRAS 87B DESHABILITADO POR PROYECTO DE MODERNIZACION DEL SISTEMA DE PROTECCIONES DE LA CH. SAN GABAN II. SE MODIFICARON LOS AJUSTES Z2 DE L-1042 Y L-1011 EN LOS EXTREMOS DE AYAVIRI Y JULIACA RESPECTIVAMENTE.LA INDISPONIBILIDAD SERA HASTA FINALIZAR (27/01/2026) LOS TRABAJOS EN LA L-1042.</t>
  </si>
  <si>
    <t>CHAVARRIA</t>
  </si>
  <si>
    <t>SSEE</t>
  </si>
  <si>
    <t>SE. CHAVARRIA 220KV: PERMUTACION DE LAS CELDAS CL-2247 Y CL-2246 DEBIDO A CIERRE INCOMPLETO DEL SECCIONADOR SB-2645 DE LA CL-2246.</t>
  </si>
  <si>
    <t>BC-19</t>
  </si>
  <si>
    <t>27/01/2026 10:05</t>
  </si>
  <si>
    <t>27/01/2026 14:45</t>
  </si>
  <si>
    <t>MP 1A INSPECCION DEL REACTOR DE NUCLEO AIRE (RNA) DEL BANCO. (R0124608)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</si>
  <si>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</si>
  <si>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</si>
  <si>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</si>
  <si>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</si>
  <si>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</si>
  <si>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</si>
  <si>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BARRA220-A</t>
  </si>
  <si>
    <t>27/01/2026 08:38</t>
  </si>
  <si>
    <t>27/01/2026 18:42</t>
  </si>
  <si>
    <t>POA LEVANTAR PENDIENTES PROTEC 220KV, ACTIVIDAD CON PERDIDA DE SUPERVISION EN EQUIPOS DE 220 KV.  (R0111973)*****************</t>
  </si>
  <si>
    <t>IN-2368</t>
  </si>
  <si>
    <t>27/01/2026 09:07</t>
  </si>
  <si>
    <t>27/01/2026 16:38</t>
  </si>
  <si>
    <t>REV_FALLA CIRC_DISP_2 IN-2368. NO REQUIERE AT11 (R0127053). SUPEDITADO AL MANTENIMIENTO DE 2 UNIDADES DE CDP.</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</si>
  <si>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</si>
  <si>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</si>
  <si>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</si>
  <si>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</si>
  <si>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</si>
  <si>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</si>
  <si>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</si>
  <si>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</si>
  <si>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</si>
  <si>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</si>
  <si>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</si>
  <si>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</si>
  <si>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</si>
  <si>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</si>
  <si>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</si>
  <si>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</si>
  <si>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</si>
  <si>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</si>
  <si>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</si>
  <si>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</si>
  <si>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</si>
  <si>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</si>
  <si>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POA: CAMBIO DE CONDUCTOR DE TORRES T-01 A T-68,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</si>
  <si>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</si>
  <si>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</si>
  <si>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</si>
  <si>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</si>
  <si>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</si>
  <si>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</si>
  <si>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</si>
  <si>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</si>
  <si>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</si>
  <si>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</si>
  <si>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</si>
  <si>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PUNO</t>
  </si>
  <si>
    <t>REVISION DE LA RED VLAN 4 Y REVISION DE LA COMUNICACION DEL ROUTER RX1500, CORRECCION DE MEDIDAS ERRADAS NIVEL 3 DE LA SUBESTACION PUNO. ACTIVIDAD CON PERDIDA DE SUPERVISION MAYOR A 15 MINUTOS CUANDO SE REQUIERA REINICIAR LA RTU. (R0127049)</t>
  </si>
  <si>
    <t>CL-BCO-25</t>
  </si>
  <si>
    <t>PRUEBAS MANDOS PS BC25.  (R0127047)</t>
  </si>
  <si>
    <t>SAN JUAN - CHILCA</t>
  </si>
  <si>
    <t>L-2094</t>
  </si>
  <si>
    <t>27/01/2026 08:01</t>
  </si>
  <si>
    <t>27/01/2026 16:25</t>
  </si>
  <si>
    <t>MP 3A SILICONADO DE AISLADORES DE VIDRIO DE TORRES T-30 A T-44, REQUIERE L-2095 CON RECIERRES DESHABILITADOS. (R0125650)</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</si>
  <si>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</si>
  <si>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</si>
  <si>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</si>
  <si>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</si>
  <si>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</si>
  <si>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</si>
  <si>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</si>
  <si>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</si>
  <si>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</si>
  <si>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</si>
  <si>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27/01/2026 19:47</t>
  </si>
  <si>
    <t>MP 6A LIMPIEZA DE SERVIDORES, ACTIVIDAD CON PERDIDA DE SUPERVISION. (R0123841)</t>
  </si>
  <si>
    <t>REPARTICION ARCUS S.A.C.</t>
  </si>
  <si>
    <t>REPARTICION - SAN CAMILO</t>
  </si>
  <si>
    <t>L-1035</t>
  </si>
  <si>
    <t>27/01/2026 04:00</t>
  </si>
  <si>
    <t>ES PARTE DEL MANTENIMIENTO PREVENTIVO REALIZAR LAS PRUEBAS ELECTRICAS PERIODICAS A LOS EQUIPOS AT</t>
  </si>
  <si>
    <t>SAN GABAN</t>
  </si>
  <si>
    <t>BARRA A_138kV</t>
  </si>
  <si>
    <t>27/01/2026 18:08</t>
  </si>
  <si>
    <t>Proteccion diferencial de barras en la SE Azangaro deshabilitada por temas de seguridad (Modernizacion del Sistema de Protecciones)</t>
  </si>
  <si>
    <t>BARRA B_138kV</t>
  </si>
  <si>
    <t>CL1042</t>
  </si>
  <si>
    <t>27/01/2026 08:12</t>
  </si>
  <si>
    <t>27/01/2026 16:10</t>
  </si>
  <si>
    <t>Pruebas END TO END a solicitud de REP linea L-1042</t>
  </si>
  <si>
    <t>27/01/2026 16:21</t>
  </si>
  <si>
    <t>27/01/2026 16:56</t>
  </si>
  <si>
    <t>VERIFICACION DE CORRIENTE DIFERENCIAL DE BARRA</t>
  </si>
  <si>
    <t>SHOUGESA</t>
  </si>
  <si>
    <t>SAN NICOLAS</t>
  </si>
  <si>
    <t>TV3</t>
  </si>
  <si>
    <t>Indisponible por falla en la celda del auxiliar N° 3</t>
  </si>
  <si>
    <t xml:space="preserve">GALLITO CIEGO                                     </t>
  </si>
  <si>
    <t>27/01/2026 08:16</t>
  </si>
  <si>
    <t>MANTENIMIENTO Y REVISION DEL SISTEMA DE ALINEAMIENTO Y COJINETES</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</si>
  <si>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</si>
  <si>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</si>
  <si>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</si>
  <si>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</si>
  <si>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</si>
  <si>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</si>
  <si>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</si>
  <si>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</si>
  <si>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</si>
  <si>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</si>
  <si>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</si>
  <si>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</si>
  <si>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</si>
  <si>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</si>
  <si>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</si>
  <si>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</si>
  <si>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</si>
  <si>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</si>
  <si>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AT74-523_500</t>
  </si>
  <si>
    <t>27/01/2026 08:09</t>
  </si>
  <si>
    <t>27/01/2026 16:57</t>
  </si>
  <si>
    <t>MANTENIMIENTO 2A LIMANTENIMIENTO LIMPIEZA AISL Y LUB / CELDA.  (R0125877)</t>
  </si>
  <si>
    <t>T74-523</t>
  </si>
  <si>
    <t>MP 3A LAVADO DE CARCAZA DEL TRANSFORMADOR. (R0125802)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</si>
  <si>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</si>
  <si>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</si>
  <si>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</si>
  <si>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</si>
  <si>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</si>
  <si>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</si>
  <si>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</si>
  <si>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</si>
  <si>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</si>
  <si>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</si>
  <si>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</si>
  <si>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</si>
  <si>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</si>
  <si>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</si>
  <si>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</si>
  <si>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</si>
  <si>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MANTARO - COTARUSE</t>
  </si>
  <si>
    <t>L-2052</t>
  </si>
  <si>
    <t>POA: TRASLADO DE CABLE CONDUCTOR Y CABLE DE GUARDA DE RETICULADOS PROVISIONALES (R4, R5, R6) A TORRE EXISTENTENTE T-369 A T-370, REQUIERE L-2051 CON RECIERRES DESHABILITADOS, ACTIVIDAD CON CORTE CONTINUO. (R0121463)</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</si>
  <si>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</si>
  <si>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</si>
  <si>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</si>
  <si>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</si>
  <si>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</si>
  <si>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</si>
  <si>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</si>
  <si>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</si>
  <si>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</si>
  <si>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</si>
  <si>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</si>
  <si>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</si>
  <si>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</si>
  <si>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</si>
  <si>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</si>
  <si>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</si>
  <si>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</si>
  <si>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</si>
  <si>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</si>
  <si>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</si>
  <si>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</si>
  <si>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</si>
  <si>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</si>
  <si>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</si>
  <si>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</si>
  <si>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</si>
  <si>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</si>
  <si>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</si>
  <si>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</si>
  <si>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</si>
  <si>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</si>
  <si>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</si>
  <si>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</si>
  <si>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</si>
  <si>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</si>
  <si>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</si>
  <si>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</si>
  <si>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</si>
  <si>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</si>
  <si>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</si>
  <si>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</si>
  <si>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</si>
  <si>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</si>
  <si>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</si>
  <si>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</si>
  <si>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</si>
  <si>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</si>
  <si>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</si>
  <si>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</si>
  <si>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</si>
  <si>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</si>
  <si>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</si>
  <si>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</si>
  <si>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</si>
  <si>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</si>
  <si>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</si>
  <si>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</si>
  <si>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</si>
  <si>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</si>
  <si>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</si>
  <si>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</si>
  <si>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</si>
  <si>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</si>
  <si>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</si>
  <si>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</si>
  <si>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</si>
  <si>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</si>
  <si>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</si>
  <si>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</si>
  <si>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</si>
  <si>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</si>
  <si>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</si>
  <si>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</si>
  <si>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</si>
  <si>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</si>
  <si>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</si>
  <si>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</si>
  <si>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</si>
  <si>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</si>
  <si>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</si>
  <si>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</si>
  <si>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</si>
  <si>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</si>
  <si>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</si>
  <si>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</si>
  <si>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</si>
  <si>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</si>
  <si>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</si>
  <si>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</si>
  <si>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</si>
  <si>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</si>
  <si>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</si>
  <si>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</si>
  <si>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</si>
  <si>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</si>
  <si>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</si>
  <si>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</si>
  <si>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</si>
  <si>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</si>
  <si>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</si>
  <si>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</si>
  <si>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</si>
  <si>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</si>
  <si>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</si>
  <si>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</si>
  <si>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</si>
  <si>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</si>
  <si>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</si>
  <si>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</si>
  <si>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</si>
  <si>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</si>
  <si>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</si>
  <si>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</si>
  <si>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</si>
  <si>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</si>
  <si>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</si>
  <si>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</si>
  <si>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</si>
  <si>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</si>
  <si>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</si>
  <si>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</si>
  <si>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</si>
  <si>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</si>
  <si>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</si>
  <si>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</si>
  <si>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</si>
  <si>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</si>
  <si>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</si>
  <si>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</si>
  <si>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</si>
  <si>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</si>
  <si>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</si>
  <si>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</si>
  <si>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</si>
  <si>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</si>
  <si>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</si>
  <si>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</si>
  <si>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</si>
  <si>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</si>
  <si>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</si>
  <si>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</si>
  <si>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</si>
  <si>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</si>
  <si>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</si>
  <si>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</si>
  <si>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</si>
  <si>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</si>
  <si>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</si>
  <si>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</si>
  <si>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</si>
  <si>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</si>
  <si>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</si>
  <si>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</si>
  <si>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</si>
  <si>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</si>
  <si>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</si>
  <si>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</si>
  <si>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</si>
  <si>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</si>
  <si>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</si>
  <si>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</si>
  <si>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</si>
  <si>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</si>
  <si>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</si>
  <si>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</si>
  <si>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</si>
  <si>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</si>
  <si>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</si>
  <si>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</si>
  <si>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</si>
  <si>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</si>
  <si>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</si>
  <si>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</si>
  <si>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</si>
  <si>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</si>
  <si>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</si>
  <si>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</si>
  <si>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</si>
  <si>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</si>
  <si>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</si>
  <si>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</si>
  <si>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</si>
  <si>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</si>
  <si>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</si>
  <si>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</si>
  <si>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</si>
  <si>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</si>
  <si>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</si>
  <si>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</si>
  <si>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</si>
  <si>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</si>
  <si>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</si>
  <si>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</si>
  <si>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</si>
  <si>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</si>
  <si>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</si>
  <si>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</si>
  <si>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</si>
  <si>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</si>
  <si>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</si>
  <si>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</si>
  <si>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</si>
  <si>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</si>
  <si>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</si>
  <si>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</si>
  <si>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</si>
  <si>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</si>
  <si>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</si>
  <si>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</si>
  <si>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</si>
  <si>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</si>
  <si>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</si>
  <si>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</si>
  <si>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</si>
  <si>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</si>
  <si>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</si>
  <si>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</si>
  <si>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</si>
  <si>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</si>
  <si>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</si>
  <si>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</si>
  <si>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</si>
  <si>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</si>
  <si>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</si>
  <si>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</si>
  <si>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</si>
  <si>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</si>
  <si>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</si>
  <si>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</si>
  <si>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</si>
  <si>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</si>
  <si>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</si>
  <si>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</si>
  <si>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</si>
  <si>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</si>
  <si>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</si>
  <si>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</si>
  <si>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</si>
  <si>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</si>
  <si>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</si>
  <si>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</si>
  <si>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</si>
  <si>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</si>
  <si>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</si>
  <si>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</si>
  <si>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</si>
  <si>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</si>
  <si>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</si>
  <si>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</si>
  <si>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</si>
  <si>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</si>
  <si>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</si>
  <si>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</si>
  <si>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</si>
  <si>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</si>
  <si>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</si>
  <si>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</si>
  <si>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</si>
  <si>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</si>
  <si>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</si>
  <si>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</si>
  <si>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</si>
  <si>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</si>
  <si>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</si>
  <si>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</si>
  <si>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</si>
  <si>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</si>
  <si>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</si>
  <si>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</si>
  <si>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</si>
  <si>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</si>
  <si>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</si>
  <si>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</si>
  <si>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</si>
  <si>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</si>
  <si>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</si>
  <si>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</si>
  <si>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</si>
  <si>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</si>
  <si>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</si>
  <si>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</si>
  <si>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</si>
  <si>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</si>
  <si>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</si>
  <si>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</si>
  <si>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</si>
  <si>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</si>
  <si>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</si>
  <si>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</si>
  <si>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</si>
  <si>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</si>
  <si>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</si>
  <si>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</si>
  <si>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</si>
  <si>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</si>
  <si>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</si>
  <si>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</si>
  <si>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</si>
  <si>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</si>
  <si>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</si>
  <si>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</si>
  <si>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</si>
  <si>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</si>
  <si>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</si>
  <si>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</si>
  <si>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</si>
  <si>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</si>
  <si>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</si>
  <si>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</si>
  <si>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</si>
  <si>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</si>
  <si>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</si>
  <si>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</si>
  <si>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</si>
  <si>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</si>
  <si>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</si>
  <si>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</si>
  <si>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</si>
  <si>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</si>
  <si>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</si>
  <si>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</si>
  <si>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</si>
  <si>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</si>
  <si>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</si>
  <si>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</si>
  <si>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</si>
  <si>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</si>
  <si>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</si>
  <si>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</si>
  <si>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</si>
  <si>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</si>
  <si>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</si>
  <si>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</si>
  <si>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</si>
  <si>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</si>
  <si>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</si>
  <si>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</si>
  <si>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</si>
  <si>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</si>
  <si>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</si>
  <si>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</si>
  <si>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</si>
  <si>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</si>
  <si>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</si>
  <si>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</si>
  <si>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</si>
  <si>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</si>
  <si>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</si>
  <si>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</si>
  <si>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</si>
  <si>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</si>
  <si>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</si>
  <si>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</si>
  <si>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</si>
  <si>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</si>
  <si>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</si>
  <si>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</si>
  <si>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</si>
  <si>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</si>
  <si>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</si>
  <si>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</si>
  <si>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</si>
  <si>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</si>
  <si>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</si>
  <si>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</si>
  <si>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</si>
  <si>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</si>
  <si>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</si>
  <si>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</si>
  <si>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</si>
  <si>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</si>
  <si>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</si>
  <si>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</si>
  <si>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</si>
  <si>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</si>
  <si>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</si>
  <si>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</si>
  <si>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</si>
  <si>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</si>
  <si>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</si>
  <si>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</si>
  <si>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</si>
  <si>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</si>
  <si>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</si>
  <si>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</si>
  <si>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</si>
  <si>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</si>
  <si>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</si>
  <si>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</si>
  <si>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</si>
  <si>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</si>
  <si>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</si>
  <si>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</si>
  <si>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</si>
  <si>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</si>
  <si>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</si>
  <si>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</si>
  <si>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</si>
  <si>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</si>
  <si>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</si>
  <si>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</si>
  <si>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</si>
  <si>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</si>
  <si>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</si>
  <si>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</si>
  <si>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</si>
  <si>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</si>
  <si>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</si>
  <si>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</si>
  <si>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</si>
  <si>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</si>
  <si>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</si>
  <si>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</si>
  <si>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</si>
  <si>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</si>
  <si>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</si>
  <si>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</si>
  <si>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</si>
  <si>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</si>
  <si>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</si>
  <si>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</si>
  <si>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</si>
  <si>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</si>
  <si>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</si>
  <si>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</si>
  <si>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</si>
  <si>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</si>
  <si>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</si>
  <si>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</si>
  <si>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</si>
  <si>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</si>
  <si>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</si>
  <si>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</si>
  <si>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</si>
  <si>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</si>
  <si>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</si>
  <si>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</si>
  <si>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</si>
  <si>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</si>
  <si>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</si>
  <si>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</si>
  <si>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</si>
  <si>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</si>
  <si>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</si>
  <si>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</si>
  <si>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</si>
  <si>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</si>
  <si>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</si>
  <si>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</si>
  <si>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</si>
  <si>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</si>
  <si>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</si>
  <si>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</si>
  <si>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</si>
  <si>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</si>
  <si>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</si>
  <si>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</si>
  <si>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</si>
  <si>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</si>
  <si>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</si>
  <si>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</si>
  <si>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</si>
  <si>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</si>
  <si>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</si>
  <si>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</si>
  <si>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</si>
  <si>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</si>
  <si>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</si>
  <si>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</si>
  <si>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</si>
  <si>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</si>
  <si>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</si>
  <si>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</si>
  <si>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</si>
  <si>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</si>
  <si>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</si>
  <si>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</si>
  <si>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</si>
  <si>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</si>
  <si>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</si>
  <si>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</si>
  <si>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</si>
  <si>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</si>
  <si>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</si>
  <si>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</si>
  <si>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</si>
  <si>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</si>
  <si>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</si>
  <si>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</si>
  <si>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</si>
  <si>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</si>
  <si>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</si>
  <si>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</si>
  <si>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</si>
  <si>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</si>
  <si>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</si>
  <si>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</si>
  <si>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</si>
  <si>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</si>
  <si>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</si>
  <si>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</si>
  <si>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</si>
  <si>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</si>
  <si>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</si>
  <si>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</si>
  <si>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</si>
  <si>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</si>
  <si>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</si>
  <si>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</si>
  <si>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</si>
  <si>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</si>
  <si>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</si>
  <si>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</si>
  <si>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</si>
  <si>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</si>
  <si>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</si>
  <si>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</si>
  <si>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</si>
  <si>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</si>
  <si>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</si>
  <si>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</si>
  <si>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</si>
  <si>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</si>
  <si>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</si>
  <si>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</si>
  <si>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</si>
  <si>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</si>
  <si>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</si>
  <si>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</si>
  <si>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</si>
  <si>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</si>
  <si>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</si>
  <si>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</si>
  <si>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</si>
  <si>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</si>
  <si>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</si>
  <si>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</si>
  <si>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</si>
  <si>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</si>
  <si>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</si>
  <si>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</si>
  <si>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</si>
  <si>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</si>
  <si>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</si>
  <si>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</si>
  <si>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</si>
  <si>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</si>
  <si>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</si>
  <si>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</si>
  <si>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</si>
  <si>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</si>
  <si>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</si>
  <si>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</si>
  <si>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martes, 27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</si>
  <si>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</si>
  <si>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</si>
  <si>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</si>
  <si>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</si>
  <si>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</si>
  <si>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</si>
  <si>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</si>
  <si>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</si>
  <si>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</si>
  <si>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</si>
  <si>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</si>
  <si>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</si>
  <si>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</si>
  <si>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</si>
  <si>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</si>
  <si>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</si>
  <si>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</si>
  <si>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</si>
  <si>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</si>
  <si>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</si>
  <si>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</si>
  <si>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</si>
  <si>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</si>
  <si>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</si>
  <si>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</si>
  <si>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</si>
  <si>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</si>
  <si>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</si>
  <si>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</si>
  <si>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</si>
  <si>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</si>
  <si>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</si>
  <si>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</si>
  <si>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</si>
  <si>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</si>
  <si>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</si>
  <si>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</si>
  <si>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</si>
  <si>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</si>
  <si>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</si>
  <si>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</si>
  <si>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</si>
  <si>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</si>
  <si>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</si>
  <si>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</si>
  <si>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</si>
  <si>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</si>
  <si>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</si>
  <si>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</si>
  <si>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</si>
  <si>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</si>
  <si>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</si>
  <si>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</si>
  <si>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</si>
  <si>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</si>
  <si>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</si>
  <si>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</si>
  <si>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</si>
  <si>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</si>
  <si>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</si>
  <si>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</si>
  <si>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</si>
  <si>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</si>
  <si>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</si>
  <si>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</si>
  <si>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</si>
  <si>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</si>
  <si>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</si>
  <si>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</si>
  <si>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</si>
  <si>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</si>
  <si>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</si>
  <si>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</si>
  <si>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</si>
  <si>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</si>
  <si>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</si>
  <si>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</si>
  <si>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</si>
  <si>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</si>
  <si>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</si>
  <si>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</si>
  <si>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</si>
  <si>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</si>
  <si>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</si>
  <si>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</si>
  <si>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</si>
  <si>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</si>
  <si>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</si>
  <si>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</si>
  <si>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</si>
  <si>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</si>
  <si>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</si>
  <si>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</si>
  <si>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</si>
  <si>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</si>
  <si>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</si>
  <si>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</si>
  <si>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</si>
  <si>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</si>
  <si>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</si>
  <si>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</si>
  <si>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</si>
  <si>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</si>
  <si>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</si>
  <si>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</si>
  <si>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</si>
  <si>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</si>
  <si>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</si>
  <si>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</si>
  <si>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</si>
  <si>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</si>
  <si>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</si>
  <si>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</si>
  <si>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</si>
  <si>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</si>
  <si>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</si>
  <si>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</si>
  <si>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</si>
  <si>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</si>
  <si>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</si>
  <si>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</si>
  <si>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</si>
  <si>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</si>
  <si>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</si>
  <si>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</si>
  <si>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</si>
  <si>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</si>
  <si>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</si>
  <si>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</si>
  <si>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</si>
  <si>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</si>
  <si>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</si>
  <si>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</si>
  <si>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</si>
  <si>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</si>
  <si>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</si>
  <si>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</si>
  <si>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</si>
  <si>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</si>
  <si>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</si>
  <si>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</si>
  <si>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CASA GRANDE TV1 &amp; TV3 - BAGAZO</t>
  </si>
  <si>
    <t>INDEPENDENCIA GAS</t>
  </si>
  <si>
    <t>27/01/2026 07:36:00</t>
  </si>
  <si>
    <t>27/01/2026 08:42:00</t>
  </si>
  <si>
    <t>27/01/2026 07:32:00</t>
  </si>
  <si>
    <t>POR POTENCIA O ENERGIA</t>
  </si>
  <si>
    <t>27/01/2026 11:38:00</t>
  </si>
  <si>
    <t>A MINIMA CARGA</t>
  </si>
  <si>
    <t>27/01/2026 13:02:00</t>
  </si>
  <si>
    <t>27/01/2026 14:17:00</t>
  </si>
  <si>
    <t>xLT</t>
  </si>
  <si>
    <t>27/01/2026 17:22:00</t>
  </si>
  <si>
    <t>INDEP_G3</t>
  </si>
  <si>
    <t>27/01/2026 17:42:00</t>
  </si>
  <si>
    <t>MALACAS1 TG6 - GAS</t>
  </si>
  <si>
    <t>CHILCA1 TG2 - GAS</t>
  </si>
  <si>
    <t>27/01/2026 00:39:00</t>
  </si>
  <si>
    <t>27/01/2026 00:08:00</t>
  </si>
  <si>
    <t>CHILCA1 TG3 - GAS</t>
  </si>
  <si>
    <t>27/01/2026 01:53:00</t>
  </si>
  <si>
    <t>27/01/2026 01:01:00</t>
  </si>
  <si>
    <t>27/01/2026 05:37:00</t>
  </si>
  <si>
    <t>27/01/2026 07:12:00</t>
  </si>
  <si>
    <t>27/01/2026 05:14:00</t>
  </si>
  <si>
    <t>27/01/2026 09:47:00</t>
  </si>
  <si>
    <t>27/01/2026 14:34:00</t>
  </si>
  <si>
    <t>27/01/2026 09:27:00</t>
  </si>
  <si>
    <t>CHILCA1 TG1 - GAS</t>
  </si>
  <si>
    <t>27/01/2026 09:55:00</t>
  </si>
  <si>
    <t>27/01/2026 12:17:00</t>
  </si>
  <si>
    <t>27/01/2026 09:44:00</t>
  </si>
  <si>
    <t>27/01/2026 23:07:00</t>
  </si>
  <si>
    <t>27/01/2026 22:56:00</t>
  </si>
  <si>
    <t xml:space="preserve">A las 17:10h, S/C generar a máxima de primer tramo.
A las 21:40h, S/C generar a máxima generación.
A las 22:11h, S/C generar a mínima de segundo tramo.
</t>
  </si>
  <si>
    <t>CHILCA2 CCOMB TG41 - GAS</t>
  </si>
  <si>
    <t>27/01/2026 06:19:00</t>
  </si>
  <si>
    <t>27/01/2026 07:10:00</t>
  </si>
  <si>
    <t>FENIX CCOMB GT11 &amp; GT12 - GAS</t>
  </si>
  <si>
    <t>27/01/2026 08:03:00</t>
  </si>
  <si>
    <t>27/01/2026 09:01:00</t>
  </si>
  <si>
    <t>POR PRUEBAS</t>
  </si>
  <si>
    <t>REF_TALARA TV1 - NLH_RFG</t>
  </si>
  <si>
    <t>REF_TALARA TV2 - NLH_RFG</t>
  </si>
  <si>
    <t>KALLPA TG3 - GAS</t>
  </si>
  <si>
    <t>27/01/2026 00:26:00</t>
  </si>
  <si>
    <t>27/01/2026 07:39:00</t>
  </si>
  <si>
    <t>27/01/2026 08:08:00</t>
  </si>
  <si>
    <t>27/01/2026 07:13:00</t>
  </si>
  <si>
    <t>KALLPA TG2 - GAS</t>
  </si>
  <si>
    <t>27/01/2026 07:59:00</t>
  </si>
  <si>
    <t>27/01/2026 07:27:00</t>
  </si>
  <si>
    <t>27/01/2026 22:11:00</t>
  </si>
  <si>
    <t>A las 08:48h, S/C generar a 140MW.
A las 09:16h, S/C generar a máxima generación.</t>
  </si>
  <si>
    <t>27/01/2026 09:16:00</t>
  </si>
  <si>
    <t>27/01/2026 10:08:00</t>
  </si>
  <si>
    <t>27/01/2026 11:28:00</t>
  </si>
  <si>
    <t>27/01/2026 13:26:00</t>
  </si>
  <si>
    <t>27/01/2026 17:52:00</t>
  </si>
  <si>
    <t>27/01/2026 21:11:00</t>
  </si>
  <si>
    <t>27/01/2026 23:12:00</t>
  </si>
  <si>
    <t>27/01/2026 22:53:00</t>
  </si>
  <si>
    <t>27/01/2026 23:45:00</t>
  </si>
  <si>
    <t>LAS FLORES CCOMB TG1 - GAS</t>
  </si>
  <si>
    <t>27/01/2026 06:26:00</t>
  </si>
  <si>
    <t>27/01/2026 07:00:00</t>
  </si>
  <si>
    <t>VENTANILLA CCOMB TG3 &amp; TG4 - GAS F.DIRECTO</t>
  </si>
  <si>
    <t>27/01/2026 06:45:00</t>
  </si>
  <si>
    <t>VENTANILLA CCOMB TG3 &amp; TG4 - GAS</t>
  </si>
  <si>
    <t>27/01/2026 07:19:00</t>
  </si>
  <si>
    <t>27/01/2026 09:08:00</t>
  </si>
  <si>
    <t>27/01/2026 08:33:00</t>
  </si>
  <si>
    <t>HUAYCOLORO - BIOGAS</t>
  </si>
  <si>
    <t>27/01/2026 12:31:00</t>
  </si>
  <si>
    <t>27/01/2026 12:29:00</t>
  </si>
  <si>
    <t>27/01/2026 12:33:00</t>
  </si>
  <si>
    <t>LA GRINGA V - BIOGAS</t>
  </si>
  <si>
    <t>DONA CATALINA  - BIOGAS</t>
  </si>
  <si>
    <t>27/01/2026 12:32:00</t>
  </si>
  <si>
    <t>G2 CALLAO</t>
  </si>
  <si>
    <t>CALLAO - BIOGAS</t>
  </si>
  <si>
    <t>PTO BRAVO TG2 - D2</t>
  </si>
  <si>
    <t>27/01/2026 18:58:00</t>
  </si>
  <si>
    <t>27/01/2026 21:24:00</t>
  </si>
  <si>
    <t>27/01/2026 18:38:00</t>
  </si>
  <si>
    <t>27/01/2026 21:12:00</t>
  </si>
  <si>
    <t>POR PRUEBAS ALEATORIAS PR-25</t>
  </si>
  <si>
    <t>PRUEBA EXITOSA Y COMPENSABLE. A las 19:12 h, alcanzó su máxima generación.</t>
  </si>
  <si>
    <t>Hora Inicio y Fin de Indisponibilidades de las Unidades de Generación SEIN</t>
  </si>
  <si>
    <t>Reprogramación Mantenimiento Correctivo-Mejoras CS Coenergy</t>
  </si>
  <si>
    <t>Mantenimiento Electromecánico Plan 3</t>
  </si>
  <si>
    <t>Desconexión por falla en el Sistema de servicios auxiliares. cuya causa se investiga.</t>
  </si>
  <si>
    <t>Mantenimiento correctivo: Fuga de fluido por el vástago del acumulador de la válvula esférica</t>
  </si>
  <si>
    <t>Ingeniería inversa (escaneado), control dimensional de los acoples entre el eje y el rodete actualmente instalados.</t>
  </si>
  <si>
    <t>SAN NICOLÁS</t>
  </si>
  <si>
    <t>MANTENIMIENTO Y REVISIÓN DEL SISTEMA DE ALINEAMIENTO Y COJINETES</t>
  </si>
  <si>
    <t>Mantenimiento correctivo de la válvula de control HP de la TV.</t>
  </si>
  <si>
    <t>EJECUTADO</t>
  </si>
  <si>
    <t>Martes 27 de Enero del 2026 / SEM N° 4</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</si>
  <si>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</si>
  <si>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</si>
  <si>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</si>
  <si>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</si>
  <si>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</si>
  <si>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</si>
  <si>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</si>
  <si>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</si>
  <si>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</si>
  <si>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</si>
  <si>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</si>
  <si>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</si>
  <si>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</si>
  <si>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</si>
  <si>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</si>
  <si>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</si>
  <si>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</si>
  <si>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</si>
  <si>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</si>
  <si>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</si>
  <si>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</si>
  <si>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</si>
  <si>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</si>
  <si>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</si>
  <si>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</si>
  <si>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</si>
  <si>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</si>
  <si>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</si>
  <si>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</si>
  <si>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</si>
  <si>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</si>
  <si>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</si>
  <si>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</si>
  <si>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</si>
  <si>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</si>
  <si>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</si>
  <si>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</si>
  <si>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</si>
  <si>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</si>
  <si>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</si>
  <si>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</si>
  <si>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</si>
  <si>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</si>
  <si>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</si>
  <si>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</si>
  <si>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</si>
  <si>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</si>
  <si>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</si>
  <si>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</si>
  <si>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</si>
  <si>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</si>
  <si>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</si>
  <si>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</si>
  <si>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</si>
  <si>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</si>
  <si>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</si>
  <si>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</si>
  <si>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</si>
  <si>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</si>
  <si>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</si>
  <si>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</si>
  <si>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</si>
  <si>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</si>
  <si>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</si>
  <si>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</si>
  <si>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</si>
  <si>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</si>
  <si>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</si>
  <si>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</si>
  <si>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</si>
  <si>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</si>
  <si>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</si>
  <si>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</si>
  <si>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</si>
  <si>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</si>
  <si>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</si>
  <si>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</si>
  <si>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</si>
  <si>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</si>
  <si>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</si>
  <si>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</si>
  <si>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</si>
  <si>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</si>
  <si>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</si>
  <si>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</si>
  <si>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</si>
  <si>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</si>
  <si>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</si>
  <si>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</si>
  <si>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</si>
  <si>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</si>
  <si>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</si>
  <si>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</si>
  <si>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</si>
  <si>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</si>
  <si>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</si>
  <si>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</si>
  <si>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</si>
  <si>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</si>
  <si>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</si>
  <si>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</si>
  <si>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</si>
  <si>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</si>
  <si>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</si>
  <si>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</si>
  <si>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</si>
  <si>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</si>
  <si>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</si>
  <si>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</si>
  <si>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</si>
  <si>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</si>
  <si>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</si>
  <si>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</si>
  <si>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</si>
  <si>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</si>
  <si>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4966877.59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</si>
  <si>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</si>
  <si>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</si>
  <si>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</si>
  <si>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</si>
  <si>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</si>
  <si>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</si>
  <si>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</si>
  <si>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</si>
  <si>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</si>
  <si>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</si>
  <si>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</si>
  <si>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</si>
  <si>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</si>
  <si>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</si>
  <si>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</si>
  <si>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</si>
  <si>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</si>
  <si>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</si>
  <si>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</si>
  <si>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</si>
  <si>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</si>
  <si>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</si>
  <si>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</si>
  <si>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</si>
  <si>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</si>
  <si>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</si>
  <si>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</si>
  <si>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</si>
  <si>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</si>
  <si>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</si>
  <si>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</si>
  <si>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</si>
  <si>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</si>
  <si>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</si>
  <si>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</si>
  <si>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</si>
  <si>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</si>
  <si>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</si>
  <si>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</si>
  <si>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</si>
  <si>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</si>
  <si>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</si>
  <si>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</si>
  <si>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</si>
  <si>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</si>
  <si>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</si>
  <si>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</si>
  <si>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</si>
  <si>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</si>
  <si>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</si>
  <si>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</si>
  <si>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</si>
  <si>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</si>
  <si>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</si>
  <si>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</si>
  <si>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</si>
  <si>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</si>
  <si>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</si>
  <si>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</si>
  <si>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</si>
  <si>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</si>
  <si>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</si>
  <si>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</si>
  <si>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</si>
  <si>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</si>
  <si>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</si>
  <si>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</si>
  <si>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</si>
  <si>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</si>
  <si>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</si>
  <si>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</si>
  <si>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</si>
  <si>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</si>
  <si>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</si>
  <si>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</si>
  <si>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</si>
  <si>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</si>
  <si>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</si>
  <si>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</si>
  <si>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</si>
  <si>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</si>
  <si>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</si>
  <si>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</si>
  <si>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</si>
  <si>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</si>
  <si>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</si>
  <si>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</si>
  <si>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</si>
  <si>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</si>
  <si>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</si>
  <si>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</si>
  <si>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</si>
  <si>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</si>
  <si>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</si>
  <si>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</si>
  <si>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</si>
  <si>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</si>
  <si>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</si>
  <si>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</si>
  <si>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</si>
  <si>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</si>
  <si>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</si>
  <si>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</si>
  <si>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</si>
  <si>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</si>
  <si>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</si>
  <si>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</si>
  <si>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</si>
  <si>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</si>
  <si>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</si>
  <si>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</si>
  <si>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</si>
  <si>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</si>
  <si>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</si>
  <si>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</si>
  <si>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</si>
  <si>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</si>
  <si>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</si>
  <si>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</si>
  <si>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</si>
  <si>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</si>
  <si>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</si>
  <si>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</si>
  <si>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</si>
  <si>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</si>
  <si>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</si>
  <si>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</si>
  <si>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</si>
  <si>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</si>
  <si>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</si>
  <si>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</si>
  <si>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</si>
  <si>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</si>
  <si>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</si>
  <si>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</si>
  <si>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10:59:00</t>
  </si>
  <si>
    <t>11:00:00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</si>
  <si>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</si>
  <si>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</si>
  <si>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</si>
  <si>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</si>
  <si>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</si>
  <si>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</si>
  <si>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</si>
  <si>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</si>
  <si>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</si>
  <si>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</si>
  <si>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</si>
  <si>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</si>
  <si>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</si>
  <si>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</si>
  <si>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</si>
  <si>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</si>
  <si>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</si>
  <si>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</si>
  <si>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</si>
  <si>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27/Jan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</si>
  <si>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</si>
  <si>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</si>
  <si>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</si>
  <si>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</si>
  <si>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</si>
  <si>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</si>
  <si>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</si>
  <si>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</si>
  <si>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</si>
  <si>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</si>
  <si>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</si>
  <si>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</si>
  <si>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</si>
  <si>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</si>
  <si>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</si>
  <si>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</si>
  <si>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</si>
  <si>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</si>
  <si>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</si>
  <si>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</si>
  <si>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</si>
  <si>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</si>
  <si>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</si>
  <si>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</si>
  <si>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</si>
  <si>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</si>
  <si>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</si>
  <si>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</si>
  <si>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</si>
  <si>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</si>
  <si>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</si>
  <si>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</si>
  <si>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</si>
  <si>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</si>
  <si>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</si>
  <si>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</si>
  <si>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</si>
  <si>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</si>
  <si>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</si>
  <si>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</si>
  <si>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</si>
  <si>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</si>
  <si>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</si>
  <si>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</si>
  <si>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</si>
  <si>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</si>
  <si>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</si>
  <si>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</si>
  <si>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</si>
  <si>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</si>
  <si>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</si>
  <si>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</si>
  <si>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</si>
  <si>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</si>
  <si>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</si>
  <si>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</si>
  <si>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</si>
  <si>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</si>
  <si>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</si>
  <si>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</si>
  <si>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</si>
  <si>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</si>
  <si>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</si>
  <si>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</si>
  <si>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</si>
  <si>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</si>
  <si>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</si>
  <si>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</si>
  <si>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</si>
  <si>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</si>
  <si>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</si>
  <si>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</si>
  <si>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</si>
  <si>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</si>
  <si>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</si>
  <si>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27/01/2026 01:00</t>
  </si>
  <si>
    <t>27/01/2026 02:00</t>
  </si>
  <si>
    <t>27/01/2026 03:00</t>
  </si>
  <si>
    <t>27/01/2026 07:00</t>
  </si>
  <si>
    <t>27/01/2026 09:00</t>
  </si>
  <si>
    <t>27/01/2026 10:00</t>
  </si>
  <si>
    <t>27/01/2026 11:00</t>
  </si>
  <si>
    <t>27/01/2026 12:00</t>
  </si>
  <si>
    <t>27/01/2026 13:00</t>
  </si>
  <si>
    <t>27/01/2026 16:00</t>
  </si>
  <si>
    <t>27/01/2026 19:00</t>
  </si>
  <si>
    <t>27/01/2026 20:00</t>
  </si>
  <si>
    <t>27/01/2026 21:00</t>
  </si>
  <si>
    <t>27/01/2026 22:00</t>
  </si>
  <si>
    <t>27/01/2026 23:00</t>
  </si>
  <si>
    <t>TEMPERATURA AMBIENTE (ºC)</t>
  </si>
  <si>
    <t>Disponibilidad de Gas Natural de las Centrales Termoeléctricas</t>
  </si>
  <si>
    <t>GASEODUCTO</t>
  </si>
  <si>
    <t>VOLUMEN DE GAS (Mm3)</t>
  </si>
  <si>
    <t>INICIAL</t>
  </si>
  <si>
    <t>GASEODUCTO DE CAMISEA (EGESUR)</t>
  </si>
  <si>
    <t>28/01/2026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</si>
  <si>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</si>
  <si>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</si>
  <si>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</si>
  <si>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</si>
  <si>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</si>
  <si>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</si>
  <si>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</si>
  <si>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</si>
  <si>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</si>
  <si>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</si>
  <si>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</si>
  <si>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</si>
  <si>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</si>
  <si>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</si>
  <si>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</si>
  <si>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</si>
  <si>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</si>
  <si>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</si>
  <si>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</si>
  <si>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</si>
  <si>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</si>
  <si>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</si>
  <si>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</si>
  <si>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</si>
  <si>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</si>
  <si>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</si>
  <si>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</si>
  <si>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</si>
  <si>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</si>
  <si>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</si>
  <si>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</si>
  <si>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</si>
  <si>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</si>
  <si>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</si>
  <si>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</si>
  <si>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</si>
  <si>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</si>
  <si>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</si>
  <si>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</si>
  <si>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</si>
  <si>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</si>
  <si>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</si>
  <si>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</si>
  <si>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</si>
  <si>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</si>
  <si>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</si>
  <si>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</si>
  <si>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</si>
  <si>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</si>
  <si>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</si>
  <si>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</si>
  <si>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</si>
  <si>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</si>
  <si>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</si>
  <si>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</si>
  <si>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</si>
  <si>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</si>
  <si>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</si>
  <si>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</si>
  <si>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</si>
  <si>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</si>
  <si>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</si>
  <si>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</si>
  <si>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</si>
  <si>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</si>
  <si>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</si>
  <si>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</si>
  <si>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</si>
  <si>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</si>
  <si>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</si>
  <si>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</si>
  <si>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</si>
  <si>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</si>
  <si>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</si>
  <si>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</si>
  <si>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</si>
  <si>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</si>
  <si>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</si>
  <si>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</si>
  <si>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</si>
  <si>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</si>
  <si>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</si>
  <si>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</si>
  <si>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</si>
  <si>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</si>
  <si>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</si>
  <si>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</si>
  <si>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</si>
  <si>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</si>
  <si>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</si>
  <si>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</si>
  <si>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</si>
  <si>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</si>
  <si>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</si>
  <si>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</si>
  <si>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</si>
  <si>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</si>
  <si>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</si>
  <si>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</si>
  <si>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</si>
  <si>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</si>
  <si>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</si>
  <si>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</si>
  <si>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</si>
  <si>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</si>
  <si>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</si>
  <si>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</si>
  <si>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</si>
  <si>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</si>
  <si>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</si>
  <si>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</si>
  <si>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</si>
  <si>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</si>
  <si>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</si>
  <si>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</si>
  <si>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</si>
  <si>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</si>
  <si>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</si>
  <si>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</si>
  <si>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</si>
  <si>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</si>
  <si>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</si>
  <si>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</si>
  <si>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</si>
  <si>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</si>
  <si>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</si>
  <si>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</si>
  <si>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</si>
  <si>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</si>
  <si>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</si>
  <si>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</si>
  <si>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</si>
  <si>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</si>
  <si>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</si>
  <si>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</si>
  <si>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</si>
  <si>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</si>
  <si>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</si>
  <si>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</si>
  <si>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</si>
  <si>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</si>
  <si>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</si>
  <si>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</si>
  <si>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</si>
  <si>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</si>
  <si>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</si>
  <si>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</si>
  <si>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</si>
  <si>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</si>
  <si>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</si>
  <si>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</si>
  <si>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</si>
  <si>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</si>
  <si>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</si>
  <si>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</si>
  <si>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</si>
  <si>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</si>
  <si>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</si>
  <si>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</si>
  <si>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</si>
  <si>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</si>
  <si>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</si>
  <si>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</si>
  <si>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</si>
  <si>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</si>
  <si>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</si>
  <si>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</si>
  <si>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</si>
  <si>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</si>
  <si>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</si>
  <si>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</si>
  <si>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</si>
  <si>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</si>
  <si>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</si>
  <si>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</si>
  <si>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</si>
  <si>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</si>
  <si>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</si>
  <si>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</si>
  <si>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</si>
  <si>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</si>
  <si>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</si>
  <si>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</si>
  <si>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</si>
  <si>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</si>
  <si>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</si>
  <si>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</si>
  <si>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</si>
  <si>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</si>
  <si>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</si>
  <si>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</si>
  <si>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</si>
  <si>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</si>
  <si>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</si>
  <si>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</si>
  <si>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</si>
  <si>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</si>
  <si>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</si>
  <si>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</si>
  <si>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</si>
  <si>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</si>
  <si>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</si>
  <si>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</si>
  <si>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</si>
  <si>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</si>
  <si>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</si>
  <si>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</si>
  <si>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</si>
  <si>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</si>
  <si>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</si>
  <si>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</si>
  <si>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</si>
  <si>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</si>
  <si>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</si>
  <si>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</si>
  <si>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</si>
  <si>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</si>
  <si>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</si>
  <si>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</si>
  <si>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</si>
  <si>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</si>
  <si>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</si>
  <si>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</si>
  <si>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</si>
  <si>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</si>
  <si>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</si>
  <si>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</si>
  <si>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</si>
  <si>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</si>
  <si>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</si>
  <si>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</si>
  <si>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</si>
  <si>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</si>
  <si>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</si>
  <si>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</si>
  <si>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</si>
  <si>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</si>
  <si>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</si>
  <si>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</si>
  <si>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</si>
  <si>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</si>
  <si>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</si>
  <si>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</si>
  <si>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</si>
  <si>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</si>
  <si>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</si>
  <si>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</si>
  <si>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</si>
  <si>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</si>
  <si>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</si>
  <si>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</si>
  <si>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</si>
  <si>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</si>
  <si>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</si>
  <si>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</si>
  <si>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</si>
  <si>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</si>
  <si>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</si>
  <si>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</si>
  <si>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</si>
  <si>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</si>
  <si>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</si>
  <si>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</si>
  <si>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</si>
  <si>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</si>
  <si>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</si>
  <si>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</si>
  <si>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</si>
  <si>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</si>
  <si>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</si>
  <si>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</si>
  <si>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</si>
  <si>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</si>
  <si>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</si>
  <si>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</si>
  <si>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</si>
  <si>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</si>
  <si>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</si>
  <si>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</si>
  <si>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</si>
  <si>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</si>
  <si>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</si>
  <si>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</si>
  <si>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</si>
  <si>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</si>
  <si>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</si>
  <si>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</si>
  <si>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</si>
  <si>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</si>
  <si>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</si>
  <si>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</si>
  <si>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</si>
  <si>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</si>
  <si>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</si>
  <si>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</si>
  <si>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</si>
  <si>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</si>
  <si>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</si>
  <si>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</si>
  <si>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</si>
  <si>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</si>
  <si>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</si>
  <si>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</si>
  <si>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</si>
  <si>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</si>
  <si>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</si>
  <si>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</si>
  <si>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</si>
  <si>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</si>
  <si>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</si>
  <si>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</si>
  <si>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</si>
  <si>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</si>
  <si>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</si>
  <si>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</si>
  <si>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</si>
  <si>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</si>
  <si>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</si>
  <si>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</si>
  <si>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</si>
  <si>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</si>
  <si>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</si>
  <si>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</si>
  <si>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</si>
  <si>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</si>
  <si>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</si>
  <si>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</si>
  <si>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</si>
  <si>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</si>
  <si>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</si>
  <si>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</si>
  <si>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</si>
  <si>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</si>
  <si>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</si>
  <si>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</si>
  <si>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</si>
  <si>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</si>
  <si>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</si>
  <si>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</si>
  <si>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</si>
  <si>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</si>
  <si>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</si>
  <si>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</si>
  <si>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</si>
  <si>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</si>
  <si>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</si>
  <si>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</si>
  <si>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</si>
  <si>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</si>
  <si>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</si>
  <si>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</si>
  <si>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</si>
  <si>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</si>
  <si>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</si>
  <si>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</si>
  <si>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</si>
  <si>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</si>
  <si>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</si>
  <si>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</si>
  <si>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</si>
  <si>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</si>
  <si>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</si>
  <si>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</si>
  <si>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</si>
  <si>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</si>
  <si>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</si>
  <si>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</si>
  <si>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</si>
  <si>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</si>
  <si>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</si>
  <si>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</si>
  <si>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</si>
  <si>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</si>
  <si>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</si>
  <si>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</si>
  <si>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</si>
  <si>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</si>
  <si>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</si>
  <si>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</si>
  <si>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</si>
  <si>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</si>
  <si>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</si>
  <si>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</si>
  <si>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</si>
  <si>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</si>
  <si>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</si>
  <si>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</si>
  <si>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</si>
  <si>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</si>
  <si>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</si>
  <si>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</si>
  <si>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</si>
  <si>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</si>
  <si>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</si>
  <si>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</si>
  <si>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</si>
  <si>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</si>
  <si>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</si>
  <si>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</si>
  <si>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</si>
  <si>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</si>
  <si>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</si>
  <si>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</si>
  <si>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</si>
  <si>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</si>
  <si>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</si>
  <si>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</si>
  <si>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</si>
  <si>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</si>
  <si>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</si>
  <si>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</si>
  <si>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</si>
  <si>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</si>
  <si>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</si>
  <si>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</si>
  <si>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</si>
  <si>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</si>
  <si>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</si>
  <si>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</si>
  <si>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</si>
  <si>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</si>
  <si>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</si>
  <si>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</si>
  <si>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</si>
  <si>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</si>
  <si>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</si>
  <si>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</si>
  <si>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</si>
  <si>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</si>
  <si>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</si>
  <si>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</si>
  <si>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</si>
  <si>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</si>
  <si>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</si>
  <si>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</si>
  <si>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</si>
  <si>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</si>
  <si>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</si>
  <si>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</si>
  <si>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</si>
  <si>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</si>
  <si>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</si>
  <si>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</si>
  <si>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</si>
  <si>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</si>
  <si>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</si>
  <si>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</si>
  <si>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</si>
  <si>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</si>
  <si>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</si>
  <si>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</si>
  <si>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</si>
  <si>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</si>
  <si>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</si>
  <si>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</si>
  <si>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</si>
  <si>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</si>
  <si>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</si>
  <si>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</si>
  <si>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</si>
  <si>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</si>
  <si>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</si>
  <si>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</si>
  <si>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</si>
  <si>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</si>
  <si>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</si>
  <si>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</si>
  <si>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</si>
  <si>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</si>
  <si>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</si>
  <si>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</si>
  <si>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</si>
  <si>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</si>
  <si>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</si>
  <si>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</si>
  <si>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</si>
  <si>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</si>
  <si>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</si>
  <si>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</si>
  <si>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</si>
  <si>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</si>
  <si>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</si>
  <si>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</si>
  <si>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</si>
  <si>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</si>
  <si>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</si>
  <si>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</si>
  <si>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</si>
  <si>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</si>
  <si>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</si>
  <si>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</si>
  <si>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</si>
  <si>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</si>
  <si>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</si>
  <si>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</si>
  <si>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</si>
  <si>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</si>
  <si>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</si>
  <si>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</si>
  <si>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</si>
  <si>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</si>
  <si>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</si>
  <si>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</si>
  <si>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</si>
  <si>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</si>
  <si>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</si>
  <si>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</si>
  <si>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</si>
  <si>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</si>
  <si>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</si>
  <si>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</si>
  <si>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</si>
  <si>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</si>
  <si>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</si>
  <si>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</si>
  <si>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</si>
  <si>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</si>
  <si>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</si>
  <si>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</si>
  <si>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</si>
  <si>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</si>
  <si>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</si>
  <si>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</si>
  <si>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</si>
  <si>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</si>
  <si>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</si>
  <si>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</si>
  <si>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</si>
  <si>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</si>
  <si>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</si>
  <si>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</si>
  <si>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</si>
  <si>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</si>
  <si>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</si>
  <si>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</si>
  <si>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</si>
  <si>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</si>
  <si>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</si>
  <si>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</si>
  <si>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</si>
  <si>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</si>
  <si>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</si>
  <si>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</si>
  <si>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</si>
  <si>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</si>
  <si>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</si>
  <si>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</si>
  <si>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</si>
  <si>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</si>
  <si>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</si>
  <si>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</si>
  <si>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</si>
  <si>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</si>
  <si>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</si>
  <si>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</si>
  <si>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</si>
  <si>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</si>
  <si>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</si>
  <si>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</si>
  <si>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</si>
  <si>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</si>
  <si>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</si>
  <si>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</si>
  <si>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</si>
  <si>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</si>
  <si>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</si>
  <si>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</si>
  <si>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</si>
  <si>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</si>
  <si>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</si>
  <si>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</si>
  <si>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</si>
  <si>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</si>
  <si>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</si>
  <si>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</si>
  <si>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</si>
  <si>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</si>
  <si>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</si>
  <si>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</si>
  <si>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</si>
  <si>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</si>
  <si>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</si>
  <si>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</si>
  <si>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</si>
  <si>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</si>
  <si>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</si>
  <si>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</si>
  <si>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</si>
  <si>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</si>
  <si>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</si>
  <si>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</si>
  <si>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</si>
  <si>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</si>
  <si>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</si>
  <si>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</si>
  <si>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</si>
  <si>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</si>
  <si>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</si>
  <si>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</si>
  <si>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</si>
  <si>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</si>
  <si>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</si>
  <si>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</si>
  <si>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</si>
  <si>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</si>
  <si>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</si>
  <si>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</si>
  <si>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</si>
  <si>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</si>
  <si>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</si>
  <si>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</si>
  <si>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</si>
  <si>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</si>
  <si>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</si>
  <si>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</si>
  <si>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</si>
  <si>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</si>
  <si>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</si>
  <si>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</si>
  <si>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</si>
  <si>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</si>
  <si>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</si>
  <si>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</si>
  <si>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</si>
  <si>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</si>
  <si>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</si>
  <si>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</si>
  <si>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</si>
  <si>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</si>
  <si>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</si>
  <si>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</si>
  <si>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</si>
  <si>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</si>
  <si>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</si>
  <si>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</si>
  <si>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</si>
  <si>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</si>
  <si>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</si>
  <si>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</si>
  <si>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</si>
  <si>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</si>
  <si>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</si>
  <si>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</si>
  <si>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</si>
  <si>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</si>
  <si>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</si>
  <si>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</si>
  <si>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</si>
  <si>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</si>
  <si>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</si>
  <si>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</si>
  <si>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</si>
  <si>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</si>
  <si>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</si>
  <si>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</si>
  <si>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</si>
  <si>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</si>
  <si>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</si>
  <si>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</si>
  <si>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</si>
  <si>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</si>
  <si>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</si>
  <si>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</si>
  <si>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</si>
  <si>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</si>
  <si>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</si>
  <si>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</si>
  <si>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</si>
  <si>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</si>
  <si>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</si>
  <si>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</si>
  <si>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</si>
  <si>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</si>
  <si>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</si>
  <si>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</si>
  <si>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</si>
  <si>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</si>
  <si>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</si>
  <si>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</si>
  <si>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</si>
  <si>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</si>
  <si>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</si>
  <si>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</si>
  <si>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</si>
  <si>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</si>
  <si>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</si>
  <si>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</si>
  <si>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</si>
  <si>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</si>
  <si>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</si>
  <si>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</si>
  <si>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</si>
  <si>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</si>
  <si>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</si>
  <si>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</si>
  <si>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</si>
  <si>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</si>
  <si>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</si>
  <si>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</si>
  <si>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</si>
  <si>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</si>
  <si>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</si>
  <si>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</si>
  <si>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</si>
  <si>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</si>
  <si>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</si>
  <si>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</si>
  <si>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</si>
  <si>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</si>
  <si>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</si>
  <si>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</si>
  <si>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</si>
  <si>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</si>
  <si>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</si>
  <si>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</si>
  <si>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</si>
  <si>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</si>
  <si>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</si>
  <si>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</si>
  <si>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</si>
  <si>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</si>
  <si>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</si>
  <si>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</si>
  <si>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</si>
  <si>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</si>
  <si>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</si>
  <si>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</si>
  <si>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</si>
  <si>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</si>
  <si>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</si>
  <si>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</si>
  <si>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</si>
  <si>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</si>
  <si>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</si>
  <si>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</si>
  <si>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</si>
  <si>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</si>
  <si>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</si>
  <si>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</si>
  <si>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</si>
  <si>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</si>
  <si>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</si>
  <si>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</si>
  <si>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</si>
  <si>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</si>
  <si>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</si>
  <si>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</si>
  <si>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</si>
  <si>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</si>
  <si>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</si>
  <si>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</si>
  <si>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</si>
  <si>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</si>
  <si>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</si>
  <si>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</si>
  <si>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</si>
  <si>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</si>
  <si>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</si>
  <si>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</si>
  <si>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</si>
  <si>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</si>
  <si>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</si>
  <si>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</si>
  <si>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</si>
  <si>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</si>
  <si>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</si>
  <si>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</si>
  <si>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</si>
  <si>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</si>
  <si>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</si>
  <si>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</si>
  <si>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</si>
  <si>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</si>
  <si>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</si>
  <si>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</si>
  <si>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</si>
  <si>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</si>
  <si>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</si>
  <si>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</si>
  <si>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</si>
  <si>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</si>
  <si>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</si>
  <si>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</si>
  <si>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</si>
  <si>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</si>
  <si>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</si>
  <si>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</si>
  <si>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</si>
  <si>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</si>
  <si>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</si>
  <si>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</si>
  <si>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</si>
  <si>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</si>
  <si>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</si>
  <si>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</si>
  <si>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</si>
  <si>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</si>
  <si>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</si>
  <si>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</si>
  <si>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</si>
  <si>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</si>
  <si>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</si>
  <si>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</si>
  <si>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</si>
  <si>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</si>
  <si>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</si>
  <si>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</si>
  <si>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</si>
  <si>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</si>
  <si>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</si>
  <si>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</si>
  <si>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</si>
  <si>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</si>
  <si>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</si>
  <si>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</si>
  <si>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</si>
  <si>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</si>
  <si>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</si>
  <si>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</si>
  <si>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</si>
  <si>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</si>
  <si>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</si>
  <si>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</si>
  <si>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</si>
  <si>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</si>
  <si>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</si>
  <si>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</si>
  <si>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</si>
  <si>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</si>
  <si>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</si>
  <si>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</si>
  <si>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</si>
  <si>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</si>
  <si>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</si>
  <si>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</si>
  <si>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</si>
  <si>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</si>
  <si>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</si>
  <si>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</si>
  <si>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</si>
  <si>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</si>
  <si>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</si>
  <si>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</si>
  <si>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</si>
  <si>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</si>
  <si>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</si>
  <si>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</si>
  <si>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</si>
  <si>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</si>
  <si>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</si>
  <si>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</si>
  <si>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</si>
  <si>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</si>
  <si>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</si>
  <si>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</si>
  <si>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</si>
  <si>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</si>
  <si>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</si>
  <si>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</si>
  <si>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</si>
  <si>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</si>
  <si>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</si>
  <si>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</si>
  <si>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</si>
  <si>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</si>
  <si>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</si>
  <si>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</si>
  <si>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</si>
  <si>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</si>
  <si>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</si>
  <si>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</si>
  <si>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</si>
  <si>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</si>
  <si>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</si>
  <si>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</si>
  <si>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</si>
  <si>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</si>
  <si>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</si>
  <si>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</si>
  <si>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</si>
  <si>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</si>
  <si>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</si>
  <si>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</si>
  <si>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</si>
  <si>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</si>
  <si>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</si>
  <si>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</si>
  <si>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</si>
  <si>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</si>
  <si>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</si>
  <si>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</si>
  <si>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</si>
  <si>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</si>
  <si>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</si>
  <si>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</si>
  <si>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</si>
  <si>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</si>
  <si>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</si>
  <si>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</si>
  <si>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</si>
  <si>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</si>
  <si>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</si>
  <si>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</si>
  <si>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</si>
  <si>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</si>
  <si>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</si>
  <si>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</si>
  <si>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</si>
  <si>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</si>
  <si>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</si>
  <si>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</si>
  <si>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</si>
  <si>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</si>
  <si>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</si>
  <si>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</si>
  <si>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</si>
  <si>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</si>
  <si>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</si>
  <si>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</si>
  <si>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</si>
  <si>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</si>
  <si>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</si>
  <si>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</si>
  <si>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</si>
  <si>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</si>
  <si>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</si>
  <si>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</si>
  <si>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</si>
  <si>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</si>
  <si>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</si>
  <si>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</si>
  <si>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</si>
  <si>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</si>
  <si>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</si>
  <si>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</si>
  <si>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</si>
  <si>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</si>
  <si>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</si>
  <si>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</si>
  <si>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</si>
  <si>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</si>
  <si>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</si>
  <si>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</si>
  <si>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</si>
  <si>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</si>
  <si>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</si>
  <si>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</si>
  <si>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</si>
  <si>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</si>
  <si>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</si>
  <si>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</si>
  <si>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</si>
  <si>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</si>
  <si>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</si>
  <si>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</si>
  <si>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</si>
  <si>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</si>
  <si>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</si>
  <si>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</si>
  <si>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</si>
  <si>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</si>
  <si>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</si>
  <si>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</si>
  <si>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</si>
  <si>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</si>
  <si>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</si>
  <si>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</si>
  <si>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</si>
  <si>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</si>
  <si>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</si>
  <si>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</si>
  <si>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</si>
  <si>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</si>
  <si>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</si>
  <si>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</si>
  <si>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</si>
  <si>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</si>
  <si>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</si>
  <si>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</si>
  <si>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</si>
  <si>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</si>
  <si>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</si>
  <si>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</si>
  <si>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</si>
  <si>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</si>
  <si>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</si>
  <si>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</si>
  <si>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</si>
  <si>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</si>
  <si>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</si>
  <si>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</si>
  <si>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</si>
  <si>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</si>
  <si>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</si>
  <si>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</si>
  <si>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</si>
  <si>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</si>
  <si>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</si>
  <si>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</si>
  <si>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</si>
  <si>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</si>
  <si>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</si>
  <si>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</si>
  <si>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</si>
  <si>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</si>
  <si>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</si>
  <si>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</si>
  <si>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</si>
  <si>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</si>
  <si>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</si>
  <si>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</si>
  <si>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</si>
  <si>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</si>
  <si>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</si>
  <si>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</si>
  <si>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</si>
  <si>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</si>
  <si>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</si>
  <si>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</si>
  <si>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</si>
  <si>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</si>
  <si>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</si>
  <si>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</si>
  <si>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</si>
  <si>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</si>
  <si>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</si>
  <si>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</si>
  <si>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</si>
  <si>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</si>
  <si>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</si>
  <si>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</si>
  <si>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</si>
  <si>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</si>
  <si>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</si>
  <si>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</si>
  <si>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</si>
  <si>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</si>
  <si>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</si>
  <si>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</si>
  <si>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</si>
  <si>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</si>
  <si>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</si>
  <si>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</si>
  <si>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</si>
  <si>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</si>
  <si>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</si>
  <si>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</si>
  <si>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</si>
  <si>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</si>
  <si>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</si>
  <si>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</si>
  <si>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</si>
  <si>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</si>
  <si>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</si>
  <si>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</si>
  <si>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</si>
  <si>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</si>
  <si>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</si>
  <si>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</si>
  <si>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</si>
  <si>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</si>
  <si>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</si>
  <si>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</si>
  <si>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</si>
  <si>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</si>
  <si>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</si>
  <si>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</si>
  <si>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</si>
  <si>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27/01/2026 03:54:00</t>
  </si>
  <si>
    <t>27/01/2026 08:39:00</t>
  </si>
  <si>
    <t>Por regulación de tensión en la S.E. Planicie</t>
  </si>
  <si>
    <t>L. CAJAMARCA NORTE - PAMPA HONDA</t>
  </si>
  <si>
    <t>L-2287</t>
  </si>
  <si>
    <t>27/01/2026 05:32:00</t>
  </si>
  <si>
    <t>por regulación de tensión en la S.E. Pampa Honda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</si>
  <si>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</si>
  <si>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</si>
  <si>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</si>
  <si>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</si>
  <si>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</si>
  <si>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</si>
  <si>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</si>
  <si>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</si>
  <si>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</si>
  <si>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</si>
  <si>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</si>
  <si>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</si>
  <si>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</si>
  <si>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</si>
  <si>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</si>
  <si>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</si>
  <si>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</si>
  <si>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</si>
  <si>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</si>
  <si>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15:46:55
</t>
  </si>
  <si>
    <t xml:space="preserve">59.792 
</t>
  </si>
  <si>
    <t xml:space="preserve">04:55:35
</t>
  </si>
  <si>
    <t xml:space="preserve">60.324 
</t>
  </si>
  <si>
    <t>DATACENTERCOES</t>
  </si>
  <si>
    <t xml:space="preserve">60.325 
</t>
  </si>
  <si>
    <t>PUCALLPA ISA</t>
  </si>
  <si>
    <t xml:space="preserve">59.793 
</t>
  </si>
  <si>
    <t xml:space="preserve">59.791 
</t>
  </si>
  <si>
    <t xml:space="preserve">60.326 
</t>
  </si>
  <si>
    <t xml:space="preserve">60.327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</si>
  <si>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</si>
  <si>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</si>
  <si>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</si>
  <si>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</si>
  <si>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</si>
  <si>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</si>
  <si>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</si>
  <si>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</si>
  <si>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</si>
  <si>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</si>
  <si>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</si>
  <si>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</si>
  <si>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</si>
  <si>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</si>
  <si>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</si>
  <si>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</si>
  <si>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</si>
  <si>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</si>
  <si>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</si>
  <si>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</si>
  <si>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</si>
  <si>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4966878 y resultó S/. 781443 (13.59% ) menor que el correspondiente al martes de la semana pasada.</t>
  </si>
  <si>
    <t>Fecha</t>
  </si>
  <si>
    <t>Costo Total Ejecutado</t>
  </si>
  <si>
    <t>Costo Total Programado</t>
  </si>
  <si>
    <t>MAR 20</t>
  </si>
  <si>
    <t>MIE 21</t>
  </si>
  <si>
    <t>JUE 22</t>
  </si>
  <si>
    <t>VIE 23</t>
  </si>
  <si>
    <t>SAB 24</t>
  </si>
  <si>
    <t>DOM 25</t>
  </si>
  <si>
    <t>LUN 26</t>
  </si>
  <si>
    <t>MAR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</si>
  <si>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</si>
  <si>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</si>
  <si>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</si>
  <si>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</si>
  <si>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</si>
  <si>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</si>
  <si>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</si>
  <si>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</si>
  <si>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</si>
  <si>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</si>
  <si>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</si>
  <si>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</si>
  <si>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</si>
  <si>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</si>
  <si>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</si>
  <si>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</si>
  <si>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</si>
  <si>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</si>
  <si>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</si>
  <si>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</si>
  <si>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</si>
  <si>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</si>
  <si>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</si>
  <si>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</si>
  <si>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</si>
  <si>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</si>
  <si>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</si>
  <si>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</si>
  <si>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</si>
  <si>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</si>
  <si>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</si>
  <si>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</si>
  <si>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</si>
  <si>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</si>
  <si>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</si>
  <si>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</si>
  <si>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</si>
  <si>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</si>
  <si>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</si>
  <si>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</si>
  <si>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</si>
  <si>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</si>
  <si>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</si>
  <si>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</si>
  <si>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</si>
  <si>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</si>
  <si>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</si>
  <si>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</si>
  <si>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</si>
  <si>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</si>
  <si>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</si>
  <si>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</si>
  <si>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</si>
  <si>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</si>
  <si>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</si>
  <si>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</si>
  <si>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</si>
  <si>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</si>
  <si>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</si>
  <si>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</si>
  <si>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</si>
  <si>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</si>
  <si>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</si>
  <si>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</si>
  <si>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</si>
  <si>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</si>
  <si>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</si>
  <si>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</si>
  <si>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</si>
  <si>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</si>
  <si>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</si>
  <si>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</si>
  <si>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</si>
  <si>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</si>
  <si>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</si>
  <si>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</si>
  <si>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</si>
  <si>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</si>
  <si>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</si>
  <si>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</si>
  <si>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</si>
  <si>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</si>
  <si>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</si>
  <si>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</si>
  <si>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</si>
  <si>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</si>
  <si>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</si>
  <si>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</si>
  <si>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</si>
  <si>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</si>
  <si>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</si>
  <si>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</si>
  <si>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</si>
  <si>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</si>
  <si>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</si>
  <si>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</si>
  <si>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</si>
  <si>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</si>
  <si>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</si>
  <si>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</si>
  <si>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</si>
  <si>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</si>
  <si>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</si>
  <si>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</si>
  <si>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</si>
  <si>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</si>
  <si>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</si>
  <si>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</si>
  <si>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25.2546</t>
  </si>
  <si>
    <t>23.9999</t>
  </si>
  <si>
    <t>18</t>
  </si>
  <si>
    <t>7.038</t>
  </si>
  <si>
    <t>25.6948</t>
  </si>
  <si>
    <t>25.6943</t>
  </si>
  <si>
    <t>25.6945</t>
  </si>
  <si>
    <t>25.6941</t>
  </si>
  <si>
    <t>25.6926</t>
  </si>
  <si>
    <t>9.82</t>
  </si>
  <si>
    <t>14.2671</t>
  </si>
  <si>
    <t>25.7477</t>
  </si>
  <si>
    <t>26.478</t>
  </si>
  <si>
    <t>26.4777</t>
  </si>
  <si>
    <t>25.3017</t>
  </si>
  <si>
    <t>25.695</t>
  </si>
  <si>
    <t>26.4779</t>
  </si>
  <si>
    <t>25.4241</t>
  </si>
  <si>
    <t>25.4834</t>
  </si>
  <si>
    <t>25.48</t>
  </si>
  <si>
    <t>917-39</t>
  </si>
  <si>
    <t>URS-STK-002 - G1</t>
  </si>
  <si>
    <t>CHMalpas - G1</t>
  </si>
  <si>
    <t>6.3137</t>
  </si>
  <si>
    <t>6</t>
  </si>
  <si>
    <t>4.5</t>
  </si>
  <si>
    <t>1.7595</t>
  </si>
  <si>
    <t>6.4237</t>
  </si>
  <si>
    <t>6.4236</t>
  </si>
  <si>
    <t>6.4235</t>
  </si>
  <si>
    <t>6.4231</t>
  </si>
  <si>
    <t>2.455</t>
  </si>
  <si>
    <t>3.5668</t>
  </si>
  <si>
    <t>6.4369</t>
  </si>
  <si>
    <t>6.6195</t>
  </si>
  <si>
    <t>6.6194</t>
  </si>
  <si>
    <t>6.3254</t>
  </si>
  <si>
    <t>6.4238</t>
  </si>
  <si>
    <t>6.356</t>
  </si>
  <si>
    <t>6.3709</t>
  </si>
  <si>
    <t>6.37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</si>
  <si>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</si>
  <si>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</si>
  <si>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</si>
  <si>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</si>
  <si>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</si>
  <si>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</si>
  <si>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</si>
  <si>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</si>
  <si>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</si>
  <si>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</si>
  <si>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</si>
  <si>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</si>
  <si>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</si>
  <si>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</si>
  <si>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</si>
  <si>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</si>
  <si>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5.25</t>
  </si>
  <si>
    <t>918-56</t>
  </si>
  <si>
    <t>URS-STK-003 - G2</t>
  </si>
  <si>
    <t>CHCahua - G2</t>
  </si>
  <si>
    <t>0.75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</si>
  <si>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</si>
  <si>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</si>
  <si>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</si>
  <si>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</si>
  <si>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</si>
  <si>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</si>
  <si>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</si>
  <si>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</si>
  <si>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</si>
  <si>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</si>
  <si>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</si>
  <si>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</si>
  <si>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</si>
  <si>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</si>
  <si>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</si>
  <si>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</si>
  <si>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</si>
  <si>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</si>
  <si>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</si>
  <si>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</si>
  <si>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</si>
  <si>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</si>
  <si>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</si>
  <si>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</si>
  <si>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</si>
  <si>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</si>
  <si>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</si>
  <si>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</si>
  <si>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</si>
  <si>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</si>
  <si>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</si>
  <si>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</si>
  <si>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</si>
  <si>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</si>
  <si>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</si>
  <si>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</si>
  <si>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</si>
  <si>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9.369</t>
  </si>
  <si>
    <t>8.7388</t>
  </si>
  <si>
    <t>8.3476</t>
  </si>
  <si>
    <t>9.9996</t>
  </si>
  <si>
    <t>9.9985</t>
  </si>
  <si>
    <t>9.9991</t>
  </si>
  <si>
    <t>9.9982</t>
  </si>
  <si>
    <t>9.9952</t>
  </si>
  <si>
    <t>9.9981</t>
  </si>
  <si>
    <t>8.8345</t>
  </si>
  <si>
    <t>9.8677</t>
  </si>
  <si>
    <t>9.9134</t>
  </si>
  <si>
    <t>9.9162</t>
  </si>
  <si>
    <t>9.8363</t>
  </si>
  <si>
    <t>9.4175</t>
  </si>
  <si>
    <t>10</t>
  </si>
  <si>
    <t>9.9999</t>
  </si>
  <si>
    <t>9.6551</t>
  </si>
  <si>
    <t>9.4049</t>
  </si>
  <si>
    <t>9.5491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</si>
  <si>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</si>
  <si>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</si>
  <si>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</si>
  <si>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</si>
  <si>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</si>
  <si>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</si>
  <si>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</si>
  <si>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</si>
  <si>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</si>
  <si>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</si>
  <si>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</si>
  <si>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</si>
  <si>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</si>
  <si>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</si>
  <si>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</si>
  <si>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</si>
  <si>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</si>
  <si>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</si>
  <si>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89.2523</t>
  </si>
  <si>
    <t>90</t>
  </si>
  <si>
    <t>26.6765</t>
  </si>
  <si>
    <t>7.1409</t>
  </si>
  <si>
    <t>45.7178</t>
  </si>
  <si>
    <t>50.2915</t>
  </si>
  <si>
    <t>50.2917</t>
  </si>
  <si>
    <t>51.6807</t>
  </si>
  <si>
    <t>51.8306</t>
  </si>
  <si>
    <t>89.4011</t>
  </si>
  <si>
    <t>50.9704</t>
  </si>
  <si>
    <t>47.9706</t>
  </si>
  <si>
    <t>45.9704</t>
  </si>
  <si>
    <t>70</t>
  </si>
  <si>
    <t>69.4305</t>
  </si>
  <si>
    <t>80.7542</t>
  </si>
  <si>
    <t>86.8354</t>
  </si>
  <si>
    <t>69.72</t>
  </si>
  <si>
    <t>69.0105</t>
  </si>
  <si>
    <t>63.3487</t>
  </si>
  <si>
    <t>69.3487</t>
  </si>
  <si>
    <t>15.9918</t>
  </si>
  <si>
    <t>16.2418</t>
  </si>
  <si>
    <t>15.5324</t>
  </si>
  <si>
    <t>24.1672</t>
  </si>
  <si>
    <t>21.6617</t>
  </si>
  <si>
    <t>32.856</t>
  </si>
  <si>
    <t>44.9037</t>
  </si>
  <si>
    <t>69.9966</t>
  </si>
  <si>
    <t>24.1704</t>
  </si>
  <si>
    <t>23.1704</t>
  </si>
  <si>
    <t>50.6408</t>
  </si>
  <si>
    <t>924-22</t>
  </si>
  <si>
    <t>URS-ENL-001 - G1</t>
  </si>
  <si>
    <t>CHHuinco - G1</t>
  </si>
  <si>
    <t>14.9412</t>
  </si>
  <si>
    <t>21.9832</t>
  </si>
  <si>
    <t>22.8589</t>
  </si>
  <si>
    <t>47.7651</t>
  </si>
  <si>
    <t>21.1175</t>
  </si>
  <si>
    <t>25.1457</t>
  </si>
  <si>
    <t>21.1174</t>
  </si>
  <si>
    <t>25.1458</t>
  </si>
  <si>
    <t>47.7652</t>
  </si>
  <si>
    <t>47.8054</t>
  </si>
  <si>
    <t>41.447</t>
  </si>
  <si>
    <t>20.7979</t>
  </si>
  <si>
    <t>25.4852</t>
  </si>
  <si>
    <t>46.9127</t>
  </si>
  <si>
    <t>44.9704</t>
  </si>
  <si>
    <t>45</t>
  </si>
  <si>
    <t>47.5534</t>
  </si>
  <si>
    <t>22.4466</t>
  </si>
  <si>
    <t>23.6952</t>
  </si>
  <si>
    <t>35</t>
  </si>
  <si>
    <t>9.6081</t>
  </si>
  <si>
    <t>23.3333</t>
  </si>
  <si>
    <t>17.6199</t>
  </si>
  <si>
    <t>22.3436</t>
  </si>
  <si>
    <t>23.8873</t>
  </si>
  <si>
    <t>11.7189</t>
  </si>
  <si>
    <t>45.408</t>
  </si>
  <si>
    <t>11.8254</t>
  </si>
  <si>
    <t>43.1462</t>
  </si>
  <si>
    <t>43.292</t>
  </si>
  <si>
    <t>42.8786</t>
  </si>
  <si>
    <t>23.5684</t>
  </si>
  <si>
    <t>41.3399</t>
  </si>
  <si>
    <t>23.5308</t>
  </si>
  <si>
    <t>15.0268</t>
  </si>
  <si>
    <t>42.5402</t>
  </si>
  <si>
    <t>924-23</t>
  </si>
  <si>
    <t>URS-ENL-001 - G2</t>
  </si>
  <si>
    <t>CHHuinco - G2</t>
  </si>
  <si>
    <t>924-24</t>
  </si>
  <si>
    <t>URS-ENL-001 - G3</t>
  </si>
  <si>
    <t>CHHuinco - G3</t>
  </si>
  <si>
    <t>44.9999</t>
  </si>
  <si>
    <t>37.5275</t>
  </si>
  <si>
    <t>45.0001</t>
  </si>
  <si>
    <t>46.0337</t>
  </si>
  <si>
    <t>25.1459</t>
  </si>
  <si>
    <t>45.6807</t>
  </si>
  <si>
    <t>45.8306</t>
  </si>
  <si>
    <t>21.5437</t>
  </si>
  <si>
    <t>23.9853</t>
  </si>
  <si>
    <t>45.7353</t>
  </si>
  <si>
    <t>30.9844</t>
  </si>
  <si>
    <t>45.8327</t>
  </si>
  <si>
    <t>45.5727</t>
  </si>
  <si>
    <t>43.4767</t>
  </si>
  <si>
    <t>45.6979</t>
  </si>
  <si>
    <t>26.8538</t>
  </si>
  <si>
    <t>26.708</t>
  </si>
  <si>
    <t>27.1214</t>
  </si>
  <si>
    <t>22.1946</t>
  </si>
  <si>
    <t>46.4316</t>
  </si>
  <si>
    <t>20.94</t>
  </si>
  <si>
    <t>23.5336</t>
  </si>
  <si>
    <t>15.0273</t>
  </si>
  <si>
    <t>22.1912</t>
  </si>
  <si>
    <t>22.7309</t>
  </si>
  <si>
    <t>35.6897</t>
  </si>
  <si>
    <t>924-25</t>
  </si>
  <si>
    <t>URS-ENL-001 - G4</t>
  </si>
  <si>
    <t>CHHuinco - G4</t>
  </si>
  <si>
    <t>37.5313</t>
  </si>
  <si>
    <t>21.9831</t>
  </si>
  <si>
    <t>47.6564</t>
  </si>
  <si>
    <t>24.592</t>
  </si>
  <si>
    <t>19.872</t>
  </si>
  <si>
    <t>28.6601</t>
  </si>
  <si>
    <t>11.916</t>
  </si>
  <si>
    <t>22.9355</t>
  </si>
  <si>
    <t>14.8496</t>
  </si>
  <si>
    <t>47.2691</t>
  </si>
  <si>
    <t>27.4598</t>
  </si>
  <si>
    <t>14.9511</t>
  </si>
  <si>
    <t>1906-280</t>
  </si>
  <si>
    <t>URS-ENL-002</t>
  </si>
  <si>
    <t>CHMatuca</t>
  </si>
  <si>
    <t>9</t>
  </si>
  <si>
    <t>21.9999</t>
  </si>
  <si>
    <t>8.9999</t>
  </si>
  <si>
    <t>21.9991</t>
  </si>
  <si>
    <t>22</t>
  </si>
  <si>
    <t>8.9977</t>
  </si>
  <si>
    <t>8.2698</t>
  </si>
  <si>
    <t>8.851</t>
  </si>
  <si>
    <t>8.2521</t>
  </si>
  <si>
    <t>8.9997</t>
  </si>
  <si>
    <t>8.002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</si>
  <si>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</si>
  <si>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</si>
  <si>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</si>
  <si>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</si>
  <si>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</si>
  <si>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</si>
  <si>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</si>
  <si>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</si>
  <si>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</si>
  <si>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</si>
  <si>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</si>
  <si>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</si>
  <si>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</si>
  <si>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</si>
  <si>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</si>
  <si>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</si>
  <si>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</si>
  <si>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</si>
  <si>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</si>
  <si>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</si>
  <si>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</si>
  <si>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</si>
  <si>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</si>
  <si>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</si>
  <si>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</si>
  <si>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</si>
  <si>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</si>
  <si>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</si>
  <si>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</si>
  <si>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</si>
  <si>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</si>
  <si>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</si>
  <si>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</si>
  <si>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</si>
  <si>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</si>
  <si>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</si>
  <si>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</si>
  <si>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</si>
  <si>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</si>
  <si>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6.0001</t>
  </si>
  <si>
    <t>80.0252</t>
  </si>
  <si>
    <t>87.1689</t>
  </si>
  <si>
    <t>87.1692</t>
  </si>
  <si>
    <t>11</t>
  </si>
  <si>
    <t>75.3071</t>
  </si>
  <si>
    <t>24.2697</t>
  </si>
  <si>
    <t>62.7854</t>
  </si>
  <si>
    <t>80.7477</t>
  </si>
  <si>
    <t>9.4908</t>
  </si>
  <si>
    <t>77</t>
  </si>
  <si>
    <t>13.0272</t>
  </si>
  <si>
    <t>56</t>
  </si>
  <si>
    <t>32.8435</t>
  </si>
  <si>
    <t>56.0001</t>
  </si>
  <si>
    <t>64</t>
  </si>
  <si>
    <t>25.2945</t>
  </si>
  <si>
    <t>76</t>
  </si>
  <si>
    <t>13.9708</t>
  </si>
  <si>
    <t>55.522</t>
  </si>
  <si>
    <t>33.2946</t>
  </si>
  <si>
    <t>37.522</t>
  </si>
  <si>
    <t>50.28</t>
  </si>
  <si>
    <t>58</t>
  </si>
  <si>
    <t>30.9563</t>
  </si>
  <si>
    <t>10.522</t>
  </si>
  <si>
    <t>75.7582</t>
  </si>
  <si>
    <t>37</t>
  </si>
  <si>
    <t>50.7726</t>
  </si>
  <si>
    <t>16.522</t>
  </si>
  <si>
    <t>70.0963</t>
  </si>
  <si>
    <t>43</t>
  </si>
  <si>
    <t>45.1108</t>
  </si>
  <si>
    <t>49</t>
  </si>
  <si>
    <t>39.449</t>
  </si>
  <si>
    <t>13.912</t>
  </si>
  <si>
    <t>72.5592</t>
  </si>
  <si>
    <t>2253-12601</t>
  </si>
  <si>
    <t>URS-CLP-001 - G1</t>
  </si>
  <si>
    <t>CHPlatan - G1</t>
  </si>
  <si>
    <t>2253-12602</t>
  </si>
  <si>
    <t>URS-CLP-001 - G2</t>
  </si>
  <si>
    <t>CHPlatan - G2</t>
  </si>
  <si>
    <t>3168-1191</t>
  </si>
  <si>
    <t>URS-CHI-001</t>
  </si>
  <si>
    <t>CHChimay</t>
  </si>
  <si>
    <t>19.9999</t>
  </si>
  <si>
    <t>19.9991</t>
  </si>
  <si>
    <t>20</t>
  </si>
  <si>
    <t>19.0092</t>
  </si>
  <si>
    <t>19.2864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</si>
  <si>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</si>
  <si>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</si>
  <si>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</si>
  <si>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</si>
  <si>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</si>
  <si>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</si>
  <si>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</si>
  <si>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</si>
  <si>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</si>
  <si>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</si>
  <si>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</si>
  <si>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</si>
  <si>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</si>
  <si>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</si>
  <si>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</si>
  <si>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</si>
  <si>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</si>
  <si>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</si>
  <si>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</si>
  <si>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</si>
  <si>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</si>
  <si>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</si>
  <si>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</si>
  <si>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</si>
  <si>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</si>
  <si>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30</t>
  </si>
  <si>
    <t>29.2069</t>
  </si>
  <si>
    <t>29</t>
  </si>
  <si>
    <t>27.4832</t>
  </si>
  <si>
    <t>23.6284</t>
  </si>
  <si>
    <t>29.9996</t>
  </si>
  <si>
    <t>29.9985</t>
  </si>
  <si>
    <t>29.9991</t>
  </si>
  <si>
    <t>29.9982</t>
  </si>
  <si>
    <t>29.9952</t>
  </si>
  <si>
    <t>29.9981</t>
  </si>
  <si>
    <t>27.8987</t>
  </si>
  <si>
    <t>29.8626</t>
  </si>
  <si>
    <t>29.9113</t>
  </si>
  <si>
    <t>29.9142</t>
  </si>
  <si>
    <t>29.8283</t>
  </si>
  <si>
    <t>29.9999</t>
  </si>
  <si>
    <t>29.6154</t>
  </si>
  <si>
    <t>29.3224</t>
  </si>
  <si>
    <t>29.488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</si>
  <si>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</si>
  <si>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</si>
  <si>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</si>
  <si>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</si>
  <si>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</si>
  <si>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</si>
  <si>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</si>
  <si>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</si>
  <si>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</si>
  <si>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</si>
  <si>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</si>
  <si>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</si>
  <si>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</si>
  <si>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</si>
  <si>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</si>
  <si>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</si>
  <si>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</si>
  <si>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</si>
  <si>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</si>
  <si>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</si>
  <si>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</si>
  <si>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</si>
  <si>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</si>
  <si>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</si>
  <si>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</si>
  <si>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</si>
  <si>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</si>
  <si>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</si>
  <si>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</si>
  <si>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</si>
  <si>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170.000</t>
  </si>
  <si>
    <t>192.0000</t>
  </si>
  <si>
    <t>170</t>
  </si>
  <si>
    <t>184.5201</t>
  </si>
  <si>
    <t>192.000</t>
  </si>
  <si>
    <t>164.000</t>
  </si>
  <si>
    <t>199.0000</t>
  </si>
  <si>
    <t>158.4800</t>
  </si>
  <si>
    <t>205.3400</t>
  </si>
  <si>
    <t>158.48</t>
  </si>
  <si>
    <t>204.3400</t>
  </si>
  <si>
    <t>155.390</t>
  </si>
  <si>
    <t>207.2000</t>
  </si>
  <si>
    <t>COMENTARIOS</t>
  </si>
  <si>
    <t>G2 Huinco FS por despacho.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</si>
  <si>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</si>
  <si>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</si>
  <si>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</si>
  <si>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</si>
  <si>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</si>
  <si>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</si>
  <si>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</si>
  <si>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</si>
  <si>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</si>
  <si>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</si>
  <si>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</si>
  <si>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C.T. Tallanca; C.T. Tablazo; C.H. Pías; C.H. Carpapata y Centrales de Electro Oriente.</t>
  </si>
  <si>
    <t>Indisponible por falla en la barra de 10 kV de la CT. Independencia por perdida de aislamiento del transformador de tension de la barra de 10 kV. 18:06 h se desconecta manualmente desde el lado de 60 kV</t>
  </si>
  <si>
    <t>Desconexion por falla en la barra de 10 kV del G4 de la CT. Independencia por perdida de aislamiento del transformador de tension de la barra de 10 kV. 18:04 h tambien desconecta la barra de 10 kV de las unidades G1, G2 y G3 por la misma causa.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</si>
</sst>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left" vertical="center"/>
    </xf>
    <xf numFmtId="0" fontId="37" fillId="0" borderId="2" xfId="0" applyFont="1" applyBorder="1" applyAlignment="1">
      <alignment horizontal="center" vertical="center"/>
    </xf>
    <xf numFmtId="0" fontId="37" fillId="0" borderId="2" xfId="0" applyFont="1" applyBorder="1" applyAlignment="1">
      <alignment horizontal="left" vertical="center" wrapText="1"/>
    </xf>
    <xf numFmtId="0" fontId="37"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1010.1857</c:v>
                </c:pt>
                <c:pt idx="1">
                  <c:v>946.52719999999999</c:v>
                </c:pt>
                <c:pt idx="2">
                  <c:v>936.21979999999996</c:v>
                </c:pt>
                <c:pt idx="3">
                  <c:v>951.28189999999995</c:v>
                </c:pt>
                <c:pt idx="4">
                  <c:v>952.05169999999998</c:v>
                </c:pt>
                <c:pt idx="5">
                  <c:v>898.4873</c:v>
                </c:pt>
                <c:pt idx="6">
                  <c:v>897.92769999999996</c:v>
                </c:pt>
                <c:pt idx="7">
                  <c:v>909.25720000000001</c:v>
                </c:pt>
                <c:pt idx="8">
                  <c:v>915.56299999999999</c:v>
                </c:pt>
                <c:pt idx="9">
                  <c:v>936.00170000000003</c:v>
                </c:pt>
                <c:pt idx="10">
                  <c:v>924.99549999999999</c:v>
                </c:pt>
                <c:pt idx="11">
                  <c:v>967.5172</c:v>
                </c:pt>
                <c:pt idx="12">
                  <c:v>971.31020000000001</c:v>
                </c:pt>
                <c:pt idx="13">
                  <c:v>965.87459999999999</c:v>
                </c:pt>
                <c:pt idx="14">
                  <c:v>1037.5573999999999</c:v>
                </c:pt>
                <c:pt idx="15">
                  <c:v>1042.3321000000001</c:v>
                </c:pt>
                <c:pt idx="16">
                  <c:v>1113.0591999999999</c:v>
                </c:pt>
                <c:pt idx="17">
                  <c:v>1149.2284</c:v>
                </c:pt>
                <c:pt idx="18">
                  <c:v>1156.8634999999999</c:v>
                </c:pt>
                <c:pt idx="19">
                  <c:v>1187.6948</c:v>
                </c:pt>
                <c:pt idx="20">
                  <c:v>1231.1174000000001</c:v>
                </c:pt>
                <c:pt idx="21">
                  <c:v>1213.2766999999999</c:v>
                </c:pt>
                <c:pt idx="22">
                  <c:v>1263.0541000000001</c:v>
                </c:pt>
                <c:pt idx="23">
                  <c:v>1269.0487000000001</c:v>
                </c:pt>
                <c:pt idx="24">
                  <c:v>1268.3639000000001</c:v>
                </c:pt>
                <c:pt idx="25">
                  <c:v>1224.6802</c:v>
                </c:pt>
                <c:pt idx="26">
                  <c:v>1233.3434999999999</c:v>
                </c:pt>
                <c:pt idx="27">
                  <c:v>1218.6215</c:v>
                </c:pt>
                <c:pt idx="28">
                  <c:v>1192.8391999999999</c:v>
                </c:pt>
                <c:pt idx="29">
                  <c:v>1231.6824999999999</c:v>
                </c:pt>
                <c:pt idx="30">
                  <c:v>1232.3849</c:v>
                </c:pt>
                <c:pt idx="31">
                  <c:v>1200.4181000000001</c:v>
                </c:pt>
                <c:pt idx="32">
                  <c:v>1182.5931</c:v>
                </c:pt>
                <c:pt idx="33">
                  <c:v>1204.3567</c:v>
                </c:pt>
                <c:pt idx="34">
                  <c:v>1126.9093</c:v>
                </c:pt>
                <c:pt idx="35">
                  <c:v>1111.1177</c:v>
                </c:pt>
                <c:pt idx="36">
                  <c:v>1102.9567</c:v>
                </c:pt>
                <c:pt idx="37">
                  <c:v>1168.7299</c:v>
                </c:pt>
                <c:pt idx="38">
                  <c:v>1196.0497</c:v>
                </c:pt>
                <c:pt idx="39">
                  <c:v>1197.4684</c:v>
                </c:pt>
                <c:pt idx="40">
                  <c:v>1188.0026</c:v>
                </c:pt>
                <c:pt idx="41">
                  <c:v>1190.8065999999999</c:v>
                </c:pt>
                <c:pt idx="42">
                  <c:v>1215.9793</c:v>
                </c:pt>
                <c:pt idx="43">
                  <c:v>1169.9896000000001</c:v>
                </c:pt>
                <c:pt idx="44">
                  <c:v>1156.5360000000001</c:v>
                </c:pt>
                <c:pt idx="45">
                  <c:v>1117.8264999999999</c:v>
                </c:pt>
                <c:pt idx="46">
                  <c:v>1071.3981000000001</c:v>
                </c:pt>
                <c:pt idx="47">
                  <c:v>1036.8706</c:v>
                </c:pt>
              </c:numCache>
            </c:numRef>
          </c:val>
          <c:smooth val="0"/>
          <c:extLst>
            <c:ext xmlns:c16="http://schemas.microsoft.com/office/drawing/2014/chart" uri="{C3380CC4-5D6E-409C-BE32-E72D297353CC}">
              <c16:uniqueId val="{00000000-AEAA-46E1-9353-8DAB30498E4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1700.6583000000001</c:v>
                </c:pt>
                <c:pt idx="1">
                  <c:v>1710.5963999999999</c:v>
                </c:pt>
                <c:pt idx="2">
                  <c:v>1722.3795</c:v>
                </c:pt>
                <c:pt idx="3">
                  <c:v>1707.9892</c:v>
                </c:pt>
                <c:pt idx="4">
                  <c:v>1712.1066000000001</c:v>
                </c:pt>
                <c:pt idx="5">
                  <c:v>1699.9096</c:v>
                </c:pt>
                <c:pt idx="6">
                  <c:v>1679.2732000000001</c:v>
                </c:pt>
                <c:pt idx="7">
                  <c:v>1689.5286000000001</c:v>
                </c:pt>
                <c:pt idx="8">
                  <c:v>1683.6469999999999</c:v>
                </c:pt>
                <c:pt idx="9">
                  <c:v>1684.0788</c:v>
                </c:pt>
                <c:pt idx="10">
                  <c:v>1699.9730999999999</c:v>
                </c:pt>
                <c:pt idx="11">
                  <c:v>1674.8553999999999</c:v>
                </c:pt>
                <c:pt idx="12">
                  <c:v>1632.5307</c:v>
                </c:pt>
                <c:pt idx="13">
                  <c:v>1624.2235000000001</c:v>
                </c:pt>
                <c:pt idx="14">
                  <c:v>1665.3475000000001</c:v>
                </c:pt>
                <c:pt idx="15">
                  <c:v>1739.1541</c:v>
                </c:pt>
                <c:pt idx="16">
                  <c:v>1729.6821</c:v>
                </c:pt>
                <c:pt idx="17">
                  <c:v>1730.9259</c:v>
                </c:pt>
                <c:pt idx="18">
                  <c:v>1768.0967000000001</c:v>
                </c:pt>
                <c:pt idx="19">
                  <c:v>1746.0041000000001</c:v>
                </c:pt>
                <c:pt idx="20">
                  <c:v>1729.4582</c:v>
                </c:pt>
                <c:pt idx="21">
                  <c:v>1770.15</c:v>
                </c:pt>
                <c:pt idx="22">
                  <c:v>1750.2605000000001</c:v>
                </c:pt>
                <c:pt idx="23">
                  <c:v>1804.4059</c:v>
                </c:pt>
                <c:pt idx="24">
                  <c:v>1786.2797</c:v>
                </c:pt>
                <c:pt idx="25">
                  <c:v>1737.0590999999999</c:v>
                </c:pt>
                <c:pt idx="26">
                  <c:v>1695.3894</c:v>
                </c:pt>
                <c:pt idx="27">
                  <c:v>1817.0083999999999</c:v>
                </c:pt>
                <c:pt idx="28">
                  <c:v>1789.9141</c:v>
                </c:pt>
                <c:pt idx="29">
                  <c:v>1833.6934000000001</c:v>
                </c:pt>
                <c:pt idx="30">
                  <c:v>1867.021</c:v>
                </c:pt>
                <c:pt idx="31">
                  <c:v>1829.5340000000001</c:v>
                </c:pt>
                <c:pt idx="32">
                  <c:v>1843.0886</c:v>
                </c:pt>
                <c:pt idx="33">
                  <c:v>1786.2455</c:v>
                </c:pt>
                <c:pt idx="34">
                  <c:v>1764.2193</c:v>
                </c:pt>
                <c:pt idx="35">
                  <c:v>1776.5698</c:v>
                </c:pt>
                <c:pt idx="36">
                  <c:v>1810.1605999999999</c:v>
                </c:pt>
                <c:pt idx="37">
                  <c:v>1819.7362000000001</c:v>
                </c:pt>
                <c:pt idx="38">
                  <c:v>1816.7589</c:v>
                </c:pt>
                <c:pt idx="39">
                  <c:v>1813.5959</c:v>
                </c:pt>
                <c:pt idx="40">
                  <c:v>1810.2501999999999</c:v>
                </c:pt>
                <c:pt idx="41">
                  <c:v>1810.6670999999999</c:v>
                </c:pt>
                <c:pt idx="42">
                  <c:v>1795.1960999999999</c:v>
                </c:pt>
                <c:pt idx="43">
                  <c:v>1738.7835</c:v>
                </c:pt>
                <c:pt idx="44">
                  <c:v>1704.9432999999999</c:v>
                </c:pt>
                <c:pt idx="45">
                  <c:v>1674.7936</c:v>
                </c:pt>
                <c:pt idx="46">
                  <c:v>1656.4855</c:v>
                </c:pt>
                <c:pt idx="47">
                  <c:v>1662.4256</c:v>
                </c:pt>
              </c:numCache>
            </c:numRef>
          </c:val>
          <c:smooth val="0"/>
          <c:extLst>
            <c:ext xmlns:c16="http://schemas.microsoft.com/office/drawing/2014/chart" uri="{C3380CC4-5D6E-409C-BE32-E72D297353CC}">
              <c16:uniqueId val="{00000001-AEAA-46E1-9353-8DAB30498E4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4094.2559999999999</c:v>
                </c:pt>
                <c:pt idx="1">
                  <c:v>3978.7764000000002</c:v>
                </c:pt>
                <c:pt idx="2">
                  <c:v>3980.8006999999998</c:v>
                </c:pt>
                <c:pt idx="3">
                  <c:v>3945.8289</c:v>
                </c:pt>
                <c:pt idx="4">
                  <c:v>3885.6417000000001</c:v>
                </c:pt>
                <c:pt idx="5">
                  <c:v>3887.2031000000002</c:v>
                </c:pt>
                <c:pt idx="6">
                  <c:v>3794.7991000000002</c:v>
                </c:pt>
                <c:pt idx="7">
                  <c:v>3791.0142000000001</c:v>
                </c:pt>
                <c:pt idx="8">
                  <c:v>3919.89</c:v>
                </c:pt>
                <c:pt idx="9">
                  <c:v>3902.9195</c:v>
                </c:pt>
                <c:pt idx="10">
                  <c:v>3960.0313999999998</c:v>
                </c:pt>
                <c:pt idx="11">
                  <c:v>3817.0574000000001</c:v>
                </c:pt>
                <c:pt idx="12">
                  <c:v>3857.0790999999999</c:v>
                </c:pt>
                <c:pt idx="13">
                  <c:v>4062.7419</c:v>
                </c:pt>
                <c:pt idx="14">
                  <c:v>4268.3950999999997</c:v>
                </c:pt>
                <c:pt idx="15">
                  <c:v>4452.3037999999997</c:v>
                </c:pt>
                <c:pt idx="16">
                  <c:v>4632.5686999999998</c:v>
                </c:pt>
                <c:pt idx="17">
                  <c:v>4885.4156999999996</c:v>
                </c:pt>
                <c:pt idx="18">
                  <c:v>5052.5198</c:v>
                </c:pt>
                <c:pt idx="19">
                  <c:v>5009.9111000000003</c:v>
                </c:pt>
                <c:pt idx="20">
                  <c:v>5118.7043999999996</c:v>
                </c:pt>
                <c:pt idx="21">
                  <c:v>5248.3233</c:v>
                </c:pt>
                <c:pt idx="22">
                  <c:v>5192.7554</c:v>
                </c:pt>
                <c:pt idx="23">
                  <c:v>5154.6553999999996</c:v>
                </c:pt>
                <c:pt idx="24">
                  <c:v>5213.1063999999997</c:v>
                </c:pt>
                <c:pt idx="25">
                  <c:v>5215.0006999999996</c:v>
                </c:pt>
                <c:pt idx="26">
                  <c:v>5102.9270999999999</c:v>
                </c:pt>
                <c:pt idx="27">
                  <c:v>5079.2101000000002</c:v>
                </c:pt>
                <c:pt idx="28">
                  <c:v>5132.3567000000003</c:v>
                </c:pt>
                <c:pt idx="29">
                  <c:v>5122.9440999999997</c:v>
                </c:pt>
                <c:pt idx="30">
                  <c:v>5090.9840999999997</c:v>
                </c:pt>
                <c:pt idx="31">
                  <c:v>5097.5178999999998</c:v>
                </c:pt>
                <c:pt idx="32">
                  <c:v>5020.8882999999996</c:v>
                </c:pt>
                <c:pt idx="33">
                  <c:v>4962.3678</c:v>
                </c:pt>
                <c:pt idx="34">
                  <c:v>4884.2413999999999</c:v>
                </c:pt>
                <c:pt idx="35">
                  <c:v>4688.9324999999999</c:v>
                </c:pt>
                <c:pt idx="36">
                  <c:v>4567.6226999999999</c:v>
                </c:pt>
                <c:pt idx="37">
                  <c:v>4674.7339000000002</c:v>
                </c:pt>
                <c:pt idx="38">
                  <c:v>4738.1913999999997</c:v>
                </c:pt>
                <c:pt idx="39">
                  <c:v>4752.2357000000002</c:v>
                </c:pt>
                <c:pt idx="40">
                  <c:v>4707.3472000000002</c:v>
                </c:pt>
                <c:pt idx="41">
                  <c:v>4665.4263000000001</c:v>
                </c:pt>
                <c:pt idx="42">
                  <c:v>4633.8245999999999</c:v>
                </c:pt>
                <c:pt idx="43">
                  <c:v>4727.8269</c:v>
                </c:pt>
                <c:pt idx="44">
                  <c:v>4552.7206999999999</c:v>
                </c:pt>
                <c:pt idx="45">
                  <c:v>4443.6799000000001</c:v>
                </c:pt>
                <c:pt idx="46">
                  <c:v>4310.5164000000004</c:v>
                </c:pt>
                <c:pt idx="47">
                  <c:v>4130.9038</c:v>
                </c:pt>
              </c:numCache>
            </c:numRef>
          </c:val>
          <c:smooth val="0"/>
          <c:extLst>
            <c:ext xmlns:c16="http://schemas.microsoft.com/office/drawing/2014/chart" uri="{C3380CC4-5D6E-409C-BE32-E72D297353CC}">
              <c16:uniqueId val="{00000002-AEAA-46E1-9353-8DAB30498E4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7B7-4181-80F3-B85EB4A63F5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7B7-4181-80F3-B85EB4A63F5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40.734299999999998</c:v>
                </c:pt>
                <c:pt idx="1">
                  <c:v>39.899299999999997</c:v>
                </c:pt>
                <c:pt idx="2">
                  <c:v>40.497100000000003</c:v>
                </c:pt>
                <c:pt idx="3">
                  <c:v>40.548699999999997</c:v>
                </c:pt>
                <c:pt idx="4">
                  <c:v>40.526000000000003</c:v>
                </c:pt>
                <c:pt idx="5">
                  <c:v>40.575099999999999</c:v>
                </c:pt>
                <c:pt idx="6">
                  <c:v>39.778700000000001</c:v>
                </c:pt>
                <c:pt idx="7">
                  <c:v>39.595100000000002</c:v>
                </c:pt>
                <c:pt idx="8">
                  <c:v>39.208100000000002</c:v>
                </c:pt>
                <c:pt idx="9">
                  <c:v>38.936</c:v>
                </c:pt>
                <c:pt idx="10">
                  <c:v>39.308599999999998</c:v>
                </c:pt>
                <c:pt idx="11">
                  <c:v>38.058399999999999</c:v>
                </c:pt>
                <c:pt idx="12">
                  <c:v>37.8949</c:v>
                </c:pt>
                <c:pt idx="13">
                  <c:v>37.565800000000003</c:v>
                </c:pt>
                <c:pt idx="14">
                  <c:v>37.6693</c:v>
                </c:pt>
                <c:pt idx="15">
                  <c:v>39.0426</c:v>
                </c:pt>
                <c:pt idx="16">
                  <c:v>37.967700000000001</c:v>
                </c:pt>
                <c:pt idx="17">
                  <c:v>39.504199999999997</c:v>
                </c:pt>
                <c:pt idx="18">
                  <c:v>40.557899999999997</c:v>
                </c:pt>
                <c:pt idx="19">
                  <c:v>40.479300000000002</c:v>
                </c:pt>
                <c:pt idx="20">
                  <c:v>41.2104</c:v>
                </c:pt>
                <c:pt idx="21">
                  <c:v>40.671999999999997</c:v>
                </c:pt>
                <c:pt idx="22">
                  <c:v>41.399299999999997</c:v>
                </c:pt>
                <c:pt idx="23">
                  <c:v>41.782600000000002</c:v>
                </c:pt>
                <c:pt idx="24">
                  <c:v>40.898600000000002</c:v>
                </c:pt>
                <c:pt idx="25">
                  <c:v>40.716000000000001</c:v>
                </c:pt>
                <c:pt idx="26">
                  <c:v>40.174599999999998</c:v>
                </c:pt>
                <c:pt idx="27">
                  <c:v>36.777500000000003</c:v>
                </c:pt>
                <c:pt idx="28">
                  <c:v>34.880099999999999</c:v>
                </c:pt>
                <c:pt idx="29">
                  <c:v>34.7684</c:v>
                </c:pt>
                <c:pt idx="30">
                  <c:v>34.7254</c:v>
                </c:pt>
                <c:pt idx="31">
                  <c:v>34.509399999999999</c:v>
                </c:pt>
                <c:pt idx="32">
                  <c:v>34.677999999999997</c:v>
                </c:pt>
                <c:pt idx="33">
                  <c:v>27.452999999999999</c:v>
                </c:pt>
                <c:pt idx="34">
                  <c:v>23.031199999999998</c:v>
                </c:pt>
                <c:pt idx="35">
                  <c:v>12.863899999999999</c:v>
                </c:pt>
                <c:pt idx="36">
                  <c:v>11.8911</c:v>
                </c:pt>
                <c:pt idx="37">
                  <c:v>11.6629</c:v>
                </c:pt>
                <c:pt idx="38">
                  <c:v>12.221399999999999</c:v>
                </c:pt>
                <c:pt idx="39">
                  <c:v>12.769399999999999</c:v>
                </c:pt>
                <c:pt idx="40">
                  <c:v>12.9053</c:v>
                </c:pt>
                <c:pt idx="41">
                  <c:v>12.9945</c:v>
                </c:pt>
                <c:pt idx="42">
                  <c:v>14.88</c:v>
                </c:pt>
                <c:pt idx="43">
                  <c:v>17.9436</c:v>
                </c:pt>
                <c:pt idx="44">
                  <c:v>24.965399999999999</c:v>
                </c:pt>
                <c:pt idx="45">
                  <c:v>24.8596</c:v>
                </c:pt>
                <c:pt idx="46">
                  <c:v>24.8813</c:v>
                </c:pt>
                <c:pt idx="47">
                  <c:v>27.7883</c:v>
                </c:pt>
              </c:numCache>
            </c:numRef>
          </c:val>
          <c:smooth val="0"/>
          <c:extLst>
            <c:ext xmlns:c16="http://schemas.microsoft.com/office/drawing/2014/chart" uri="{C3380CC4-5D6E-409C-BE32-E72D297353CC}">
              <c16:uniqueId val="{00000002-B7B7-4181-80F3-B85EB4A63F5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11.739000000000001</c:v>
                </c:pt>
                <c:pt idx="1">
                  <c:v>11.465</c:v>
                </c:pt>
                <c:pt idx="2">
                  <c:v>11.914999999999999</c:v>
                </c:pt>
                <c:pt idx="3">
                  <c:v>12.986000000000001</c:v>
                </c:pt>
                <c:pt idx="4">
                  <c:v>13.074</c:v>
                </c:pt>
                <c:pt idx="5">
                  <c:v>12.323</c:v>
                </c:pt>
                <c:pt idx="6">
                  <c:v>12.741</c:v>
                </c:pt>
                <c:pt idx="7">
                  <c:v>11.773</c:v>
                </c:pt>
                <c:pt idx="8">
                  <c:v>11.733000000000001</c:v>
                </c:pt>
                <c:pt idx="9">
                  <c:v>11.727</c:v>
                </c:pt>
                <c:pt idx="10">
                  <c:v>10.423999999999999</c:v>
                </c:pt>
                <c:pt idx="11">
                  <c:v>10.116</c:v>
                </c:pt>
                <c:pt idx="12">
                  <c:v>9.0619999999999994</c:v>
                </c:pt>
                <c:pt idx="13">
                  <c:v>8.1010000000000009</c:v>
                </c:pt>
                <c:pt idx="14">
                  <c:v>9.44</c:v>
                </c:pt>
                <c:pt idx="15">
                  <c:v>11.224</c:v>
                </c:pt>
                <c:pt idx="16">
                  <c:v>11.792999999999999</c:v>
                </c:pt>
                <c:pt idx="17">
                  <c:v>11.981</c:v>
                </c:pt>
                <c:pt idx="18">
                  <c:v>12.749000000000001</c:v>
                </c:pt>
                <c:pt idx="19">
                  <c:v>11.869</c:v>
                </c:pt>
                <c:pt idx="20">
                  <c:v>12.222</c:v>
                </c:pt>
                <c:pt idx="21">
                  <c:v>11.597</c:v>
                </c:pt>
                <c:pt idx="22">
                  <c:v>11.587999999999999</c:v>
                </c:pt>
                <c:pt idx="23">
                  <c:v>10.961</c:v>
                </c:pt>
                <c:pt idx="24">
                  <c:v>10.253</c:v>
                </c:pt>
                <c:pt idx="25">
                  <c:v>10.801</c:v>
                </c:pt>
                <c:pt idx="26">
                  <c:v>11.81</c:v>
                </c:pt>
                <c:pt idx="27">
                  <c:v>11.208</c:v>
                </c:pt>
                <c:pt idx="28">
                  <c:v>12.137</c:v>
                </c:pt>
                <c:pt idx="29">
                  <c:v>12.494999999999999</c:v>
                </c:pt>
                <c:pt idx="30">
                  <c:v>11.696</c:v>
                </c:pt>
                <c:pt idx="31">
                  <c:v>12.180999999999999</c:v>
                </c:pt>
                <c:pt idx="32">
                  <c:v>12.010999999999999</c:v>
                </c:pt>
                <c:pt idx="33">
                  <c:v>12.663</c:v>
                </c:pt>
                <c:pt idx="34">
                  <c:v>10.683999999999999</c:v>
                </c:pt>
                <c:pt idx="35">
                  <c:v>10.09</c:v>
                </c:pt>
                <c:pt idx="36">
                  <c:v>9.4499999999999993</c:v>
                </c:pt>
                <c:pt idx="37">
                  <c:v>9.3160000000000007</c:v>
                </c:pt>
                <c:pt idx="38">
                  <c:v>10.824999999999999</c:v>
                </c:pt>
                <c:pt idx="39">
                  <c:v>12.613</c:v>
                </c:pt>
                <c:pt idx="40">
                  <c:v>12.999000000000001</c:v>
                </c:pt>
                <c:pt idx="41">
                  <c:v>12.615</c:v>
                </c:pt>
                <c:pt idx="42">
                  <c:v>13.294</c:v>
                </c:pt>
                <c:pt idx="43">
                  <c:v>13.079000000000001</c:v>
                </c:pt>
                <c:pt idx="44">
                  <c:v>12.875</c:v>
                </c:pt>
                <c:pt idx="45">
                  <c:v>13.86</c:v>
                </c:pt>
                <c:pt idx="46">
                  <c:v>13.866</c:v>
                </c:pt>
                <c:pt idx="47">
                  <c:v>13.516999999999999</c:v>
                </c:pt>
              </c:numCache>
            </c:numRef>
          </c:val>
          <c:smooth val="0"/>
          <c:extLst>
            <c:ext xmlns:c16="http://schemas.microsoft.com/office/drawing/2014/chart" uri="{C3380CC4-5D6E-409C-BE32-E72D297353CC}">
              <c16:uniqueId val="{00000003-B7B7-4181-80F3-B85EB4A63F5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7B7-4181-80F3-B85EB4A63F5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7B7-4181-80F3-B85EB4A63F5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7B7-4181-80F3-B85EB4A63F5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7B7-4181-80F3-B85EB4A63F5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21.767499999999998</c:v>
                </c:pt>
                <c:pt idx="1">
                  <c:v>21.5764</c:v>
                </c:pt>
                <c:pt idx="2">
                  <c:v>21.735700000000001</c:v>
                </c:pt>
                <c:pt idx="3">
                  <c:v>21.167000000000002</c:v>
                </c:pt>
                <c:pt idx="4">
                  <c:v>21.0594</c:v>
                </c:pt>
                <c:pt idx="5">
                  <c:v>20.645299999999999</c:v>
                </c:pt>
                <c:pt idx="6">
                  <c:v>20.985900000000001</c:v>
                </c:pt>
                <c:pt idx="7">
                  <c:v>20.823599999999999</c:v>
                </c:pt>
                <c:pt idx="8">
                  <c:v>20.639399999999998</c:v>
                </c:pt>
                <c:pt idx="9">
                  <c:v>21.277699999999999</c:v>
                </c:pt>
                <c:pt idx="10">
                  <c:v>21.552499999999998</c:v>
                </c:pt>
                <c:pt idx="11">
                  <c:v>21.540400000000002</c:v>
                </c:pt>
                <c:pt idx="12">
                  <c:v>20.721</c:v>
                </c:pt>
                <c:pt idx="13">
                  <c:v>19.958500000000001</c:v>
                </c:pt>
                <c:pt idx="14">
                  <c:v>19.948399999999999</c:v>
                </c:pt>
                <c:pt idx="15">
                  <c:v>19.788399999999999</c:v>
                </c:pt>
                <c:pt idx="16">
                  <c:v>19.934699999999999</c:v>
                </c:pt>
                <c:pt idx="17">
                  <c:v>19.930800000000001</c:v>
                </c:pt>
                <c:pt idx="18">
                  <c:v>19.212700000000002</c:v>
                </c:pt>
                <c:pt idx="19">
                  <c:v>19.983000000000001</c:v>
                </c:pt>
                <c:pt idx="20">
                  <c:v>19.655799999999999</c:v>
                </c:pt>
                <c:pt idx="21">
                  <c:v>21.143699999999999</c:v>
                </c:pt>
                <c:pt idx="22">
                  <c:v>20.712499999999999</c:v>
                </c:pt>
                <c:pt idx="23">
                  <c:v>20.943100000000001</c:v>
                </c:pt>
                <c:pt idx="24">
                  <c:v>20.6632</c:v>
                </c:pt>
                <c:pt idx="25">
                  <c:v>20.5504</c:v>
                </c:pt>
                <c:pt idx="26">
                  <c:v>20.800599999999999</c:v>
                </c:pt>
                <c:pt idx="27">
                  <c:v>20.497199999999999</c:v>
                </c:pt>
                <c:pt idx="28">
                  <c:v>20.793900000000001</c:v>
                </c:pt>
                <c:pt idx="29">
                  <c:v>20.4772</c:v>
                </c:pt>
                <c:pt idx="30">
                  <c:v>19.997699999999998</c:v>
                </c:pt>
                <c:pt idx="31">
                  <c:v>20.383700000000001</c:v>
                </c:pt>
                <c:pt idx="32">
                  <c:v>20.1996</c:v>
                </c:pt>
                <c:pt idx="33">
                  <c:v>20.750499999999999</c:v>
                </c:pt>
                <c:pt idx="34">
                  <c:v>21.389700000000001</c:v>
                </c:pt>
                <c:pt idx="35">
                  <c:v>20.979600000000001</c:v>
                </c:pt>
                <c:pt idx="36">
                  <c:v>21.4604</c:v>
                </c:pt>
                <c:pt idx="37">
                  <c:v>19.488</c:v>
                </c:pt>
                <c:pt idx="38">
                  <c:v>17.529199999999999</c:v>
                </c:pt>
                <c:pt idx="39">
                  <c:v>18.0213</c:v>
                </c:pt>
                <c:pt idx="40">
                  <c:v>17.9726</c:v>
                </c:pt>
                <c:pt idx="41">
                  <c:v>20.505299999999998</c:v>
                </c:pt>
                <c:pt idx="42">
                  <c:v>20.9298</c:v>
                </c:pt>
                <c:pt idx="43">
                  <c:v>21.233000000000001</c:v>
                </c:pt>
                <c:pt idx="44">
                  <c:v>22.028300000000002</c:v>
                </c:pt>
                <c:pt idx="45">
                  <c:v>21.992699999999999</c:v>
                </c:pt>
                <c:pt idx="46">
                  <c:v>21.6752</c:v>
                </c:pt>
                <c:pt idx="47">
                  <c:v>21.652100000000001</c:v>
                </c:pt>
              </c:numCache>
            </c:numRef>
          </c:val>
          <c:smooth val="0"/>
          <c:extLst>
            <c:ext xmlns:c16="http://schemas.microsoft.com/office/drawing/2014/chart" uri="{C3380CC4-5D6E-409C-BE32-E72D297353CC}">
              <c16:uniqueId val="{00000008-B7B7-4181-80F3-B85EB4A63F5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10.381399999999999</c:v>
                </c:pt>
                <c:pt idx="1">
                  <c:v>10.333600000000001</c:v>
                </c:pt>
                <c:pt idx="2">
                  <c:v>10.1433</c:v>
                </c:pt>
                <c:pt idx="3">
                  <c:v>10.2202</c:v>
                </c:pt>
                <c:pt idx="4">
                  <c:v>9.86</c:v>
                </c:pt>
                <c:pt idx="5">
                  <c:v>10.117900000000001</c:v>
                </c:pt>
                <c:pt idx="6">
                  <c:v>10.1675</c:v>
                </c:pt>
                <c:pt idx="7">
                  <c:v>10.3255</c:v>
                </c:pt>
                <c:pt idx="8">
                  <c:v>10.562200000000001</c:v>
                </c:pt>
                <c:pt idx="9">
                  <c:v>10.959199999999999</c:v>
                </c:pt>
                <c:pt idx="10">
                  <c:v>11.035600000000001</c:v>
                </c:pt>
                <c:pt idx="11">
                  <c:v>11.316800000000001</c:v>
                </c:pt>
                <c:pt idx="12">
                  <c:v>11.7705</c:v>
                </c:pt>
                <c:pt idx="13">
                  <c:v>13.0162</c:v>
                </c:pt>
                <c:pt idx="14">
                  <c:v>13.030900000000001</c:v>
                </c:pt>
                <c:pt idx="15">
                  <c:v>12.5517</c:v>
                </c:pt>
                <c:pt idx="16">
                  <c:v>12.2715</c:v>
                </c:pt>
                <c:pt idx="17">
                  <c:v>12.119899999999999</c:v>
                </c:pt>
                <c:pt idx="18">
                  <c:v>11.0077</c:v>
                </c:pt>
                <c:pt idx="19">
                  <c:v>9.8612000000000002</c:v>
                </c:pt>
                <c:pt idx="20">
                  <c:v>9.9185999999999996</c:v>
                </c:pt>
                <c:pt idx="21">
                  <c:v>9.9197000000000006</c:v>
                </c:pt>
                <c:pt idx="22">
                  <c:v>10.523199999999999</c:v>
                </c:pt>
                <c:pt idx="23">
                  <c:v>11.201499999999999</c:v>
                </c:pt>
                <c:pt idx="24">
                  <c:v>11.129799999999999</c:v>
                </c:pt>
                <c:pt idx="25">
                  <c:v>12.845000000000001</c:v>
                </c:pt>
                <c:pt idx="26">
                  <c:v>13.7173</c:v>
                </c:pt>
                <c:pt idx="27">
                  <c:v>14.298999999999999</c:v>
                </c:pt>
                <c:pt idx="28">
                  <c:v>14.677099999999999</c:v>
                </c:pt>
                <c:pt idx="29">
                  <c:v>15.2309</c:v>
                </c:pt>
                <c:pt idx="30">
                  <c:v>15.5534</c:v>
                </c:pt>
                <c:pt idx="31">
                  <c:v>15.027100000000001</c:v>
                </c:pt>
                <c:pt idx="32">
                  <c:v>15.2522</c:v>
                </c:pt>
                <c:pt idx="33">
                  <c:v>15.3127</c:v>
                </c:pt>
                <c:pt idx="34">
                  <c:v>14.584899999999999</c:v>
                </c:pt>
                <c:pt idx="35">
                  <c:v>14.570600000000001</c:v>
                </c:pt>
                <c:pt idx="36">
                  <c:v>14.542999999999999</c:v>
                </c:pt>
                <c:pt idx="37">
                  <c:v>15.5268</c:v>
                </c:pt>
                <c:pt idx="38">
                  <c:v>16.611599999999999</c:v>
                </c:pt>
                <c:pt idx="39">
                  <c:v>14.5814</c:v>
                </c:pt>
                <c:pt idx="40">
                  <c:v>14.6829</c:v>
                </c:pt>
                <c:pt idx="41">
                  <c:v>14.685499999999999</c:v>
                </c:pt>
                <c:pt idx="42">
                  <c:v>15.6381</c:v>
                </c:pt>
                <c:pt idx="43">
                  <c:v>14.7852</c:v>
                </c:pt>
                <c:pt idx="44">
                  <c:v>14.3682</c:v>
                </c:pt>
                <c:pt idx="45">
                  <c:v>11.0787</c:v>
                </c:pt>
                <c:pt idx="46">
                  <c:v>13.4771</c:v>
                </c:pt>
                <c:pt idx="47">
                  <c:v>13.958299999999999</c:v>
                </c:pt>
              </c:numCache>
            </c:numRef>
          </c:val>
          <c:smooth val="0"/>
          <c:extLst>
            <c:ext xmlns:c16="http://schemas.microsoft.com/office/drawing/2014/chart" uri="{C3380CC4-5D6E-409C-BE32-E72D297353CC}">
              <c16:uniqueId val="{00000009-B7B7-4181-80F3-B85EB4A63F5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14.375</c:v>
                </c:pt>
                <c:pt idx="1">
                  <c:v>14.446300000000001</c:v>
                </c:pt>
                <c:pt idx="2">
                  <c:v>14.147500000000001</c:v>
                </c:pt>
                <c:pt idx="3">
                  <c:v>13.943300000000001</c:v>
                </c:pt>
                <c:pt idx="4">
                  <c:v>14.0213</c:v>
                </c:pt>
                <c:pt idx="5">
                  <c:v>14.513</c:v>
                </c:pt>
                <c:pt idx="6">
                  <c:v>14.050700000000001</c:v>
                </c:pt>
                <c:pt idx="7">
                  <c:v>14.4232</c:v>
                </c:pt>
                <c:pt idx="8">
                  <c:v>15.4384</c:v>
                </c:pt>
                <c:pt idx="9">
                  <c:v>16.066299999999998</c:v>
                </c:pt>
                <c:pt idx="10">
                  <c:v>15.573499999999999</c:v>
                </c:pt>
                <c:pt idx="11">
                  <c:v>14.7874</c:v>
                </c:pt>
                <c:pt idx="12">
                  <c:v>14.241099999999999</c:v>
                </c:pt>
                <c:pt idx="13">
                  <c:v>11.553000000000001</c:v>
                </c:pt>
                <c:pt idx="14">
                  <c:v>11.2857</c:v>
                </c:pt>
                <c:pt idx="15">
                  <c:v>10.996600000000001</c:v>
                </c:pt>
                <c:pt idx="16">
                  <c:v>11.0573</c:v>
                </c:pt>
                <c:pt idx="17">
                  <c:v>11.1373</c:v>
                </c:pt>
                <c:pt idx="18">
                  <c:v>10.882400000000001</c:v>
                </c:pt>
                <c:pt idx="19">
                  <c:v>10.9527</c:v>
                </c:pt>
                <c:pt idx="20">
                  <c:v>11.0123</c:v>
                </c:pt>
                <c:pt idx="21">
                  <c:v>11.243</c:v>
                </c:pt>
                <c:pt idx="22">
                  <c:v>11.0006</c:v>
                </c:pt>
                <c:pt idx="23">
                  <c:v>11.5001</c:v>
                </c:pt>
                <c:pt idx="24">
                  <c:v>12.467700000000001</c:v>
                </c:pt>
                <c:pt idx="25">
                  <c:v>15.170199999999999</c:v>
                </c:pt>
                <c:pt idx="26">
                  <c:v>14.788500000000001</c:v>
                </c:pt>
                <c:pt idx="27">
                  <c:v>15.307</c:v>
                </c:pt>
                <c:pt idx="28">
                  <c:v>15.358599999999999</c:v>
                </c:pt>
                <c:pt idx="29">
                  <c:v>15.3796</c:v>
                </c:pt>
                <c:pt idx="30">
                  <c:v>15.0465</c:v>
                </c:pt>
                <c:pt idx="31">
                  <c:v>15.0037</c:v>
                </c:pt>
                <c:pt idx="32">
                  <c:v>15.330399999999999</c:v>
                </c:pt>
                <c:pt idx="33">
                  <c:v>15.2439</c:v>
                </c:pt>
                <c:pt idx="34">
                  <c:v>16.148700000000002</c:v>
                </c:pt>
                <c:pt idx="35">
                  <c:v>16.602499999999999</c:v>
                </c:pt>
                <c:pt idx="36">
                  <c:v>16.3325</c:v>
                </c:pt>
                <c:pt idx="37">
                  <c:v>15.635</c:v>
                </c:pt>
                <c:pt idx="38">
                  <c:v>15.163500000000001</c:v>
                </c:pt>
                <c:pt idx="39">
                  <c:v>11.9261</c:v>
                </c:pt>
                <c:pt idx="40">
                  <c:v>11.684900000000001</c:v>
                </c:pt>
                <c:pt idx="41">
                  <c:v>11.651999999999999</c:v>
                </c:pt>
                <c:pt idx="42">
                  <c:v>11.6364</c:v>
                </c:pt>
                <c:pt idx="43">
                  <c:v>11.490500000000001</c:v>
                </c:pt>
                <c:pt idx="44">
                  <c:v>11.740399999999999</c:v>
                </c:pt>
                <c:pt idx="45">
                  <c:v>11.6822</c:v>
                </c:pt>
                <c:pt idx="46">
                  <c:v>13.0488</c:v>
                </c:pt>
                <c:pt idx="47">
                  <c:v>14.788</c:v>
                </c:pt>
              </c:numCache>
            </c:numRef>
          </c:val>
          <c:smooth val="0"/>
          <c:extLst>
            <c:ext xmlns:c16="http://schemas.microsoft.com/office/drawing/2014/chart" uri="{C3380CC4-5D6E-409C-BE32-E72D297353CC}">
              <c16:uniqueId val="{0000000A-B7B7-4181-80F3-B85EB4A63F5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12.85</c:v>
                </c:pt>
                <c:pt idx="1">
                  <c:v>12.91</c:v>
                </c:pt>
                <c:pt idx="2">
                  <c:v>12.6</c:v>
                </c:pt>
                <c:pt idx="3">
                  <c:v>12.21</c:v>
                </c:pt>
                <c:pt idx="4">
                  <c:v>12.36</c:v>
                </c:pt>
                <c:pt idx="5">
                  <c:v>12.08</c:v>
                </c:pt>
                <c:pt idx="6">
                  <c:v>11.93</c:v>
                </c:pt>
                <c:pt idx="7">
                  <c:v>11.8</c:v>
                </c:pt>
                <c:pt idx="8">
                  <c:v>12.15</c:v>
                </c:pt>
                <c:pt idx="9">
                  <c:v>12.36</c:v>
                </c:pt>
                <c:pt idx="10">
                  <c:v>12.83</c:v>
                </c:pt>
                <c:pt idx="11">
                  <c:v>12.72</c:v>
                </c:pt>
                <c:pt idx="12">
                  <c:v>13.07</c:v>
                </c:pt>
                <c:pt idx="13">
                  <c:v>13.31</c:v>
                </c:pt>
                <c:pt idx="14">
                  <c:v>13.08</c:v>
                </c:pt>
                <c:pt idx="15">
                  <c:v>13.05</c:v>
                </c:pt>
                <c:pt idx="16">
                  <c:v>13.11</c:v>
                </c:pt>
                <c:pt idx="17">
                  <c:v>13.16</c:v>
                </c:pt>
                <c:pt idx="18">
                  <c:v>13.17</c:v>
                </c:pt>
                <c:pt idx="19">
                  <c:v>13.24</c:v>
                </c:pt>
                <c:pt idx="20">
                  <c:v>13.01</c:v>
                </c:pt>
                <c:pt idx="21">
                  <c:v>12.37</c:v>
                </c:pt>
                <c:pt idx="22">
                  <c:v>11.61</c:v>
                </c:pt>
                <c:pt idx="23">
                  <c:v>10.95</c:v>
                </c:pt>
                <c:pt idx="24">
                  <c:v>10.87</c:v>
                </c:pt>
                <c:pt idx="25">
                  <c:v>11.06</c:v>
                </c:pt>
                <c:pt idx="26">
                  <c:v>11.25</c:v>
                </c:pt>
                <c:pt idx="27">
                  <c:v>11.31</c:v>
                </c:pt>
                <c:pt idx="28">
                  <c:v>11.31</c:v>
                </c:pt>
                <c:pt idx="29">
                  <c:v>11.22</c:v>
                </c:pt>
                <c:pt idx="30">
                  <c:v>11.27</c:v>
                </c:pt>
                <c:pt idx="31">
                  <c:v>11.31</c:v>
                </c:pt>
                <c:pt idx="32">
                  <c:v>11.32</c:v>
                </c:pt>
                <c:pt idx="33">
                  <c:v>11.08</c:v>
                </c:pt>
                <c:pt idx="34">
                  <c:v>11.35</c:v>
                </c:pt>
                <c:pt idx="35">
                  <c:v>11.57</c:v>
                </c:pt>
                <c:pt idx="36">
                  <c:v>11.21</c:v>
                </c:pt>
                <c:pt idx="37">
                  <c:v>11.19</c:v>
                </c:pt>
                <c:pt idx="38">
                  <c:v>10.31</c:v>
                </c:pt>
                <c:pt idx="39">
                  <c:v>10.44</c:v>
                </c:pt>
                <c:pt idx="40">
                  <c:v>10.64</c:v>
                </c:pt>
                <c:pt idx="41">
                  <c:v>10.65</c:v>
                </c:pt>
                <c:pt idx="42">
                  <c:v>10.59</c:v>
                </c:pt>
                <c:pt idx="43">
                  <c:v>10.38</c:v>
                </c:pt>
                <c:pt idx="44">
                  <c:v>9.49</c:v>
                </c:pt>
                <c:pt idx="45">
                  <c:v>10.89</c:v>
                </c:pt>
                <c:pt idx="46">
                  <c:v>11.2</c:v>
                </c:pt>
                <c:pt idx="47">
                  <c:v>11.19</c:v>
                </c:pt>
              </c:numCache>
            </c:numRef>
          </c:val>
          <c:smooth val="0"/>
          <c:extLst>
            <c:ext xmlns:c16="http://schemas.microsoft.com/office/drawing/2014/chart" uri="{C3380CC4-5D6E-409C-BE32-E72D297353CC}">
              <c16:uniqueId val="{0000000B-B7B7-4181-80F3-B85EB4A63F5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33.427999999999997</c:v>
                </c:pt>
                <c:pt idx="1">
                  <c:v>33.088000000000001</c:v>
                </c:pt>
                <c:pt idx="2">
                  <c:v>32.567999999999998</c:v>
                </c:pt>
                <c:pt idx="3">
                  <c:v>33.03</c:v>
                </c:pt>
                <c:pt idx="4">
                  <c:v>32.74</c:v>
                </c:pt>
                <c:pt idx="5">
                  <c:v>32.76</c:v>
                </c:pt>
                <c:pt idx="6">
                  <c:v>32.82</c:v>
                </c:pt>
                <c:pt idx="7">
                  <c:v>32.725999999999999</c:v>
                </c:pt>
                <c:pt idx="8">
                  <c:v>31.821999999999999</c:v>
                </c:pt>
                <c:pt idx="9">
                  <c:v>32.085999999999999</c:v>
                </c:pt>
                <c:pt idx="10">
                  <c:v>32.387999999999998</c:v>
                </c:pt>
                <c:pt idx="11">
                  <c:v>32.875999999999998</c:v>
                </c:pt>
                <c:pt idx="12">
                  <c:v>32.642000000000003</c:v>
                </c:pt>
                <c:pt idx="13">
                  <c:v>32.042000000000002</c:v>
                </c:pt>
                <c:pt idx="14">
                  <c:v>31.524000000000001</c:v>
                </c:pt>
                <c:pt idx="15">
                  <c:v>31.521999999999998</c:v>
                </c:pt>
                <c:pt idx="16">
                  <c:v>32.049999999999997</c:v>
                </c:pt>
                <c:pt idx="17">
                  <c:v>32.235999999999997</c:v>
                </c:pt>
                <c:pt idx="18">
                  <c:v>31.956</c:v>
                </c:pt>
                <c:pt idx="19">
                  <c:v>31.436</c:v>
                </c:pt>
                <c:pt idx="20">
                  <c:v>31.116</c:v>
                </c:pt>
                <c:pt idx="21">
                  <c:v>31.62</c:v>
                </c:pt>
                <c:pt idx="22">
                  <c:v>32.624000000000002</c:v>
                </c:pt>
                <c:pt idx="23">
                  <c:v>32.036000000000001</c:v>
                </c:pt>
                <c:pt idx="24">
                  <c:v>31.521999999999998</c:v>
                </c:pt>
                <c:pt idx="25">
                  <c:v>32.369999999999997</c:v>
                </c:pt>
                <c:pt idx="26">
                  <c:v>32.229999999999997</c:v>
                </c:pt>
                <c:pt idx="27">
                  <c:v>32.393999999999998</c:v>
                </c:pt>
                <c:pt idx="28">
                  <c:v>31.68</c:v>
                </c:pt>
                <c:pt idx="29">
                  <c:v>32.347999999999999</c:v>
                </c:pt>
                <c:pt idx="30">
                  <c:v>32.851999999999997</c:v>
                </c:pt>
                <c:pt idx="31">
                  <c:v>33.96</c:v>
                </c:pt>
                <c:pt idx="32">
                  <c:v>34.198</c:v>
                </c:pt>
                <c:pt idx="33">
                  <c:v>33.887999999999998</c:v>
                </c:pt>
                <c:pt idx="34">
                  <c:v>34.078000000000003</c:v>
                </c:pt>
                <c:pt idx="35">
                  <c:v>34.113999999999997</c:v>
                </c:pt>
                <c:pt idx="36">
                  <c:v>34.31</c:v>
                </c:pt>
                <c:pt idx="37">
                  <c:v>33.96</c:v>
                </c:pt>
                <c:pt idx="38">
                  <c:v>34.402000000000001</c:v>
                </c:pt>
                <c:pt idx="39">
                  <c:v>34.616</c:v>
                </c:pt>
                <c:pt idx="40">
                  <c:v>34.83</c:v>
                </c:pt>
                <c:pt idx="41">
                  <c:v>35.112000000000002</c:v>
                </c:pt>
                <c:pt idx="42">
                  <c:v>34.822000000000003</c:v>
                </c:pt>
                <c:pt idx="43">
                  <c:v>34.612000000000002</c:v>
                </c:pt>
                <c:pt idx="44">
                  <c:v>34.253999999999998</c:v>
                </c:pt>
                <c:pt idx="45">
                  <c:v>33.869999999999997</c:v>
                </c:pt>
                <c:pt idx="46">
                  <c:v>34.18</c:v>
                </c:pt>
                <c:pt idx="47">
                  <c:v>33.398000000000003</c:v>
                </c:pt>
              </c:numCache>
            </c:numRef>
          </c:val>
          <c:smooth val="0"/>
          <c:extLst>
            <c:ext xmlns:c16="http://schemas.microsoft.com/office/drawing/2014/chart" uri="{C3380CC4-5D6E-409C-BE32-E72D297353CC}">
              <c16:uniqueId val="{0000000C-B7B7-4181-80F3-B85EB4A63F5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7B7-4181-80F3-B85EB4A63F5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7B7-4181-80F3-B85EB4A63F5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43.322000000000003</c:v>
                </c:pt>
                <c:pt idx="1">
                  <c:v>43.128</c:v>
                </c:pt>
                <c:pt idx="2">
                  <c:v>43.253</c:v>
                </c:pt>
                <c:pt idx="3">
                  <c:v>42.871000000000002</c:v>
                </c:pt>
                <c:pt idx="4">
                  <c:v>42.881</c:v>
                </c:pt>
                <c:pt idx="5">
                  <c:v>42.816000000000003</c:v>
                </c:pt>
                <c:pt idx="6">
                  <c:v>42.860999999999997</c:v>
                </c:pt>
                <c:pt idx="7">
                  <c:v>42.929000000000002</c:v>
                </c:pt>
                <c:pt idx="8">
                  <c:v>42.82</c:v>
                </c:pt>
                <c:pt idx="9">
                  <c:v>42.963999999999999</c:v>
                </c:pt>
                <c:pt idx="10">
                  <c:v>43.13</c:v>
                </c:pt>
                <c:pt idx="11">
                  <c:v>43.027000000000001</c:v>
                </c:pt>
                <c:pt idx="12">
                  <c:v>42.662999999999997</c:v>
                </c:pt>
                <c:pt idx="13">
                  <c:v>42.149000000000001</c:v>
                </c:pt>
                <c:pt idx="14">
                  <c:v>42.122999999999998</c:v>
                </c:pt>
                <c:pt idx="15">
                  <c:v>42.643000000000001</c:v>
                </c:pt>
                <c:pt idx="16">
                  <c:v>42.572000000000003</c:v>
                </c:pt>
                <c:pt idx="17">
                  <c:v>42.654000000000003</c:v>
                </c:pt>
                <c:pt idx="18">
                  <c:v>42.688000000000002</c:v>
                </c:pt>
                <c:pt idx="19">
                  <c:v>42.566000000000003</c:v>
                </c:pt>
                <c:pt idx="20">
                  <c:v>43.271000000000001</c:v>
                </c:pt>
                <c:pt idx="21">
                  <c:v>42.65</c:v>
                </c:pt>
                <c:pt idx="22">
                  <c:v>42.555999999999997</c:v>
                </c:pt>
                <c:pt idx="23">
                  <c:v>42.476999999999997</c:v>
                </c:pt>
                <c:pt idx="24">
                  <c:v>42.234999999999999</c:v>
                </c:pt>
                <c:pt idx="25">
                  <c:v>42.429000000000002</c:v>
                </c:pt>
                <c:pt idx="26">
                  <c:v>42.563000000000002</c:v>
                </c:pt>
                <c:pt idx="27">
                  <c:v>42.356999999999999</c:v>
                </c:pt>
                <c:pt idx="28">
                  <c:v>42.502000000000002</c:v>
                </c:pt>
                <c:pt idx="29">
                  <c:v>42.71</c:v>
                </c:pt>
                <c:pt idx="30">
                  <c:v>42.975000000000001</c:v>
                </c:pt>
                <c:pt idx="31">
                  <c:v>42.518999999999998</c:v>
                </c:pt>
                <c:pt idx="32">
                  <c:v>42.45</c:v>
                </c:pt>
                <c:pt idx="33">
                  <c:v>42.188000000000002</c:v>
                </c:pt>
                <c:pt idx="34">
                  <c:v>42.197000000000003</c:v>
                </c:pt>
                <c:pt idx="35">
                  <c:v>42.749000000000002</c:v>
                </c:pt>
                <c:pt idx="36">
                  <c:v>42.844000000000001</c:v>
                </c:pt>
                <c:pt idx="37">
                  <c:v>43.273000000000003</c:v>
                </c:pt>
                <c:pt idx="38">
                  <c:v>43.225000000000001</c:v>
                </c:pt>
                <c:pt idx="39">
                  <c:v>43.363</c:v>
                </c:pt>
                <c:pt idx="40">
                  <c:v>43.33</c:v>
                </c:pt>
                <c:pt idx="41">
                  <c:v>43.37</c:v>
                </c:pt>
                <c:pt idx="42">
                  <c:v>43.168999999999997</c:v>
                </c:pt>
                <c:pt idx="43">
                  <c:v>43.57</c:v>
                </c:pt>
                <c:pt idx="44">
                  <c:v>43.014000000000003</c:v>
                </c:pt>
                <c:pt idx="45">
                  <c:v>42.935000000000002</c:v>
                </c:pt>
                <c:pt idx="46">
                  <c:v>42.796999999999997</c:v>
                </c:pt>
                <c:pt idx="47">
                  <c:v>43.045000000000002</c:v>
                </c:pt>
              </c:numCache>
            </c:numRef>
          </c:val>
          <c:smooth val="0"/>
          <c:extLst>
            <c:ext xmlns:c16="http://schemas.microsoft.com/office/drawing/2014/chart" uri="{C3380CC4-5D6E-409C-BE32-E72D297353CC}">
              <c16:uniqueId val="{0000000F-B7B7-4181-80F3-B85EB4A63F5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7B7-4181-80F3-B85EB4A63F5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34.268949999999997</c:v>
                </c:pt>
                <c:pt idx="1">
                  <c:v>40.550759999999997</c:v>
                </c:pt>
                <c:pt idx="2">
                  <c:v>45.359630000000003</c:v>
                </c:pt>
                <c:pt idx="3">
                  <c:v>46.957569999999997</c:v>
                </c:pt>
                <c:pt idx="4">
                  <c:v>48.425719999999998</c:v>
                </c:pt>
                <c:pt idx="5">
                  <c:v>43.097000000000001</c:v>
                </c:pt>
                <c:pt idx="6">
                  <c:v>27.22082</c:v>
                </c:pt>
                <c:pt idx="7">
                  <c:v>41.726089999999999</c:v>
                </c:pt>
                <c:pt idx="8">
                  <c:v>44.060070000000003</c:v>
                </c:pt>
                <c:pt idx="9">
                  <c:v>35.183399999999999</c:v>
                </c:pt>
                <c:pt idx="10">
                  <c:v>36.425870000000003</c:v>
                </c:pt>
                <c:pt idx="11">
                  <c:v>33.308390000000003</c:v>
                </c:pt>
                <c:pt idx="12">
                  <c:v>43.850740000000002</c:v>
                </c:pt>
                <c:pt idx="13">
                  <c:v>41.628160000000001</c:v>
                </c:pt>
                <c:pt idx="14">
                  <c:v>40.049050000000001</c:v>
                </c:pt>
                <c:pt idx="15">
                  <c:v>41.386009999999999</c:v>
                </c:pt>
                <c:pt idx="16">
                  <c:v>44.57376</c:v>
                </c:pt>
                <c:pt idx="17">
                  <c:v>51.108289999999997</c:v>
                </c:pt>
                <c:pt idx="18">
                  <c:v>51.174939999999999</c:v>
                </c:pt>
                <c:pt idx="19">
                  <c:v>41.737859999999998</c:v>
                </c:pt>
                <c:pt idx="20">
                  <c:v>49.199240000000003</c:v>
                </c:pt>
                <c:pt idx="21">
                  <c:v>25.765280000000001</c:v>
                </c:pt>
                <c:pt idx="22">
                  <c:v>46.935659999999999</c:v>
                </c:pt>
                <c:pt idx="23">
                  <c:v>48.569929999999999</c:v>
                </c:pt>
                <c:pt idx="24">
                  <c:v>43.331829999999997</c:v>
                </c:pt>
                <c:pt idx="25">
                  <c:v>46.494750000000003</c:v>
                </c:pt>
                <c:pt idx="26">
                  <c:v>43.393479999999997</c:v>
                </c:pt>
                <c:pt idx="27">
                  <c:v>33.905729999999998</c:v>
                </c:pt>
                <c:pt idx="28">
                  <c:v>30.467659999999999</c:v>
                </c:pt>
                <c:pt idx="29">
                  <c:v>47.002569999999999</c:v>
                </c:pt>
                <c:pt idx="30">
                  <c:v>47.028750000000002</c:v>
                </c:pt>
                <c:pt idx="31">
                  <c:v>43.647060000000003</c:v>
                </c:pt>
                <c:pt idx="32">
                  <c:v>20.486789999999999</c:v>
                </c:pt>
                <c:pt idx="33">
                  <c:v>41.40249</c:v>
                </c:pt>
                <c:pt idx="34">
                  <c:v>40.493470000000002</c:v>
                </c:pt>
                <c:pt idx="35">
                  <c:v>44.589109999999998</c:v>
                </c:pt>
                <c:pt idx="36">
                  <c:v>48.944139999999997</c:v>
                </c:pt>
                <c:pt idx="37">
                  <c:v>17.8108</c:v>
                </c:pt>
                <c:pt idx="38">
                  <c:v>7.8760599999999998</c:v>
                </c:pt>
                <c:pt idx="39">
                  <c:v>7.6912000000000003</c:v>
                </c:pt>
                <c:pt idx="40">
                  <c:v>12.06598</c:v>
                </c:pt>
                <c:pt idx="41">
                  <c:v>12.481159999999999</c:v>
                </c:pt>
                <c:pt idx="42">
                  <c:v>47.70252</c:v>
                </c:pt>
                <c:pt idx="43">
                  <c:v>30.42173</c:v>
                </c:pt>
                <c:pt idx="44">
                  <c:v>50.646189999999997</c:v>
                </c:pt>
                <c:pt idx="45">
                  <c:v>51.397500000000001</c:v>
                </c:pt>
                <c:pt idx="46">
                  <c:v>42.411459999999998</c:v>
                </c:pt>
                <c:pt idx="47">
                  <c:v>36.967300000000002</c:v>
                </c:pt>
              </c:numCache>
            </c:numRef>
          </c:val>
          <c:smooth val="0"/>
          <c:extLst>
            <c:ext xmlns:c16="http://schemas.microsoft.com/office/drawing/2014/chart" uri="{C3380CC4-5D6E-409C-BE32-E72D297353CC}">
              <c16:uniqueId val="{00000011-B7B7-4181-80F3-B85EB4A63F5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7B7-4181-80F3-B85EB4A63F5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7.3</c:v>
                </c:pt>
                <c:pt idx="1">
                  <c:v>7.3</c:v>
                </c:pt>
                <c:pt idx="2">
                  <c:v>8.4</c:v>
                </c:pt>
                <c:pt idx="3">
                  <c:v>9</c:v>
                </c:pt>
                <c:pt idx="4">
                  <c:v>9</c:v>
                </c:pt>
                <c:pt idx="5">
                  <c:v>9.1999999999999993</c:v>
                </c:pt>
                <c:pt idx="6">
                  <c:v>9.3000000000000007</c:v>
                </c:pt>
                <c:pt idx="7">
                  <c:v>9</c:v>
                </c:pt>
                <c:pt idx="8">
                  <c:v>8.8000000000000007</c:v>
                </c:pt>
                <c:pt idx="9">
                  <c:v>8.6999999999999993</c:v>
                </c:pt>
                <c:pt idx="10">
                  <c:v>8.6</c:v>
                </c:pt>
                <c:pt idx="11">
                  <c:v>8.6</c:v>
                </c:pt>
                <c:pt idx="12">
                  <c:v>8.5</c:v>
                </c:pt>
                <c:pt idx="13">
                  <c:v>8.5</c:v>
                </c:pt>
                <c:pt idx="14">
                  <c:v>8.8000000000000007</c:v>
                </c:pt>
                <c:pt idx="15">
                  <c:v>9</c:v>
                </c:pt>
                <c:pt idx="16">
                  <c:v>9</c:v>
                </c:pt>
                <c:pt idx="17">
                  <c:v>9.1</c:v>
                </c:pt>
                <c:pt idx="18">
                  <c:v>9.1</c:v>
                </c:pt>
                <c:pt idx="19">
                  <c:v>9.3000000000000007</c:v>
                </c:pt>
                <c:pt idx="20">
                  <c:v>9.3000000000000007</c:v>
                </c:pt>
                <c:pt idx="21">
                  <c:v>9.3000000000000007</c:v>
                </c:pt>
                <c:pt idx="22">
                  <c:v>9.3000000000000007</c:v>
                </c:pt>
                <c:pt idx="23">
                  <c:v>9.1999999999999993</c:v>
                </c:pt>
                <c:pt idx="24">
                  <c:v>9.1999999999999993</c:v>
                </c:pt>
                <c:pt idx="25">
                  <c:v>9.1</c:v>
                </c:pt>
                <c:pt idx="26">
                  <c:v>9.1</c:v>
                </c:pt>
                <c:pt idx="27">
                  <c:v>9.1</c:v>
                </c:pt>
                <c:pt idx="28">
                  <c:v>9.1</c:v>
                </c:pt>
                <c:pt idx="29">
                  <c:v>9.1999999999999993</c:v>
                </c:pt>
                <c:pt idx="30">
                  <c:v>8.8000000000000007</c:v>
                </c:pt>
                <c:pt idx="31">
                  <c:v>8.4</c:v>
                </c:pt>
                <c:pt idx="32">
                  <c:v>9.1999999999999993</c:v>
                </c:pt>
                <c:pt idx="33">
                  <c:v>8.8000000000000007</c:v>
                </c:pt>
                <c:pt idx="34">
                  <c:v>8.8000000000000007</c:v>
                </c:pt>
                <c:pt idx="35">
                  <c:v>8.6</c:v>
                </c:pt>
                <c:pt idx="36">
                  <c:v>8.6</c:v>
                </c:pt>
                <c:pt idx="37">
                  <c:v>8.3000000000000007</c:v>
                </c:pt>
                <c:pt idx="38">
                  <c:v>8</c:v>
                </c:pt>
                <c:pt idx="39">
                  <c:v>8.1999999999999993</c:v>
                </c:pt>
                <c:pt idx="40">
                  <c:v>8.3000000000000007</c:v>
                </c:pt>
                <c:pt idx="41">
                  <c:v>8.6999999999999993</c:v>
                </c:pt>
                <c:pt idx="42">
                  <c:v>8.6</c:v>
                </c:pt>
                <c:pt idx="43">
                  <c:v>8.6</c:v>
                </c:pt>
                <c:pt idx="44">
                  <c:v>8.5</c:v>
                </c:pt>
                <c:pt idx="45">
                  <c:v>8.6</c:v>
                </c:pt>
                <c:pt idx="46">
                  <c:v>8.1</c:v>
                </c:pt>
                <c:pt idx="47">
                  <c:v>7.6</c:v>
                </c:pt>
              </c:numCache>
            </c:numRef>
          </c:val>
          <c:smooth val="0"/>
          <c:extLst>
            <c:ext xmlns:c16="http://schemas.microsoft.com/office/drawing/2014/chart" uri="{C3380CC4-5D6E-409C-BE32-E72D297353CC}">
              <c16:uniqueId val="{00000013-B7B7-4181-80F3-B85EB4A63F5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7B7-4181-80F3-B85EB4A63F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114.72423000000001</c:v>
                </c:pt>
                <c:pt idx="1">
                  <c:v>168.9033</c:v>
                </c:pt>
                <c:pt idx="2">
                  <c:v>147.32252</c:v>
                </c:pt>
                <c:pt idx="3">
                  <c:v>147.39126999999999</c:v>
                </c:pt>
                <c:pt idx="4">
                  <c:v>132.70253</c:v>
                </c:pt>
                <c:pt idx="5">
                  <c:v>84.63552</c:v>
                </c:pt>
                <c:pt idx="6">
                  <c:v>96.094459999999998</c:v>
                </c:pt>
                <c:pt idx="7">
                  <c:v>53.489960000000004</c:v>
                </c:pt>
                <c:pt idx="8">
                  <c:v>153.57105000000001</c:v>
                </c:pt>
                <c:pt idx="9">
                  <c:v>142.38321999999999</c:v>
                </c:pt>
                <c:pt idx="10">
                  <c:v>119.47701000000001</c:v>
                </c:pt>
                <c:pt idx="11">
                  <c:v>91.392799999999994</c:v>
                </c:pt>
                <c:pt idx="12">
                  <c:v>137.74905000000001</c:v>
                </c:pt>
                <c:pt idx="13">
                  <c:v>158.92366000000001</c:v>
                </c:pt>
                <c:pt idx="14">
                  <c:v>139.17953</c:v>
                </c:pt>
                <c:pt idx="15">
                  <c:v>146.83823000000001</c:v>
                </c:pt>
                <c:pt idx="16">
                  <c:v>127.20055000000001</c:v>
                </c:pt>
                <c:pt idx="17">
                  <c:v>124.86423000000001</c:v>
                </c:pt>
                <c:pt idx="18">
                  <c:v>121.16692</c:v>
                </c:pt>
                <c:pt idx="19">
                  <c:v>146.32695000000001</c:v>
                </c:pt>
                <c:pt idx="20">
                  <c:v>118.10413</c:v>
                </c:pt>
                <c:pt idx="21">
                  <c:v>118.28349</c:v>
                </c:pt>
                <c:pt idx="22">
                  <c:v>105.7008</c:v>
                </c:pt>
                <c:pt idx="23">
                  <c:v>59.927460000000004</c:v>
                </c:pt>
                <c:pt idx="24">
                  <c:v>152.55315999999999</c:v>
                </c:pt>
                <c:pt idx="25">
                  <c:v>151.52117000000001</c:v>
                </c:pt>
                <c:pt idx="26">
                  <c:v>123.27351</c:v>
                </c:pt>
                <c:pt idx="27">
                  <c:v>90.225949999999997</c:v>
                </c:pt>
                <c:pt idx="28">
                  <c:v>43.297649999999997</c:v>
                </c:pt>
                <c:pt idx="29">
                  <c:v>78.491190000000003</c:v>
                </c:pt>
                <c:pt idx="30">
                  <c:v>100.57234</c:v>
                </c:pt>
                <c:pt idx="31">
                  <c:v>63.987560000000002</c:v>
                </c:pt>
                <c:pt idx="32">
                  <c:v>34.661700000000003</c:v>
                </c:pt>
                <c:pt idx="33">
                  <c:v>33.294800000000002</c:v>
                </c:pt>
                <c:pt idx="34">
                  <c:v>36.572180000000003</c:v>
                </c:pt>
                <c:pt idx="35">
                  <c:v>26.109290000000001</c:v>
                </c:pt>
                <c:pt idx="36">
                  <c:v>33.29645</c:v>
                </c:pt>
                <c:pt idx="37">
                  <c:v>33.399149999999999</c:v>
                </c:pt>
                <c:pt idx="38">
                  <c:v>29.624739999999999</c:v>
                </c:pt>
                <c:pt idx="39">
                  <c:v>29.879539999999999</c:v>
                </c:pt>
                <c:pt idx="40">
                  <c:v>30.536549999999998</c:v>
                </c:pt>
                <c:pt idx="41">
                  <c:v>28.881640000000001</c:v>
                </c:pt>
                <c:pt idx="42">
                  <c:v>31.993749999999999</c:v>
                </c:pt>
                <c:pt idx="43">
                  <c:v>28.1434</c:v>
                </c:pt>
                <c:pt idx="44">
                  <c:v>38.670670000000001</c:v>
                </c:pt>
                <c:pt idx="45">
                  <c:v>43.869140000000002</c:v>
                </c:pt>
                <c:pt idx="46">
                  <c:v>88.274929999999998</c:v>
                </c:pt>
                <c:pt idx="47">
                  <c:v>133.51841999999999</c:v>
                </c:pt>
              </c:numCache>
            </c:numRef>
          </c:val>
          <c:smooth val="0"/>
          <c:extLst>
            <c:ext xmlns:c16="http://schemas.microsoft.com/office/drawing/2014/chart" uri="{C3380CC4-5D6E-409C-BE32-E72D297353CC}">
              <c16:uniqueId val="{00000000-137A-4F4E-8DF0-193155FF823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37A-4F4E-8DF0-193155FF823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4.5493899999999998</c:v>
                </c:pt>
                <c:pt idx="1">
                  <c:v>4.5597399999999997</c:v>
                </c:pt>
                <c:pt idx="2">
                  <c:v>4.4162100000000004</c:v>
                </c:pt>
                <c:pt idx="3">
                  <c:v>4.3295199999999996</c:v>
                </c:pt>
                <c:pt idx="4">
                  <c:v>4.4567100000000002</c:v>
                </c:pt>
                <c:pt idx="5">
                  <c:v>4.5351499999999998</c:v>
                </c:pt>
                <c:pt idx="6">
                  <c:v>4.4145099999999999</c:v>
                </c:pt>
                <c:pt idx="7">
                  <c:v>4.3647600000000004</c:v>
                </c:pt>
                <c:pt idx="8">
                  <c:v>4.2287699999999999</c:v>
                </c:pt>
                <c:pt idx="9">
                  <c:v>4.4294799999999999</c:v>
                </c:pt>
                <c:pt idx="10">
                  <c:v>4.7322600000000001</c:v>
                </c:pt>
                <c:pt idx="11">
                  <c:v>4.6509799999999997</c:v>
                </c:pt>
                <c:pt idx="12">
                  <c:v>4.7741300000000004</c:v>
                </c:pt>
                <c:pt idx="13">
                  <c:v>4.7365500000000003</c:v>
                </c:pt>
                <c:pt idx="14">
                  <c:v>4.5313999999999997</c:v>
                </c:pt>
                <c:pt idx="15">
                  <c:v>4.9140199999999998</c:v>
                </c:pt>
                <c:pt idx="16">
                  <c:v>5.2047100000000004</c:v>
                </c:pt>
                <c:pt idx="17">
                  <c:v>5.2086399999999999</c:v>
                </c:pt>
                <c:pt idx="18">
                  <c:v>4.9822100000000002</c:v>
                </c:pt>
                <c:pt idx="19">
                  <c:v>5.4261699999999999</c:v>
                </c:pt>
                <c:pt idx="20">
                  <c:v>5.5791300000000001</c:v>
                </c:pt>
                <c:pt idx="21">
                  <c:v>5.31907</c:v>
                </c:pt>
                <c:pt idx="22">
                  <c:v>5.1578499999999998</c:v>
                </c:pt>
                <c:pt idx="23">
                  <c:v>5.2606299999999999</c:v>
                </c:pt>
                <c:pt idx="24">
                  <c:v>5.2564299999999999</c:v>
                </c:pt>
                <c:pt idx="25">
                  <c:v>5.2636799999999999</c:v>
                </c:pt>
                <c:pt idx="26">
                  <c:v>5.2429399999999999</c:v>
                </c:pt>
                <c:pt idx="27">
                  <c:v>5.2939600000000002</c:v>
                </c:pt>
                <c:pt idx="28">
                  <c:v>5.2299199999999999</c:v>
                </c:pt>
                <c:pt idx="29">
                  <c:v>5.1092000000000004</c:v>
                </c:pt>
                <c:pt idx="30">
                  <c:v>5.2158899999999999</c:v>
                </c:pt>
                <c:pt idx="31">
                  <c:v>5.1490400000000003</c:v>
                </c:pt>
                <c:pt idx="32">
                  <c:v>5.1118600000000001</c:v>
                </c:pt>
                <c:pt idx="33">
                  <c:v>5.4116</c:v>
                </c:pt>
                <c:pt idx="34">
                  <c:v>5.2392899999999996</c:v>
                </c:pt>
                <c:pt idx="35">
                  <c:v>5.1122800000000002</c:v>
                </c:pt>
                <c:pt idx="36">
                  <c:v>4.9109600000000002</c:v>
                </c:pt>
                <c:pt idx="37">
                  <c:v>3.4922399999999998</c:v>
                </c:pt>
                <c:pt idx="38">
                  <c:v>2.9990600000000001</c:v>
                </c:pt>
                <c:pt idx="39">
                  <c:v>2.9652799999999999</c:v>
                </c:pt>
                <c:pt idx="40">
                  <c:v>3.0829300000000002</c:v>
                </c:pt>
                <c:pt idx="41">
                  <c:v>2.9848599999999998</c:v>
                </c:pt>
                <c:pt idx="42">
                  <c:v>3.0548700000000002</c:v>
                </c:pt>
                <c:pt idx="43">
                  <c:v>4.3906700000000001</c:v>
                </c:pt>
                <c:pt idx="44">
                  <c:v>4.3828100000000001</c:v>
                </c:pt>
                <c:pt idx="45">
                  <c:v>4.2166800000000002</c:v>
                </c:pt>
                <c:pt idx="46">
                  <c:v>4.0578900000000004</c:v>
                </c:pt>
                <c:pt idx="47">
                  <c:v>4.2176799999999997</c:v>
                </c:pt>
              </c:numCache>
            </c:numRef>
          </c:val>
          <c:smooth val="0"/>
          <c:extLst>
            <c:ext xmlns:c16="http://schemas.microsoft.com/office/drawing/2014/chart" uri="{C3380CC4-5D6E-409C-BE32-E72D297353CC}">
              <c16:uniqueId val="{00000002-137A-4F4E-8DF0-193155FF823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37A-4F4E-8DF0-193155FF823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37A-4F4E-8DF0-193155FF823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15.33</c:v>
                </c:pt>
                <c:pt idx="1">
                  <c:v>15.09</c:v>
                </c:pt>
                <c:pt idx="2">
                  <c:v>16.760000000000002</c:v>
                </c:pt>
                <c:pt idx="3">
                  <c:v>16.649999999999999</c:v>
                </c:pt>
                <c:pt idx="4">
                  <c:v>16.37</c:v>
                </c:pt>
                <c:pt idx="5">
                  <c:v>15.77</c:v>
                </c:pt>
                <c:pt idx="6">
                  <c:v>16</c:v>
                </c:pt>
                <c:pt idx="7">
                  <c:v>16.41</c:v>
                </c:pt>
                <c:pt idx="8">
                  <c:v>16.37</c:v>
                </c:pt>
                <c:pt idx="9">
                  <c:v>15.69</c:v>
                </c:pt>
                <c:pt idx="10">
                  <c:v>16.190000000000001</c:v>
                </c:pt>
                <c:pt idx="11">
                  <c:v>16.54</c:v>
                </c:pt>
                <c:pt idx="12">
                  <c:v>16.02</c:v>
                </c:pt>
                <c:pt idx="13">
                  <c:v>15.6</c:v>
                </c:pt>
                <c:pt idx="14">
                  <c:v>14.88</c:v>
                </c:pt>
                <c:pt idx="15">
                  <c:v>14.31</c:v>
                </c:pt>
                <c:pt idx="16">
                  <c:v>14.38</c:v>
                </c:pt>
                <c:pt idx="17">
                  <c:v>14.58</c:v>
                </c:pt>
                <c:pt idx="18">
                  <c:v>14.74</c:v>
                </c:pt>
                <c:pt idx="19">
                  <c:v>15.54</c:v>
                </c:pt>
                <c:pt idx="20">
                  <c:v>16.38</c:v>
                </c:pt>
                <c:pt idx="21">
                  <c:v>16.66</c:v>
                </c:pt>
                <c:pt idx="22">
                  <c:v>16.59</c:v>
                </c:pt>
                <c:pt idx="23">
                  <c:v>16.329999999999998</c:v>
                </c:pt>
                <c:pt idx="24">
                  <c:v>16.559999999999999</c:v>
                </c:pt>
                <c:pt idx="25">
                  <c:v>16.86</c:v>
                </c:pt>
                <c:pt idx="26">
                  <c:v>16.3</c:v>
                </c:pt>
                <c:pt idx="27">
                  <c:v>16.190000000000001</c:v>
                </c:pt>
                <c:pt idx="28">
                  <c:v>15.97</c:v>
                </c:pt>
                <c:pt idx="29">
                  <c:v>14.76</c:v>
                </c:pt>
                <c:pt idx="30">
                  <c:v>13.79</c:v>
                </c:pt>
                <c:pt idx="31">
                  <c:v>13.34</c:v>
                </c:pt>
                <c:pt idx="32">
                  <c:v>13.43</c:v>
                </c:pt>
                <c:pt idx="33">
                  <c:v>13.55</c:v>
                </c:pt>
                <c:pt idx="34">
                  <c:v>15.19</c:v>
                </c:pt>
                <c:pt idx="35">
                  <c:v>15.74</c:v>
                </c:pt>
                <c:pt idx="36">
                  <c:v>16.09</c:v>
                </c:pt>
                <c:pt idx="37">
                  <c:v>15.56</c:v>
                </c:pt>
                <c:pt idx="38">
                  <c:v>15.5</c:v>
                </c:pt>
                <c:pt idx="39">
                  <c:v>16.36</c:v>
                </c:pt>
                <c:pt idx="40">
                  <c:v>16.59</c:v>
                </c:pt>
                <c:pt idx="41">
                  <c:v>16.96</c:v>
                </c:pt>
                <c:pt idx="42">
                  <c:v>16.46</c:v>
                </c:pt>
                <c:pt idx="43">
                  <c:v>16.690000000000001</c:v>
                </c:pt>
                <c:pt idx="44">
                  <c:v>16.739999999999998</c:v>
                </c:pt>
                <c:pt idx="45">
                  <c:v>16.64</c:v>
                </c:pt>
                <c:pt idx="46">
                  <c:v>16.38</c:v>
                </c:pt>
                <c:pt idx="47">
                  <c:v>15.71</c:v>
                </c:pt>
              </c:numCache>
            </c:numRef>
          </c:val>
          <c:smooth val="0"/>
          <c:extLst>
            <c:ext xmlns:c16="http://schemas.microsoft.com/office/drawing/2014/chart" uri="{C3380CC4-5D6E-409C-BE32-E72D297353CC}">
              <c16:uniqueId val="{00000005-137A-4F4E-8DF0-193155FF823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37A-4F4E-8DF0-193155FF823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37A-4F4E-8DF0-193155FF823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2</c:v>
                </c:pt>
                <c:pt idx="2">
                  <c:v>3.2</c:v>
                </c:pt>
                <c:pt idx="3">
                  <c:v>4.8</c:v>
                </c:pt>
                <c:pt idx="4">
                  <c:v>5.9</c:v>
                </c:pt>
                <c:pt idx="5">
                  <c:v>4.4000000000000004</c:v>
                </c:pt>
                <c:pt idx="6">
                  <c:v>2.2999999999999998</c:v>
                </c:pt>
                <c:pt idx="7">
                  <c:v>3.3</c:v>
                </c:pt>
                <c:pt idx="8">
                  <c:v>4</c:v>
                </c:pt>
                <c:pt idx="9">
                  <c:v>5.6</c:v>
                </c:pt>
                <c:pt idx="10">
                  <c:v>4.7</c:v>
                </c:pt>
                <c:pt idx="11">
                  <c:v>1.8</c:v>
                </c:pt>
                <c:pt idx="12">
                  <c:v>1.7</c:v>
                </c:pt>
                <c:pt idx="13">
                  <c:v>0.9</c:v>
                </c:pt>
                <c:pt idx="14">
                  <c:v>2.2999999999999998</c:v>
                </c:pt>
                <c:pt idx="15">
                  <c:v>2.7</c:v>
                </c:pt>
                <c:pt idx="16">
                  <c:v>5.8</c:v>
                </c:pt>
                <c:pt idx="17">
                  <c:v>7.3</c:v>
                </c:pt>
                <c:pt idx="18">
                  <c:v>6</c:v>
                </c:pt>
                <c:pt idx="19">
                  <c:v>3.6</c:v>
                </c:pt>
                <c:pt idx="20">
                  <c:v>3.2</c:v>
                </c:pt>
                <c:pt idx="21">
                  <c:v>2.4</c:v>
                </c:pt>
                <c:pt idx="22">
                  <c:v>4</c:v>
                </c:pt>
                <c:pt idx="23">
                  <c:v>5</c:v>
                </c:pt>
                <c:pt idx="24">
                  <c:v>4.3</c:v>
                </c:pt>
                <c:pt idx="25">
                  <c:v>2.8</c:v>
                </c:pt>
                <c:pt idx="26">
                  <c:v>1.8</c:v>
                </c:pt>
                <c:pt idx="27">
                  <c:v>3.5</c:v>
                </c:pt>
                <c:pt idx="28">
                  <c:v>4</c:v>
                </c:pt>
                <c:pt idx="29">
                  <c:v>6.2</c:v>
                </c:pt>
                <c:pt idx="30">
                  <c:v>5</c:v>
                </c:pt>
                <c:pt idx="31">
                  <c:v>4.3</c:v>
                </c:pt>
                <c:pt idx="32">
                  <c:v>3.9</c:v>
                </c:pt>
                <c:pt idx="33">
                  <c:v>3.2</c:v>
                </c:pt>
                <c:pt idx="34">
                  <c:v>1.5</c:v>
                </c:pt>
                <c:pt idx="35">
                  <c:v>1.2</c:v>
                </c:pt>
                <c:pt idx="36">
                  <c:v>0.8</c:v>
                </c:pt>
                <c:pt idx="37">
                  <c:v>0.8</c:v>
                </c:pt>
                <c:pt idx="38">
                  <c:v>0.8</c:v>
                </c:pt>
                <c:pt idx="39">
                  <c:v>0.8</c:v>
                </c:pt>
                <c:pt idx="40">
                  <c:v>0.7</c:v>
                </c:pt>
                <c:pt idx="41">
                  <c:v>0.7</c:v>
                </c:pt>
                <c:pt idx="42">
                  <c:v>1.8</c:v>
                </c:pt>
                <c:pt idx="43">
                  <c:v>4.4000000000000004</c:v>
                </c:pt>
                <c:pt idx="44">
                  <c:v>5.5</c:v>
                </c:pt>
                <c:pt idx="45">
                  <c:v>3</c:v>
                </c:pt>
                <c:pt idx="46">
                  <c:v>2</c:v>
                </c:pt>
                <c:pt idx="47">
                  <c:v>4.5</c:v>
                </c:pt>
              </c:numCache>
            </c:numRef>
          </c:val>
          <c:smooth val="0"/>
          <c:extLst>
            <c:ext xmlns:c16="http://schemas.microsoft.com/office/drawing/2014/chart" uri="{C3380CC4-5D6E-409C-BE32-E72D297353CC}">
              <c16:uniqueId val="{00000008-137A-4F4E-8DF0-193155FF823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37A-4F4E-8DF0-193155FF823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0.30459999999999998</c:v>
                </c:pt>
                <c:pt idx="1">
                  <c:v>0.2671</c:v>
                </c:pt>
                <c:pt idx="2">
                  <c:v>0.25059999999999999</c:v>
                </c:pt>
                <c:pt idx="3">
                  <c:v>0.25359999999999999</c:v>
                </c:pt>
                <c:pt idx="4">
                  <c:v>0.27379999999999999</c:v>
                </c:pt>
                <c:pt idx="5">
                  <c:v>0.27110000000000001</c:v>
                </c:pt>
                <c:pt idx="6">
                  <c:v>0.28660000000000002</c:v>
                </c:pt>
                <c:pt idx="7">
                  <c:v>0.28720000000000001</c:v>
                </c:pt>
                <c:pt idx="8">
                  <c:v>0.28489999999999999</c:v>
                </c:pt>
                <c:pt idx="9">
                  <c:v>0.2772</c:v>
                </c:pt>
                <c:pt idx="10">
                  <c:v>0.25340000000000001</c:v>
                </c:pt>
                <c:pt idx="11">
                  <c:v>0.2455</c:v>
                </c:pt>
                <c:pt idx="12">
                  <c:v>0.23710000000000001</c:v>
                </c:pt>
                <c:pt idx="13">
                  <c:v>0.2117</c:v>
                </c:pt>
                <c:pt idx="14">
                  <c:v>0.23089999999999999</c:v>
                </c:pt>
                <c:pt idx="15">
                  <c:v>0.255</c:v>
                </c:pt>
                <c:pt idx="16">
                  <c:v>0.28470000000000001</c:v>
                </c:pt>
                <c:pt idx="17">
                  <c:v>0.33789999999999998</c:v>
                </c:pt>
                <c:pt idx="18">
                  <c:v>0.33729999999999999</c:v>
                </c:pt>
                <c:pt idx="19">
                  <c:v>0.31540000000000001</c:v>
                </c:pt>
                <c:pt idx="20">
                  <c:v>0.32550000000000001</c:v>
                </c:pt>
                <c:pt idx="21">
                  <c:v>0.3241</c:v>
                </c:pt>
                <c:pt idx="22">
                  <c:v>0.30769999999999997</c:v>
                </c:pt>
                <c:pt idx="23">
                  <c:v>0.26129999999999998</c:v>
                </c:pt>
                <c:pt idx="24">
                  <c:v>0.27539999999999998</c:v>
                </c:pt>
                <c:pt idx="25">
                  <c:v>0.29530000000000001</c:v>
                </c:pt>
                <c:pt idx="26">
                  <c:v>0.26750000000000002</c:v>
                </c:pt>
                <c:pt idx="27">
                  <c:v>0.26300000000000001</c:v>
                </c:pt>
                <c:pt idx="28">
                  <c:v>0.27310000000000001</c:v>
                </c:pt>
                <c:pt idx="29">
                  <c:v>0.2787</c:v>
                </c:pt>
                <c:pt idx="30">
                  <c:v>0.29210000000000003</c:v>
                </c:pt>
                <c:pt idx="31">
                  <c:v>0.27950000000000003</c:v>
                </c:pt>
                <c:pt idx="32">
                  <c:v>0.24809999999999999</c:v>
                </c:pt>
                <c:pt idx="33">
                  <c:v>0.24759999999999999</c:v>
                </c:pt>
                <c:pt idx="34">
                  <c:v>0.2462</c:v>
                </c:pt>
                <c:pt idx="35">
                  <c:v>0.23200000000000001</c:v>
                </c:pt>
                <c:pt idx="36">
                  <c:v>0.23930000000000001</c:v>
                </c:pt>
                <c:pt idx="37">
                  <c:v>0.2475</c:v>
                </c:pt>
                <c:pt idx="38">
                  <c:v>0.24709999999999999</c:v>
                </c:pt>
                <c:pt idx="39">
                  <c:v>0.24179999999999999</c:v>
                </c:pt>
                <c:pt idx="40">
                  <c:v>0.24360000000000001</c:v>
                </c:pt>
                <c:pt idx="41">
                  <c:v>0.26629999999999998</c:v>
                </c:pt>
                <c:pt idx="42">
                  <c:v>0.2636</c:v>
                </c:pt>
                <c:pt idx="43">
                  <c:v>0.26929999999999998</c:v>
                </c:pt>
                <c:pt idx="44">
                  <c:v>0.2611</c:v>
                </c:pt>
                <c:pt idx="45">
                  <c:v>0.2757</c:v>
                </c:pt>
                <c:pt idx="46">
                  <c:v>0.26429999999999998</c:v>
                </c:pt>
                <c:pt idx="47">
                  <c:v>0.29699999999999999</c:v>
                </c:pt>
              </c:numCache>
            </c:numRef>
          </c:val>
          <c:smooth val="0"/>
          <c:extLst>
            <c:ext xmlns:c16="http://schemas.microsoft.com/office/drawing/2014/chart" uri="{C3380CC4-5D6E-409C-BE32-E72D297353CC}">
              <c16:uniqueId val="{0000000A-137A-4F4E-8DF0-193155FF823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37A-4F4E-8DF0-193155FF823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37A-4F4E-8DF0-193155FF823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37A-4F4E-8DF0-193155FF823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37A-4F4E-8DF0-193155FF823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28.2134</c:v>
                </c:pt>
                <c:pt idx="1">
                  <c:v>29.258500000000002</c:v>
                </c:pt>
                <c:pt idx="2">
                  <c:v>27.9404</c:v>
                </c:pt>
                <c:pt idx="3">
                  <c:v>31.837199999999999</c:v>
                </c:pt>
                <c:pt idx="4">
                  <c:v>29.486599999999999</c:v>
                </c:pt>
                <c:pt idx="5">
                  <c:v>31.878399999999999</c:v>
                </c:pt>
                <c:pt idx="6">
                  <c:v>29.997699999999998</c:v>
                </c:pt>
                <c:pt idx="7">
                  <c:v>27.837199999999999</c:v>
                </c:pt>
                <c:pt idx="8">
                  <c:v>28.591100000000001</c:v>
                </c:pt>
                <c:pt idx="9">
                  <c:v>28.588000000000001</c:v>
                </c:pt>
                <c:pt idx="10">
                  <c:v>28.181100000000001</c:v>
                </c:pt>
                <c:pt idx="11">
                  <c:v>28.2407</c:v>
                </c:pt>
                <c:pt idx="12">
                  <c:v>31.5184</c:v>
                </c:pt>
                <c:pt idx="13">
                  <c:v>27.6157</c:v>
                </c:pt>
                <c:pt idx="14">
                  <c:v>25.227699999999999</c:v>
                </c:pt>
                <c:pt idx="15">
                  <c:v>27.0105</c:v>
                </c:pt>
                <c:pt idx="16">
                  <c:v>27.304400000000001</c:v>
                </c:pt>
                <c:pt idx="17">
                  <c:v>27.6511</c:v>
                </c:pt>
                <c:pt idx="18">
                  <c:v>27.468699999999998</c:v>
                </c:pt>
                <c:pt idx="19">
                  <c:v>25.381900000000002</c:v>
                </c:pt>
                <c:pt idx="20">
                  <c:v>25.486799999999999</c:v>
                </c:pt>
                <c:pt idx="21">
                  <c:v>25.0701</c:v>
                </c:pt>
                <c:pt idx="22">
                  <c:v>24.712299999999999</c:v>
                </c:pt>
                <c:pt idx="23">
                  <c:v>23.3385</c:v>
                </c:pt>
                <c:pt idx="24">
                  <c:v>20.7</c:v>
                </c:pt>
                <c:pt idx="25">
                  <c:v>22.506</c:v>
                </c:pt>
                <c:pt idx="26">
                  <c:v>24.169699999999999</c:v>
                </c:pt>
                <c:pt idx="27">
                  <c:v>24.016400000000001</c:v>
                </c:pt>
                <c:pt idx="28">
                  <c:v>24.971499999999999</c:v>
                </c:pt>
                <c:pt idx="29">
                  <c:v>21.5792</c:v>
                </c:pt>
                <c:pt idx="30">
                  <c:v>20.690899999999999</c:v>
                </c:pt>
                <c:pt idx="31">
                  <c:v>23.295500000000001</c:v>
                </c:pt>
                <c:pt idx="32">
                  <c:v>22.978999999999999</c:v>
                </c:pt>
                <c:pt idx="33">
                  <c:v>23.459499999999998</c:v>
                </c:pt>
                <c:pt idx="34">
                  <c:v>23.534500000000001</c:v>
                </c:pt>
                <c:pt idx="35">
                  <c:v>23.651700000000002</c:v>
                </c:pt>
                <c:pt idx="36">
                  <c:v>23.7422</c:v>
                </c:pt>
                <c:pt idx="37">
                  <c:v>21.398800000000001</c:v>
                </c:pt>
                <c:pt idx="38">
                  <c:v>25.731200000000001</c:v>
                </c:pt>
                <c:pt idx="39">
                  <c:v>27.653199999999998</c:v>
                </c:pt>
                <c:pt idx="40">
                  <c:v>27.5806</c:v>
                </c:pt>
                <c:pt idx="41">
                  <c:v>27.754999999999999</c:v>
                </c:pt>
                <c:pt idx="42">
                  <c:v>28.161200000000001</c:v>
                </c:pt>
                <c:pt idx="43">
                  <c:v>27.408300000000001</c:v>
                </c:pt>
                <c:pt idx="44">
                  <c:v>26.564</c:v>
                </c:pt>
                <c:pt idx="45">
                  <c:v>25.681699999999999</c:v>
                </c:pt>
                <c:pt idx="46">
                  <c:v>27.1587</c:v>
                </c:pt>
                <c:pt idx="47">
                  <c:v>26.8537</c:v>
                </c:pt>
              </c:numCache>
            </c:numRef>
          </c:val>
          <c:smooth val="0"/>
          <c:extLst>
            <c:ext xmlns:c16="http://schemas.microsoft.com/office/drawing/2014/chart" uri="{C3380CC4-5D6E-409C-BE32-E72D297353CC}">
              <c16:uniqueId val="{0000000F-137A-4F4E-8DF0-193155FF823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55.417070000000002</c:v>
                </c:pt>
                <c:pt idx="1">
                  <c:v>55.89499</c:v>
                </c:pt>
                <c:pt idx="2">
                  <c:v>60.560960000000001</c:v>
                </c:pt>
                <c:pt idx="3">
                  <c:v>80.972759999999994</c:v>
                </c:pt>
                <c:pt idx="4">
                  <c:v>82.99024</c:v>
                </c:pt>
                <c:pt idx="5">
                  <c:v>86.705950000000001</c:v>
                </c:pt>
                <c:pt idx="6">
                  <c:v>86.262910000000005</c:v>
                </c:pt>
                <c:pt idx="7">
                  <c:v>88.912379999999999</c:v>
                </c:pt>
                <c:pt idx="8">
                  <c:v>89.082830000000001</c:v>
                </c:pt>
                <c:pt idx="9">
                  <c:v>89.731800000000007</c:v>
                </c:pt>
                <c:pt idx="10">
                  <c:v>78.404229999999998</c:v>
                </c:pt>
                <c:pt idx="11">
                  <c:v>89.590479999999999</c:v>
                </c:pt>
                <c:pt idx="12">
                  <c:v>83.287229999999994</c:v>
                </c:pt>
                <c:pt idx="13">
                  <c:v>83.079509999999999</c:v>
                </c:pt>
                <c:pt idx="14">
                  <c:v>87.449860000000001</c:v>
                </c:pt>
                <c:pt idx="15">
                  <c:v>88.420599999999993</c:v>
                </c:pt>
                <c:pt idx="16">
                  <c:v>87.589309999999998</c:v>
                </c:pt>
                <c:pt idx="17">
                  <c:v>88.772509999999997</c:v>
                </c:pt>
                <c:pt idx="18">
                  <c:v>91.532870000000003</c:v>
                </c:pt>
                <c:pt idx="19">
                  <c:v>92.598529999999997</c:v>
                </c:pt>
                <c:pt idx="20">
                  <c:v>92.354889999999997</c:v>
                </c:pt>
                <c:pt idx="21">
                  <c:v>92.869079999999997</c:v>
                </c:pt>
                <c:pt idx="22">
                  <c:v>90.401709999999994</c:v>
                </c:pt>
                <c:pt idx="23">
                  <c:v>90.989320000000006</c:v>
                </c:pt>
                <c:pt idx="24">
                  <c:v>91.44605</c:v>
                </c:pt>
                <c:pt idx="25">
                  <c:v>89.143129999999999</c:v>
                </c:pt>
                <c:pt idx="26">
                  <c:v>87.605239999999995</c:v>
                </c:pt>
                <c:pt idx="27">
                  <c:v>86.080830000000006</c:v>
                </c:pt>
                <c:pt idx="28">
                  <c:v>88.769769999999994</c:v>
                </c:pt>
                <c:pt idx="29">
                  <c:v>90.966170000000005</c:v>
                </c:pt>
                <c:pt idx="30">
                  <c:v>92.052109999999999</c:v>
                </c:pt>
                <c:pt idx="31">
                  <c:v>101.39187</c:v>
                </c:pt>
                <c:pt idx="32">
                  <c:v>105.73157999999999</c:v>
                </c:pt>
                <c:pt idx="33">
                  <c:v>102.7538</c:v>
                </c:pt>
                <c:pt idx="34">
                  <c:v>92.874449999999996</c:v>
                </c:pt>
                <c:pt idx="35">
                  <c:v>92.654200000000003</c:v>
                </c:pt>
                <c:pt idx="36">
                  <c:v>88.566749999999999</c:v>
                </c:pt>
                <c:pt idx="37">
                  <c:v>89.024410000000003</c:v>
                </c:pt>
                <c:pt idx="38">
                  <c:v>92.407409999999999</c:v>
                </c:pt>
                <c:pt idx="39">
                  <c:v>92.252200000000002</c:v>
                </c:pt>
                <c:pt idx="40">
                  <c:v>90.087360000000004</c:v>
                </c:pt>
                <c:pt idx="41">
                  <c:v>90.379000000000005</c:v>
                </c:pt>
                <c:pt idx="42">
                  <c:v>91.228200000000001</c:v>
                </c:pt>
                <c:pt idx="43">
                  <c:v>91.641869999999997</c:v>
                </c:pt>
                <c:pt idx="44">
                  <c:v>92.214169999999996</c:v>
                </c:pt>
                <c:pt idx="45">
                  <c:v>92.941569999999999</c:v>
                </c:pt>
                <c:pt idx="46">
                  <c:v>92.512429999999995</c:v>
                </c:pt>
                <c:pt idx="47">
                  <c:v>94.096450000000004</c:v>
                </c:pt>
              </c:numCache>
            </c:numRef>
          </c:val>
          <c:smooth val="0"/>
          <c:extLst>
            <c:ext xmlns:c16="http://schemas.microsoft.com/office/drawing/2014/chart" uri="{C3380CC4-5D6E-409C-BE32-E72D297353CC}">
              <c16:uniqueId val="{00000010-137A-4F4E-8DF0-193155FF823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27.204280000000001</c:v>
                </c:pt>
                <c:pt idx="1">
                  <c:v>27.707350000000002</c:v>
                </c:pt>
                <c:pt idx="2">
                  <c:v>28.44689</c:v>
                </c:pt>
                <c:pt idx="3">
                  <c:v>28.651700000000002</c:v>
                </c:pt>
                <c:pt idx="4">
                  <c:v>28.10867</c:v>
                </c:pt>
                <c:pt idx="5">
                  <c:v>28.36675</c:v>
                </c:pt>
                <c:pt idx="6">
                  <c:v>28.414580000000001</c:v>
                </c:pt>
                <c:pt idx="7">
                  <c:v>27.807379999999998</c:v>
                </c:pt>
                <c:pt idx="8">
                  <c:v>28.03049</c:v>
                </c:pt>
                <c:pt idx="9">
                  <c:v>28.54223</c:v>
                </c:pt>
                <c:pt idx="10">
                  <c:v>28.030919999999998</c:v>
                </c:pt>
                <c:pt idx="11">
                  <c:v>22.692039999999999</c:v>
                </c:pt>
                <c:pt idx="12">
                  <c:v>21.64339</c:v>
                </c:pt>
                <c:pt idx="13">
                  <c:v>21.739909999999998</c:v>
                </c:pt>
                <c:pt idx="14">
                  <c:v>26.934439999999999</c:v>
                </c:pt>
                <c:pt idx="15">
                  <c:v>26.91208</c:v>
                </c:pt>
                <c:pt idx="16">
                  <c:v>26.90081</c:v>
                </c:pt>
                <c:pt idx="17">
                  <c:v>26.957460000000001</c:v>
                </c:pt>
                <c:pt idx="18">
                  <c:v>27.645510000000002</c:v>
                </c:pt>
                <c:pt idx="19">
                  <c:v>28.326370000000001</c:v>
                </c:pt>
                <c:pt idx="20">
                  <c:v>28.147829999999999</c:v>
                </c:pt>
                <c:pt idx="21">
                  <c:v>28.456479999999999</c:v>
                </c:pt>
                <c:pt idx="22">
                  <c:v>28.622599999999998</c:v>
                </c:pt>
                <c:pt idx="23">
                  <c:v>28.002109999999998</c:v>
                </c:pt>
                <c:pt idx="24">
                  <c:v>27.231059999999999</c:v>
                </c:pt>
                <c:pt idx="25">
                  <c:v>27.203499999999998</c:v>
                </c:pt>
                <c:pt idx="26">
                  <c:v>27.553850000000001</c:v>
                </c:pt>
                <c:pt idx="27">
                  <c:v>28.518180000000001</c:v>
                </c:pt>
                <c:pt idx="28">
                  <c:v>28.804369999999999</c:v>
                </c:pt>
                <c:pt idx="29">
                  <c:v>28.469169999999998</c:v>
                </c:pt>
                <c:pt idx="30">
                  <c:v>28.04318</c:v>
                </c:pt>
                <c:pt idx="31">
                  <c:v>27.710319999999999</c:v>
                </c:pt>
                <c:pt idx="32">
                  <c:v>27.822959999999998</c:v>
                </c:pt>
                <c:pt idx="33">
                  <c:v>27.65071</c:v>
                </c:pt>
                <c:pt idx="34">
                  <c:v>27.499569999999999</c:v>
                </c:pt>
                <c:pt idx="35">
                  <c:v>22.734960000000001</c:v>
                </c:pt>
                <c:pt idx="36">
                  <c:v>22.378129999999999</c:v>
                </c:pt>
                <c:pt idx="37">
                  <c:v>23.337140000000002</c:v>
                </c:pt>
                <c:pt idx="38">
                  <c:v>28.260809999999999</c:v>
                </c:pt>
                <c:pt idx="39">
                  <c:v>28.289560000000002</c:v>
                </c:pt>
                <c:pt idx="40">
                  <c:v>28.905259999999998</c:v>
                </c:pt>
                <c:pt idx="41">
                  <c:v>28.151720000000001</c:v>
                </c:pt>
                <c:pt idx="42">
                  <c:v>28.086410000000001</c:v>
                </c:pt>
                <c:pt idx="43">
                  <c:v>28.642849999999999</c:v>
                </c:pt>
                <c:pt idx="44">
                  <c:v>29.048249999999999</c:v>
                </c:pt>
                <c:pt idx="45">
                  <c:v>28.778459999999999</c:v>
                </c:pt>
                <c:pt idx="46">
                  <c:v>29.119730000000001</c:v>
                </c:pt>
                <c:pt idx="47">
                  <c:v>28.793849999999999</c:v>
                </c:pt>
              </c:numCache>
            </c:numRef>
          </c:val>
          <c:smooth val="0"/>
          <c:extLst>
            <c:ext xmlns:c16="http://schemas.microsoft.com/office/drawing/2014/chart" uri="{C3380CC4-5D6E-409C-BE32-E72D297353CC}">
              <c16:uniqueId val="{00000011-137A-4F4E-8DF0-193155FF823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37A-4F4E-8DF0-193155FF823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162.01</c:v>
                </c:pt>
                <c:pt idx="1">
                  <c:v>162.76</c:v>
                </c:pt>
                <c:pt idx="2">
                  <c:v>161.26</c:v>
                </c:pt>
                <c:pt idx="3">
                  <c:v>155.41</c:v>
                </c:pt>
                <c:pt idx="4">
                  <c:v>151.78</c:v>
                </c:pt>
                <c:pt idx="5">
                  <c:v>154.99</c:v>
                </c:pt>
                <c:pt idx="6">
                  <c:v>161.79</c:v>
                </c:pt>
                <c:pt idx="7">
                  <c:v>158.79</c:v>
                </c:pt>
                <c:pt idx="8">
                  <c:v>159.05000000000001</c:v>
                </c:pt>
                <c:pt idx="9">
                  <c:v>160.83000000000001</c:v>
                </c:pt>
                <c:pt idx="10">
                  <c:v>159.24</c:v>
                </c:pt>
                <c:pt idx="11">
                  <c:v>162.82</c:v>
                </c:pt>
                <c:pt idx="12">
                  <c:v>160.77000000000001</c:v>
                </c:pt>
                <c:pt idx="13">
                  <c:v>159.24</c:v>
                </c:pt>
                <c:pt idx="14">
                  <c:v>159.84</c:v>
                </c:pt>
                <c:pt idx="15">
                  <c:v>157.43</c:v>
                </c:pt>
                <c:pt idx="16">
                  <c:v>163.04</c:v>
                </c:pt>
                <c:pt idx="17">
                  <c:v>166.23</c:v>
                </c:pt>
                <c:pt idx="18">
                  <c:v>163.76</c:v>
                </c:pt>
                <c:pt idx="19">
                  <c:v>161.51</c:v>
                </c:pt>
                <c:pt idx="20">
                  <c:v>160.93</c:v>
                </c:pt>
                <c:pt idx="21">
                  <c:v>150.83000000000001</c:v>
                </c:pt>
                <c:pt idx="22">
                  <c:v>159.08000000000001</c:v>
                </c:pt>
                <c:pt idx="23">
                  <c:v>157.47</c:v>
                </c:pt>
                <c:pt idx="24">
                  <c:v>131.19</c:v>
                </c:pt>
                <c:pt idx="25">
                  <c:v>108.3</c:v>
                </c:pt>
                <c:pt idx="26">
                  <c:v>90.29</c:v>
                </c:pt>
                <c:pt idx="27">
                  <c:v>81.22</c:v>
                </c:pt>
                <c:pt idx="28">
                  <c:v>80.959999999999994</c:v>
                </c:pt>
                <c:pt idx="29">
                  <c:v>80.459999999999994</c:v>
                </c:pt>
                <c:pt idx="30">
                  <c:v>77.540000000000006</c:v>
                </c:pt>
                <c:pt idx="31">
                  <c:v>70.08</c:v>
                </c:pt>
                <c:pt idx="32">
                  <c:v>69.239999999999995</c:v>
                </c:pt>
                <c:pt idx="33">
                  <c:v>69.13</c:v>
                </c:pt>
                <c:pt idx="34">
                  <c:v>71.22</c:v>
                </c:pt>
                <c:pt idx="35">
                  <c:v>77.73</c:v>
                </c:pt>
                <c:pt idx="36">
                  <c:v>78.38</c:v>
                </c:pt>
                <c:pt idx="37">
                  <c:v>76</c:v>
                </c:pt>
                <c:pt idx="38">
                  <c:v>76.64</c:v>
                </c:pt>
                <c:pt idx="39">
                  <c:v>74.819999999999993</c:v>
                </c:pt>
                <c:pt idx="40">
                  <c:v>77.59</c:v>
                </c:pt>
                <c:pt idx="41">
                  <c:v>80.83</c:v>
                </c:pt>
                <c:pt idx="42">
                  <c:v>99.02</c:v>
                </c:pt>
                <c:pt idx="43">
                  <c:v>124.03</c:v>
                </c:pt>
                <c:pt idx="44">
                  <c:v>151.77000000000001</c:v>
                </c:pt>
                <c:pt idx="45">
                  <c:v>155.43</c:v>
                </c:pt>
                <c:pt idx="46">
                  <c:v>159.44999999999999</c:v>
                </c:pt>
                <c:pt idx="47">
                  <c:v>158.99</c:v>
                </c:pt>
              </c:numCache>
            </c:numRef>
          </c:val>
          <c:smooth val="0"/>
          <c:extLst>
            <c:ext xmlns:c16="http://schemas.microsoft.com/office/drawing/2014/chart" uri="{C3380CC4-5D6E-409C-BE32-E72D297353CC}">
              <c16:uniqueId val="{00000013-137A-4F4E-8DF0-193155FF823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37A-4F4E-8DF0-193155FF823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35.384180000000001</c:v>
                </c:pt>
                <c:pt idx="1">
                  <c:v>36.389850000000003</c:v>
                </c:pt>
                <c:pt idx="2">
                  <c:v>36.04956</c:v>
                </c:pt>
                <c:pt idx="3">
                  <c:v>36.36327</c:v>
                </c:pt>
                <c:pt idx="4">
                  <c:v>35.831969999999998</c:v>
                </c:pt>
                <c:pt idx="5">
                  <c:v>36.0655</c:v>
                </c:pt>
                <c:pt idx="6">
                  <c:v>36.187199999999997</c:v>
                </c:pt>
                <c:pt idx="7">
                  <c:v>35.296509999999998</c:v>
                </c:pt>
                <c:pt idx="8">
                  <c:v>35.676630000000003</c:v>
                </c:pt>
                <c:pt idx="9">
                  <c:v>35.049019999999999</c:v>
                </c:pt>
                <c:pt idx="10">
                  <c:v>33.819429999999997</c:v>
                </c:pt>
                <c:pt idx="11">
                  <c:v>33.346409999999999</c:v>
                </c:pt>
                <c:pt idx="12">
                  <c:v>32.807949999999998</c:v>
                </c:pt>
                <c:pt idx="13">
                  <c:v>30.85482</c:v>
                </c:pt>
                <c:pt idx="14">
                  <c:v>31.571729999999999</c:v>
                </c:pt>
                <c:pt idx="15">
                  <c:v>32.14667</c:v>
                </c:pt>
                <c:pt idx="16">
                  <c:v>33.722720000000002</c:v>
                </c:pt>
                <c:pt idx="17">
                  <c:v>34.205559999999998</c:v>
                </c:pt>
                <c:pt idx="18">
                  <c:v>33.497540000000001</c:v>
                </c:pt>
                <c:pt idx="19">
                  <c:v>33.76728</c:v>
                </c:pt>
                <c:pt idx="20">
                  <c:v>34.93618</c:v>
                </c:pt>
                <c:pt idx="21">
                  <c:v>35.36159</c:v>
                </c:pt>
                <c:pt idx="22">
                  <c:v>35.828020000000002</c:v>
                </c:pt>
                <c:pt idx="23">
                  <c:v>35.528359999999999</c:v>
                </c:pt>
                <c:pt idx="24">
                  <c:v>35.078249999999997</c:v>
                </c:pt>
                <c:pt idx="25">
                  <c:v>34.758629999999997</c:v>
                </c:pt>
                <c:pt idx="26">
                  <c:v>34.288170000000001</c:v>
                </c:pt>
                <c:pt idx="27">
                  <c:v>34.89508</c:v>
                </c:pt>
                <c:pt idx="28">
                  <c:v>35.278959999999998</c:v>
                </c:pt>
                <c:pt idx="29">
                  <c:v>35.272100000000002</c:v>
                </c:pt>
                <c:pt idx="30">
                  <c:v>35.443489999999997</c:v>
                </c:pt>
                <c:pt idx="31">
                  <c:v>35.141820000000003</c:v>
                </c:pt>
                <c:pt idx="32">
                  <c:v>35.328130000000002</c:v>
                </c:pt>
                <c:pt idx="33">
                  <c:v>34.326630000000002</c:v>
                </c:pt>
                <c:pt idx="34">
                  <c:v>33.494</c:v>
                </c:pt>
                <c:pt idx="35">
                  <c:v>31.75216</c:v>
                </c:pt>
                <c:pt idx="36">
                  <c:v>31.489560000000001</c:v>
                </c:pt>
                <c:pt idx="37">
                  <c:v>27.11411</c:v>
                </c:pt>
                <c:pt idx="38">
                  <c:v>27.831029999999998</c:v>
                </c:pt>
                <c:pt idx="39">
                  <c:v>28.6189</c:v>
                </c:pt>
                <c:pt idx="40">
                  <c:v>30.782679999999999</c:v>
                </c:pt>
                <c:pt idx="41">
                  <c:v>32.257750000000001</c:v>
                </c:pt>
                <c:pt idx="42">
                  <c:v>34.172490000000003</c:v>
                </c:pt>
                <c:pt idx="43">
                  <c:v>35.075000000000003</c:v>
                </c:pt>
                <c:pt idx="44">
                  <c:v>35.388480000000001</c:v>
                </c:pt>
                <c:pt idx="45">
                  <c:v>34.741729999999997</c:v>
                </c:pt>
                <c:pt idx="46">
                  <c:v>35.723570000000002</c:v>
                </c:pt>
                <c:pt idx="47">
                  <c:v>35.826120000000003</c:v>
                </c:pt>
              </c:numCache>
            </c:numRef>
          </c:val>
          <c:smooth val="0"/>
          <c:extLst>
            <c:ext xmlns:c16="http://schemas.microsoft.com/office/drawing/2014/chart" uri="{C3380CC4-5D6E-409C-BE32-E72D297353CC}">
              <c16:uniqueId val="{00000015-137A-4F4E-8DF0-193155FF823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32.419829999999997</c:v>
                </c:pt>
                <c:pt idx="1">
                  <c:v>32.474310000000003</c:v>
                </c:pt>
                <c:pt idx="2">
                  <c:v>32.380229999999997</c:v>
                </c:pt>
                <c:pt idx="3">
                  <c:v>33.263820000000003</c:v>
                </c:pt>
                <c:pt idx="4">
                  <c:v>35.770600000000002</c:v>
                </c:pt>
                <c:pt idx="5">
                  <c:v>35.847740000000002</c:v>
                </c:pt>
                <c:pt idx="6">
                  <c:v>35.156149999999997</c:v>
                </c:pt>
                <c:pt idx="7">
                  <c:v>35.03266</c:v>
                </c:pt>
                <c:pt idx="8">
                  <c:v>34.142429999999997</c:v>
                </c:pt>
                <c:pt idx="9">
                  <c:v>32.937620000000003</c:v>
                </c:pt>
                <c:pt idx="10">
                  <c:v>33.287129999999998</c:v>
                </c:pt>
                <c:pt idx="11">
                  <c:v>33.824590000000001</c:v>
                </c:pt>
                <c:pt idx="12">
                  <c:v>33.214939999999999</c:v>
                </c:pt>
                <c:pt idx="13">
                  <c:v>33.66977</c:v>
                </c:pt>
                <c:pt idx="14">
                  <c:v>33.8551</c:v>
                </c:pt>
                <c:pt idx="15">
                  <c:v>34.07497</c:v>
                </c:pt>
                <c:pt idx="16">
                  <c:v>34.80883</c:v>
                </c:pt>
                <c:pt idx="17">
                  <c:v>35.274259999999998</c:v>
                </c:pt>
                <c:pt idx="18">
                  <c:v>35.093220000000002</c:v>
                </c:pt>
                <c:pt idx="19">
                  <c:v>35.569769999999998</c:v>
                </c:pt>
                <c:pt idx="20">
                  <c:v>35.290120000000002</c:v>
                </c:pt>
                <c:pt idx="21">
                  <c:v>34.91019</c:v>
                </c:pt>
                <c:pt idx="22">
                  <c:v>34.83793</c:v>
                </c:pt>
                <c:pt idx="23">
                  <c:v>34.470970000000001</c:v>
                </c:pt>
                <c:pt idx="24">
                  <c:v>34.150979999999997</c:v>
                </c:pt>
                <c:pt idx="25">
                  <c:v>33.890630000000002</c:v>
                </c:pt>
                <c:pt idx="26">
                  <c:v>34.782850000000003</c:v>
                </c:pt>
                <c:pt idx="27">
                  <c:v>35.801279999999998</c:v>
                </c:pt>
                <c:pt idx="28">
                  <c:v>35.27026</c:v>
                </c:pt>
                <c:pt idx="29">
                  <c:v>35.685549999999999</c:v>
                </c:pt>
                <c:pt idx="30">
                  <c:v>35.047690000000003</c:v>
                </c:pt>
                <c:pt idx="31">
                  <c:v>34.208370000000002</c:v>
                </c:pt>
                <c:pt idx="32">
                  <c:v>33.969560000000001</c:v>
                </c:pt>
                <c:pt idx="33">
                  <c:v>33.642339999999997</c:v>
                </c:pt>
                <c:pt idx="34">
                  <c:v>34.128830000000001</c:v>
                </c:pt>
                <c:pt idx="35">
                  <c:v>33.047170000000001</c:v>
                </c:pt>
                <c:pt idx="36">
                  <c:v>28.919119999999999</c:v>
                </c:pt>
                <c:pt idx="37">
                  <c:v>29.67482</c:v>
                </c:pt>
                <c:pt idx="38">
                  <c:v>30.676829999999999</c:v>
                </c:pt>
                <c:pt idx="39">
                  <c:v>30.59704</c:v>
                </c:pt>
                <c:pt idx="40">
                  <c:v>31.39864</c:v>
                </c:pt>
                <c:pt idx="41">
                  <c:v>31.670860000000001</c:v>
                </c:pt>
                <c:pt idx="42">
                  <c:v>32.095610000000001</c:v>
                </c:pt>
                <c:pt idx="43">
                  <c:v>32.231189999999998</c:v>
                </c:pt>
                <c:pt idx="44">
                  <c:v>32.879289999999997</c:v>
                </c:pt>
                <c:pt idx="45">
                  <c:v>33.042050000000003</c:v>
                </c:pt>
                <c:pt idx="46">
                  <c:v>32.840510000000002</c:v>
                </c:pt>
                <c:pt idx="47">
                  <c:v>32.755209999999998</c:v>
                </c:pt>
              </c:numCache>
            </c:numRef>
          </c:val>
          <c:smooth val="0"/>
          <c:extLst>
            <c:ext xmlns:c16="http://schemas.microsoft.com/office/drawing/2014/chart" uri="{C3380CC4-5D6E-409C-BE32-E72D297353CC}">
              <c16:uniqueId val="{00000016-137A-4F4E-8DF0-193155FF82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326-40AA-AE13-DACD993B9AE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191.96743000000001</c:v>
                </c:pt>
                <c:pt idx="1">
                  <c:v>192.67025000000001</c:v>
                </c:pt>
                <c:pt idx="2">
                  <c:v>192.30221</c:v>
                </c:pt>
                <c:pt idx="3">
                  <c:v>193.73915</c:v>
                </c:pt>
                <c:pt idx="4">
                  <c:v>191.74611999999999</c:v>
                </c:pt>
                <c:pt idx="5">
                  <c:v>193.21381</c:v>
                </c:pt>
                <c:pt idx="6">
                  <c:v>193.24995000000001</c:v>
                </c:pt>
                <c:pt idx="7">
                  <c:v>191.38490999999999</c:v>
                </c:pt>
                <c:pt idx="8">
                  <c:v>192.41962000000001</c:v>
                </c:pt>
                <c:pt idx="9">
                  <c:v>193.41396</c:v>
                </c:pt>
                <c:pt idx="10">
                  <c:v>191.39868999999999</c:v>
                </c:pt>
                <c:pt idx="11">
                  <c:v>192.26005000000001</c:v>
                </c:pt>
                <c:pt idx="12">
                  <c:v>192.53937999999999</c:v>
                </c:pt>
                <c:pt idx="13">
                  <c:v>190.87962999999999</c:v>
                </c:pt>
                <c:pt idx="14">
                  <c:v>190.30512999999999</c:v>
                </c:pt>
                <c:pt idx="15">
                  <c:v>191.24802</c:v>
                </c:pt>
                <c:pt idx="16">
                  <c:v>190.76494</c:v>
                </c:pt>
                <c:pt idx="17">
                  <c:v>193.82077000000001</c:v>
                </c:pt>
                <c:pt idx="18">
                  <c:v>193.78509</c:v>
                </c:pt>
                <c:pt idx="19">
                  <c:v>191.99574000000001</c:v>
                </c:pt>
                <c:pt idx="20">
                  <c:v>191.43872999999999</c:v>
                </c:pt>
                <c:pt idx="21">
                  <c:v>194.27332999999999</c:v>
                </c:pt>
                <c:pt idx="22">
                  <c:v>193.69143</c:v>
                </c:pt>
                <c:pt idx="23">
                  <c:v>192.83713</c:v>
                </c:pt>
                <c:pt idx="24">
                  <c:v>191.31621999999999</c:v>
                </c:pt>
                <c:pt idx="25">
                  <c:v>189.33738</c:v>
                </c:pt>
                <c:pt idx="26">
                  <c:v>192.89644999999999</c:v>
                </c:pt>
                <c:pt idx="27">
                  <c:v>193.2612</c:v>
                </c:pt>
                <c:pt idx="28">
                  <c:v>192.25148999999999</c:v>
                </c:pt>
                <c:pt idx="29">
                  <c:v>192.28593000000001</c:v>
                </c:pt>
                <c:pt idx="30">
                  <c:v>189.73858000000001</c:v>
                </c:pt>
                <c:pt idx="31">
                  <c:v>189.82324</c:v>
                </c:pt>
                <c:pt idx="32">
                  <c:v>191.91130000000001</c:v>
                </c:pt>
                <c:pt idx="33">
                  <c:v>192.09887000000001</c:v>
                </c:pt>
                <c:pt idx="34">
                  <c:v>190.48023000000001</c:v>
                </c:pt>
                <c:pt idx="35">
                  <c:v>190.59116</c:v>
                </c:pt>
                <c:pt idx="36">
                  <c:v>178.79962</c:v>
                </c:pt>
                <c:pt idx="37">
                  <c:v>62.278820000000003</c:v>
                </c:pt>
                <c:pt idx="38">
                  <c:v>60.368830000000003</c:v>
                </c:pt>
                <c:pt idx="39">
                  <c:v>60.489609999999999</c:v>
                </c:pt>
                <c:pt idx="40">
                  <c:v>60.274270000000001</c:v>
                </c:pt>
                <c:pt idx="41">
                  <c:v>72.073999999999998</c:v>
                </c:pt>
                <c:pt idx="42">
                  <c:v>73.523290000000003</c:v>
                </c:pt>
                <c:pt idx="43">
                  <c:v>193.63765000000001</c:v>
                </c:pt>
                <c:pt idx="44">
                  <c:v>189.34067999999999</c:v>
                </c:pt>
                <c:pt idx="45">
                  <c:v>187.94282000000001</c:v>
                </c:pt>
                <c:pt idx="46">
                  <c:v>192.19544999999999</c:v>
                </c:pt>
                <c:pt idx="47">
                  <c:v>191.1164</c:v>
                </c:pt>
              </c:numCache>
            </c:numRef>
          </c:val>
          <c:smooth val="0"/>
          <c:extLst>
            <c:ext xmlns:c16="http://schemas.microsoft.com/office/drawing/2014/chart" uri="{C3380CC4-5D6E-409C-BE32-E72D297353CC}">
              <c16:uniqueId val="{00000001-4326-40AA-AE13-DACD993B9AE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34.822209999999998</c:v>
                </c:pt>
                <c:pt idx="1">
                  <c:v>35.008830000000003</c:v>
                </c:pt>
                <c:pt idx="2">
                  <c:v>34.721870000000003</c:v>
                </c:pt>
                <c:pt idx="3">
                  <c:v>35.66039</c:v>
                </c:pt>
                <c:pt idx="4">
                  <c:v>35.966169999999998</c:v>
                </c:pt>
                <c:pt idx="5">
                  <c:v>35.847029999999997</c:v>
                </c:pt>
                <c:pt idx="6">
                  <c:v>35.683750000000003</c:v>
                </c:pt>
                <c:pt idx="7">
                  <c:v>35.423369999999998</c:v>
                </c:pt>
                <c:pt idx="8">
                  <c:v>34.54466</c:v>
                </c:pt>
                <c:pt idx="9">
                  <c:v>33.653210000000001</c:v>
                </c:pt>
                <c:pt idx="10">
                  <c:v>32.61571</c:v>
                </c:pt>
                <c:pt idx="11">
                  <c:v>32.456319999999998</c:v>
                </c:pt>
                <c:pt idx="12">
                  <c:v>32.080500000000001</c:v>
                </c:pt>
                <c:pt idx="13">
                  <c:v>30.966259999999998</c:v>
                </c:pt>
                <c:pt idx="14">
                  <c:v>31.642040000000001</c:v>
                </c:pt>
                <c:pt idx="15">
                  <c:v>31.894850000000002</c:v>
                </c:pt>
                <c:pt idx="16">
                  <c:v>31.742429999999999</c:v>
                </c:pt>
                <c:pt idx="17">
                  <c:v>32.7898</c:v>
                </c:pt>
                <c:pt idx="18">
                  <c:v>33.93844</c:v>
                </c:pt>
                <c:pt idx="19">
                  <c:v>34.443660000000001</c:v>
                </c:pt>
                <c:pt idx="20">
                  <c:v>34.6905</c:v>
                </c:pt>
                <c:pt idx="21">
                  <c:v>35.310809999999996</c:v>
                </c:pt>
                <c:pt idx="22">
                  <c:v>34.550330000000002</c:v>
                </c:pt>
                <c:pt idx="23">
                  <c:v>34.490870000000001</c:v>
                </c:pt>
                <c:pt idx="24">
                  <c:v>34.205829999999999</c:v>
                </c:pt>
                <c:pt idx="25">
                  <c:v>35.043619999999997</c:v>
                </c:pt>
                <c:pt idx="26">
                  <c:v>34.765140000000002</c:v>
                </c:pt>
                <c:pt idx="27">
                  <c:v>35.175370000000001</c:v>
                </c:pt>
                <c:pt idx="28">
                  <c:v>34.949559999999998</c:v>
                </c:pt>
                <c:pt idx="29">
                  <c:v>34.520420000000001</c:v>
                </c:pt>
                <c:pt idx="30">
                  <c:v>35.449660000000002</c:v>
                </c:pt>
                <c:pt idx="31">
                  <c:v>34.67848</c:v>
                </c:pt>
                <c:pt idx="32">
                  <c:v>35.55348</c:v>
                </c:pt>
                <c:pt idx="33">
                  <c:v>35.667769999999997</c:v>
                </c:pt>
                <c:pt idx="34">
                  <c:v>34.449129999999997</c:v>
                </c:pt>
                <c:pt idx="35">
                  <c:v>33.098959999999998</c:v>
                </c:pt>
                <c:pt idx="36">
                  <c:v>32.201999999999998</c:v>
                </c:pt>
                <c:pt idx="37">
                  <c:v>32.078479999999999</c:v>
                </c:pt>
                <c:pt idx="38">
                  <c:v>32.020020000000002</c:v>
                </c:pt>
                <c:pt idx="39">
                  <c:v>32.750869999999999</c:v>
                </c:pt>
                <c:pt idx="40">
                  <c:v>34.554380000000002</c:v>
                </c:pt>
                <c:pt idx="41">
                  <c:v>34.98583</c:v>
                </c:pt>
                <c:pt idx="42">
                  <c:v>34.936880000000002</c:v>
                </c:pt>
                <c:pt idx="43">
                  <c:v>35.12115</c:v>
                </c:pt>
                <c:pt idx="44">
                  <c:v>35.711979999999997</c:v>
                </c:pt>
                <c:pt idx="45">
                  <c:v>36.07544</c:v>
                </c:pt>
                <c:pt idx="46">
                  <c:v>36.358849999999997</c:v>
                </c:pt>
                <c:pt idx="47">
                  <c:v>36.052810000000001</c:v>
                </c:pt>
              </c:numCache>
            </c:numRef>
          </c:val>
          <c:smooth val="0"/>
          <c:extLst>
            <c:ext xmlns:c16="http://schemas.microsoft.com/office/drawing/2014/chart" uri="{C3380CC4-5D6E-409C-BE32-E72D297353CC}">
              <c16:uniqueId val="{00000002-4326-40AA-AE13-DACD993B9AE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326-40AA-AE13-DACD993B9AE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326-40AA-AE13-DACD993B9AE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326-40AA-AE13-DACD993B9AE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2.4</c:v>
                </c:pt>
                <c:pt idx="3">
                  <c:v>2.4</c:v>
                </c:pt>
                <c:pt idx="4">
                  <c:v>2.5</c:v>
                </c:pt>
                <c:pt idx="5">
                  <c:v>2.4</c:v>
                </c:pt>
                <c:pt idx="6">
                  <c:v>2.2999999999999998</c:v>
                </c:pt>
                <c:pt idx="7">
                  <c:v>2.4</c:v>
                </c:pt>
                <c:pt idx="8">
                  <c:v>2.4</c:v>
                </c:pt>
                <c:pt idx="9">
                  <c:v>2.4</c:v>
                </c:pt>
                <c:pt idx="10">
                  <c:v>2.4</c:v>
                </c:pt>
                <c:pt idx="11">
                  <c:v>2.4</c:v>
                </c:pt>
                <c:pt idx="12">
                  <c:v>2.4</c:v>
                </c:pt>
                <c:pt idx="13">
                  <c:v>2.2999999999999998</c:v>
                </c:pt>
                <c:pt idx="14">
                  <c:v>2.2000000000000002</c:v>
                </c:pt>
                <c:pt idx="15">
                  <c:v>2.1</c:v>
                </c:pt>
                <c:pt idx="16">
                  <c:v>2.2999999999999998</c:v>
                </c:pt>
                <c:pt idx="17">
                  <c:v>2.4</c:v>
                </c:pt>
                <c:pt idx="18">
                  <c:v>2.4</c:v>
                </c:pt>
                <c:pt idx="19">
                  <c:v>2.5</c:v>
                </c:pt>
                <c:pt idx="20">
                  <c:v>2.5</c:v>
                </c:pt>
                <c:pt idx="21">
                  <c:v>2.4</c:v>
                </c:pt>
                <c:pt idx="22">
                  <c:v>2.5</c:v>
                </c:pt>
                <c:pt idx="23">
                  <c:v>2.5</c:v>
                </c:pt>
                <c:pt idx="24">
                  <c:v>2.4</c:v>
                </c:pt>
                <c:pt idx="25">
                  <c:v>2.6</c:v>
                </c:pt>
                <c:pt idx="26">
                  <c:v>2.6</c:v>
                </c:pt>
                <c:pt idx="27">
                  <c:v>2.5</c:v>
                </c:pt>
                <c:pt idx="28">
                  <c:v>2.5</c:v>
                </c:pt>
                <c:pt idx="29">
                  <c:v>2.6</c:v>
                </c:pt>
                <c:pt idx="30">
                  <c:v>2.4</c:v>
                </c:pt>
                <c:pt idx="31">
                  <c:v>2.5</c:v>
                </c:pt>
                <c:pt idx="32">
                  <c:v>2.5</c:v>
                </c:pt>
                <c:pt idx="33">
                  <c:v>2.5</c:v>
                </c:pt>
                <c:pt idx="34">
                  <c:v>2.6</c:v>
                </c:pt>
                <c:pt idx="35">
                  <c:v>2.4</c:v>
                </c:pt>
                <c:pt idx="36">
                  <c:v>2.5</c:v>
                </c:pt>
                <c:pt idx="37">
                  <c:v>2.5</c:v>
                </c:pt>
                <c:pt idx="38">
                  <c:v>2.4</c:v>
                </c:pt>
                <c:pt idx="39">
                  <c:v>2.6</c:v>
                </c:pt>
                <c:pt idx="40">
                  <c:v>2.5</c:v>
                </c:pt>
                <c:pt idx="41">
                  <c:v>2.5</c:v>
                </c:pt>
                <c:pt idx="42">
                  <c:v>2.4</c:v>
                </c:pt>
                <c:pt idx="43">
                  <c:v>2.5</c:v>
                </c:pt>
                <c:pt idx="44">
                  <c:v>2.5</c:v>
                </c:pt>
                <c:pt idx="45">
                  <c:v>2.5</c:v>
                </c:pt>
                <c:pt idx="46">
                  <c:v>2.5</c:v>
                </c:pt>
                <c:pt idx="47">
                  <c:v>2.5</c:v>
                </c:pt>
              </c:numCache>
            </c:numRef>
          </c:val>
          <c:smooth val="0"/>
          <c:extLst>
            <c:ext xmlns:c16="http://schemas.microsoft.com/office/drawing/2014/chart" uri="{C3380CC4-5D6E-409C-BE32-E72D297353CC}">
              <c16:uniqueId val="{00000006-4326-40AA-AE13-DACD993B9AE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326-40AA-AE13-DACD993B9AE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20.972999999999999</c:v>
                </c:pt>
                <c:pt idx="1">
                  <c:v>20.97</c:v>
                </c:pt>
                <c:pt idx="2">
                  <c:v>21.021000000000001</c:v>
                </c:pt>
                <c:pt idx="3">
                  <c:v>20.981000000000002</c:v>
                </c:pt>
                <c:pt idx="4">
                  <c:v>20.975999999999999</c:v>
                </c:pt>
                <c:pt idx="5">
                  <c:v>20.960999999999999</c:v>
                </c:pt>
                <c:pt idx="6">
                  <c:v>20.975999999999999</c:v>
                </c:pt>
                <c:pt idx="7">
                  <c:v>20.948</c:v>
                </c:pt>
                <c:pt idx="8">
                  <c:v>20.978999999999999</c:v>
                </c:pt>
                <c:pt idx="9">
                  <c:v>20.914999999999999</c:v>
                </c:pt>
                <c:pt idx="10">
                  <c:v>20.82</c:v>
                </c:pt>
                <c:pt idx="11">
                  <c:v>20.835999999999999</c:v>
                </c:pt>
                <c:pt idx="12">
                  <c:v>20.826000000000001</c:v>
                </c:pt>
                <c:pt idx="13">
                  <c:v>20.678000000000001</c:v>
                </c:pt>
                <c:pt idx="14">
                  <c:v>20.579000000000001</c:v>
                </c:pt>
                <c:pt idx="15">
                  <c:v>20.86</c:v>
                </c:pt>
                <c:pt idx="16">
                  <c:v>20.891999999999999</c:v>
                </c:pt>
                <c:pt idx="17">
                  <c:v>20.853000000000002</c:v>
                </c:pt>
                <c:pt idx="18">
                  <c:v>20.783000000000001</c:v>
                </c:pt>
                <c:pt idx="19">
                  <c:v>20.794</c:v>
                </c:pt>
                <c:pt idx="20">
                  <c:v>20.831</c:v>
                </c:pt>
                <c:pt idx="21">
                  <c:v>20.795999999999999</c:v>
                </c:pt>
                <c:pt idx="22">
                  <c:v>20.789000000000001</c:v>
                </c:pt>
                <c:pt idx="23">
                  <c:v>20.757000000000001</c:v>
                </c:pt>
                <c:pt idx="24">
                  <c:v>20.681000000000001</c:v>
                </c:pt>
                <c:pt idx="25">
                  <c:v>20.727</c:v>
                </c:pt>
                <c:pt idx="26">
                  <c:v>20.747</c:v>
                </c:pt>
                <c:pt idx="27">
                  <c:v>20.846</c:v>
                </c:pt>
                <c:pt idx="28">
                  <c:v>20.754999999999999</c:v>
                </c:pt>
                <c:pt idx="29">
                  <c:v>20.692</c:v>
                </c:pt>
                <c:pt idx="30">
                  <c:v>20.637</c:v>
                </c:pt>
                <c:pt idx="31">
                  <c:v>20.762</c:v>
                </c:pt>
                <c:pt idx="32">
                  <c:v>20.803999999999998</c:v>
                </c:pt>
                <c:pt idx="33">
                  <c:v>20.803000000000001</c:v>
                </c:pt>
                <c:pt idx="34">
                  <c:v>20.837</c:v>
                </c:pt>
                <c:pt idx="35">
                  <c:v>20.85</c:v>
                </c:pt>
                <c:pt idx="36">
                  <c:v>18.641999999999999</c:v>
                </c:pt>
                <c:pt idx="37">
                  <c:v>12.391999999999999</c:v>
                </c:pt>
                <c:pt idx="38">
                  <c:v>12.512</c:v>
                </c:pt>
                <c:pt idx="39">
                  <c:v>12.512</c:v>
                </c:pt>
                <c:pt idx="40">
                  <c:v>12.471</c:v>
                </c:pt>
                <c:pt idx="41">
                  <c:v>12.493</c:v>
                </c:pt>
                <c:pt idx="42">
                  <c:v>13.153</c:v>
                </c:pt>
                <c:pt idx="43">
                  <c:v>19.405000000000001</c:v>
                </c:pt>
                <c:pt idx="44">
                  <c:v>20.795999999999999</c:v>
                </c:pt>
                <c:pt idx="45">
                  <c:v>20.831</c:v>
                </c:pt>
                <c:pt idx="46">
                  <c:v>20.712</c:v>
                </c:pt>
                <c:pt idx="47">
                  <c:v>20.885999999999999</c:v>
                </c:pt>
              </c:numCache>
            </c:numRef>
          </c:val>
          <c:smooth val="0"/>
          <c:extLst>
            <c:ext xmlns:c16="http://schemas.microsoft.com/office/drawing/2014/chart" uri="{C3380CC4-5D6E-409C-BE32-E72D297353CC}">
              <c16:uniqueId val="{00000008-4326-40AA-AE13-DACD993B9AE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326-40AA-AE13-DACD993B9AE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17.3</c:v>
                </c:pt>
                <c:pt idx="1">
                  <c:v>17.3</c:v>
                </c:pt>
                <c:pt idx="2">
                  <c:v>17.3</c:v>
                </c:pt>
                <c:pt idx="3">
                  <c:v>17.3</c:v>
                </c:pt>
                <c:pt idx="4">
                  <c:v>17.3</c:v>
                </c:pt>
                <c:pt idx="5">
                  <c:v>17.3</c:v>
                </c:pt>
                <c:pt idx="6">
                  <c:v>17.3</c:v>
                </c:pt>
                <c:pt idx="7">
                  <c:v>17.3</c:v>
                </c:pt>
                <c:pt idx="8">
                  <c:v>17.3</c:v>
                </c:pt>
                <c:pt idx="9">
                  <c:v>17.3</c:v>
                </c:pt>
                <c:pt idx="10">
                  <c:v>17.3</c:v>
                </c:pt>
                <c:pt idx="11">
                  <c:v>17.3</c:v>
                </c:pt>
                <c:pt idx="12">
                  <c:v>17.3</c:v>
                </c:pt>
                <c:pt idx="13">
                  <c:v>17.600000000000001</c:v>
                </c:pt>
                <c:pt idx="14">
                  <c:v>17.600000000000001</c:v>
                </c:pt>
                <c:pt idx="15">
                  <c:v>17.600000000000001</c:v>
                </c:pt>
                <c:pt idx="16">
                  <c:v>17.600000000000001</c:v>
                </c:pt>
                <c:pt idx="17">
                  <c:v>17.600000000000001</c:v>
                </c:pt>
                <c:pt idx="18">
                  <c:v>17.600000000000001</c:v>
                </c:pt>
                <c:pt idx="19">
                  <c:v>17.600000000000001</c:v>
                </c:pt>
                <c:pt idx="20">
                  <c:v>17.600000000000001</c:v>
                </c:pt>
                <c:pt idx="21">
                  <c:v>17.600000000000001</c:v>
                </c:pt>
                <c:pt idx="22">
                  <c:v>17.600000000000001</c:v>
                </c:pt>
                <c:pt idx="23">
                  <c:v>17.600000000000001</c:v>
                </c:pt>
                <c:pt idx="24">
                  <c:v>17.600000000000001</c:v>
                </c:pt>
                <c:pt idx="25">
                  <c:v>17.600000000000001</c:v>
                </c:pt>
                <c:pt idx="26">
                  <c:v>17.600000000000001</c:v>
                </c:pt>
                <c:pt idx="27">
                  <c:v>17.600000000000001</c:v>
                </c:pt>
                <c:pt idx="28">
                  <c:v>17.600000000000001</c:v>
                </c:pt>
                <c:pt idx="29">
                  <c:v>17.25</c:v>
                </c:pt>
                <c:pt idx="30">
                  <c:v>17.25</c:v>
                </c:pt>
                <c:pt idx="31">
                  <c:v>17.25</c:v>
                </c:pt>
                <c:pt idx="32">
                  <c:v>17.25</c:v>
                </c:pt>
                <c:pt idx="33">
                  <c:v>17.25</c:v>
                </c:pt>
                <c:pt idx="34">
                  <c:v>17.25</c:v>
                </c:pt>
                <c:pt idx="35">
                  <c:v>17.25</c:v>
                </c:pt>
                <c:pt idx="36">
                  <c:v>17.25</c:v>
                </c:pt>
                <c:pt idx="37">
                  <c:v>17.25</c:v>
                </c:pt>
                <c:pt idx="38">
                  <c:v>17.25</c:v>
                </c:pt>
                <c:pt idx="39">
                  <c:v>17.25</c:v>
                </c:pt>
                <c:pt idx="40">
                  <c:v>17.25</c:v>
                </c:pt>
                <c:pt idx="41">
                  <c:v>17.25</c:v>
                </c:pt>
                <c:pt idx="42">
                  <c:v>17.25</c:v>
                </c:pt>
                <c:pt idx="43">
                  <c:v>17.25</c:v>
                </c:pt>
                <c:pt idx="44">
                  <c:v>17.25</c:v>
                </c:pt>
                <c:pt idx="45">
                  <c:v>17.25</c:v>
                </c:pt>
                <c:pt idx="46">
                  <c:v>17.25</c:v>
                </c:pt>
                <c:pt idx="47">
                  <c:v>17.25</c:v>
                </c:pt>
              </c:numCache>
            </c:numRef>
          </c:val>
          <c:smooth val="0"/>
          <c:extLst>
            <c:ext xmlns:c16="http://schemas.microsoft.com/office/drawing/2014/chart" uri="{C3380CC4-5D6E-409C-BE32-E72D297353CC}">
              <c16:uniqueId val="{0000000A-4326-40AA-AE13-DACD993B9AE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326-40AA-AE13-DACD993B9AE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326-40AA-AE13-DACD993B9AE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326-40AA-AE13-DACD993B9AE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12.55715</c:v>
                </c:pt>
                <c:pt idx="1">
                  <c:v>12.60699</c:v>
                </c:pt>
                <c:pt idx="2">
                  <c:v>12.596170000000001</c:v>
                </c:pt>
                <c:pt idx="3">
                  <c:v>12.56471</c:v>
                </c:pt>
                <c:pt idx="4">
                  <c:v>12.78167</c:v>
                </c:pt>
                <c:pt idx="5">
                  <c:v>12.61054</c:v>
                </c:pt>
                <c:pt idx="6">
                  <c:v>12.75243</c:v>
                </c:pt>
                <c:pt idx="7">
                  <c:v>12.78304</c:v>
                </c:pt>
                <c:pt idx="8">
                  <c:v>12.538080000000001</c:v>
                </c:pt>
                <c:pt idx="9">
                  <c:v>12.179</c:v>
                </c:pt>
                <c:pt idx="10">
                  <c:v>12.49887</c:v>
                </c:pt>
                <c:pt idx="11">
                  <c:v>11.59295</c:v>
                </c:pt>
                <c:pt idx="12">
                  <c:v>9.7928999999999995</c:v>
                </c:pt>
                <c:pt idx="13">
                  <c:v>9.8919099999999993</c:v>
                </c:pt>
                <c:pt idx="14">
                  <c:v>10.379799999999999</c:v>
                </c:pt>
                <c:pt idx="15">
                  <c:v>11.90443</c:v>
                </c:pt>
                <c:pt idx="16">
                  <c:v>12.23699</c:v>
                </c:pt>
                <c:pt idx="17">
                  <c:v>12.00257</c:v>
                </c:pt>
                <c:pt idx="18">
                  <c:v>11.80687</c:v>
                </c:pt>
                <c:pt idx="19">
                  <c:v>12.22383</c:v>
                </c:pt>
                <c:pt idx="20">
                  <c:v>12.330170000000001</c:v>
                </c:pt>
                <c:pt idx="21">
                  <c:v>12.256970000000001</c:v>
                </c:pt>
                <c:pt idx="22">
                  <c:v>13.25375</c:v>
                </c:pt>
                <c:pt idx="23">
                  <c:v>14.27178</c:v>
                </c:pt>
                <c:pt idx="24">
                  <c:v>14.1934</c:v>
                </c:pt>
                <c:pt idx="25">
                  <c:v>14.26576</c:v>
                </c:pt>
                <c:pt idx="26">
                  <c:v>14.400969999999999</c:v>
                </c:pt>
                <c:pt idx="27">
                  <c:v>12.95481</c:v>
                </c:pt>
                <c:pt idx="28">
                  <c:v>12.6258</c:v>
                </c:pt>
                <c:pt idx="29">
                  <c:v>12.523669999999999</c:v>
                </c:pt>
                <c:pt idx="30">
                  <c:v>12.66151</c:v>
                </c:pt>
                <c:pt idx="31">
                  <c:v>14.810140000000001</c:v>
                </c:pt>
                <c:pt idx="32">
                  <c:v>16.09413</c:v>
                </c:pt>
                <c:pt idx="33">
                  <c:v>15.66231</c:v>
                </c:pt>
                <c:pt idx="34">
                  <c:v>16.290330000000001</c:v>
                </c:pt>
                <c:pt idx="35">
                  <c:v>16.610969999999998</c:v>
                </c:pt>
                <c:pt idx="36">
                  <c:v>16.38212</c:v>
                </c:pt>
                <c:pt idx="37">
                  <c:v>16.223929999999999</c:v>
                </c:pt>
                <c:pt idx="38">
                  <c:v>15.600390000000001</c:v>
                </c:pt>
                <c:pt idx="39">
                  <c:v>13.04522</c:v>
                </c:pt>
                <c:pt idx="40">
                  <c:v>13.20701</c:v>
                </c:pt>
                <c:pt idx="41">
                  <c:v>13.374090000000001</c:v>
                </c:pt>
                <c:pt idx="42">
                  <c:v>15.63026</c:v>
                </c:pt>
                <c:pt idx="43">
                  <c:v>16.300260000000002</c:v>
                </c:pt>
                <c:pt idx="44">
                  <c:v>16.55254</c:v>
                </c:pt>
                <c:pt idx="45">
                  <c:v>17.31438</c:v>
                </c:pt>
                <c:pt idx="46">
                  <c:v>17.434290000000001</c:v>
                </c:pt>
                <c:pt idx="47">
                  <c:v>17.563009999999998</c:v>
                </c:pt>
              </c:numCache>
            </c:numRef>
          </c:val>
          <c:smooth val="0"/>
          <c:extLst>
            <c:ext xmlns:c16="http://schemas.microsoft.com/office/drawing/2014/chart" uri="{C3380CC4-5D6E-409C-BE32-E72D297353CC}">
              <c16:uniqueId val="{0000000E-4326-40AA-AE13-DACD993B9AE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326-40AA-AE13-DACD993B9AE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5.0431800000000004</c:v>
                </c:pt>
                <c:pt idx="1">
                  <c:v>5.0419700000000001</c:v>
                </c:pt>
                <c:pt idx="2">
                  <c:v>4.9955499999999997</c:v>
                </c:pt>
                <c:pt idx="3">
                  <c:v>5.0715000000000003</c:v>
                </c:pt>
                <c:pt idx="4">
                  <c:v>4.9474</c:v>
                </c:pt>
                <c:pt idx="5">
                  <c:v>4.9883199999999999</c:v>
                </c:pt>
                <c:pt idx="6">
                  <c:v>5.0726100000000001</c:v>
                </c:pt>
                <c:pt idx="7">
                  <c:v>5.1295799999999998</c:v>
                </c:pt>
                <c:pt idx="8">
                  <c:v>4.99247</c:v>
                </c:pt>
                <c:pt idx="9">
                  <c:v>5.1197699999999999</c:v>
                </c:pt>
                <c:pt idx="10">
                  <c:v>5.1234900000000003</c:v>
                </c:pt>
                <c:pt idx="11">
                  <c:v>5.27928</c:v>
                </c:pt>
                <c:pt idx="12">
                  <c:v>5.1934300000000002</c:v>
                </c:pt>
                <c:pt idx="13">
                  <c:v>5.2280499999999996</c:v>
                </c:pt>
                <c:pt idx="14">
                  <c:v>5.3481300000000003</c:v>
                </c:pt>
                <c:pt idx="15">
                  <c:v>5.29277</c:v>
                </c:pt>
                <c:pt idx="16">
                  <c:v>5.1998899999999999</c:v>
                </c:pt>
                <c:pt idx="17">
                  <c:v>5.4390900000000002</c:v>
                </c:pt>
                <c:pt idx="18">
                  <c:v>5.4001700000000001</c:v>
                </c:pt>
                <c:pt idx="19">
                  <c:v>5.5224200000000003</c:v>
                </c:pt>
                <c:pt idx="20">
                  <c:v>5.5413600000000001</c:v>
                </c:pt>
                <c:pt idx="21">
                  <c:v>5.4624199999999998</c:v>
                </c:pt>
                <c:pt idx="22">
                  <c:v>5.4394</c:v>
                </c:pt>
                <c:pt idx="23">
                  <c:v>5.11571</c:v>
                </c:pt>
                <c:pt idx="24">
                  <c:v>5.1253599999999997</c:v>
                </c:pt>
                <c:pt idx="25">
                  <c:v>5.3448200000000003</c:v>
                </c:pt>
                <c:pt idx="26">
                  <c:v>5.5394800000000002</c:v>
                </c:pt>
                <c:pt idx="27">
                  <c:v>5.4585900000000001</c:v>
                </c:pt>
                <c:pt idx="28">
                  <c:v>5.3112399999999997</c:v>
                </c:pt>
                <c:pt idx="29">
                  <c:v>5.2053799999999999</c:v>
                </c:pt>
                <c:pt idx="30">
                  <c:v>5.3861600000000003</c:v>
                </c:pt>
                <c:pt idx="31">
                  <c:v>5.2135600000000002</c:v>
                </c:pt>
                <c:pt idx="32">
                  <c:v>5.2906399999999998</c:v>
                </c:pt>
                <c:pt idx="33">
                  <c:v>5.2135499999999997</c:v>
                </c:pt>
                <c:pt idx="34">
                  <c:v>5.2513399999999999</c:v>
                </c:pt>
                <c:pt idx="35">
                  <c:v>5.0788000000000002</c:v>
                </c:pt>
                <c:pt idx="36">
                  <c:v>4.9905299999999997</c:v>
                </c:pt>
                <c:pt idx="37">
                  <c:v>5.03993</c:v>
                </c:pt>
                <c:pt idx="38">
                  <c:v>5.1275399999999998</c:v>
                </c:pt>
                <c:pt idx="39">
                  <c:v>5.13652</c:v>
                </c:pt>
                <c:pt idx="40">
                  <c:v>5.1503199999999998</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4326-40AA-AE13-DACD993B9AE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326-40AA-AE13-DACD993B9AE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326-40AA-AE13-DACD993B9AE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42.887</c:v>
                </c:pt>
                <c:pt idx="1">
                  <c:v>43.953000000000003</c:v>
                </c:pt>
                <c:pt idx="2">
                  <c:v>51.091000000000001</c:v>
                </c:pt>
                <c:pt idx="3">
                  <c:v>53.258000000000003</c:v>
                </c:pt>
                <c:pt idx="4">
                  <c:v>53.335999999999999</c:v>
                </c:pt>
                <c:pt idx="5">
                  <c:v>53.21</c:v>
                </c:pt>
                <c:pt idx="6">
                  <c:v>54.588000000000001</c:v>
                </c:pt>
                <c:pt idx="7">
                  <c:v>55.719000000000001</c:v>
                </c:pt>
                <c:pt idx="8">
                  <c:v>55.671999999999997</c:v>
                </c:pt>
                <c:pt idx="9">
                  <c:v>55.585999999999999</c:v>
                </c:pt>
                <c:pt idx="10">
                  <c:v>55.298000000000002</c:v>
                </c:pt>
                <c:pt idx="11">
                  <c:v>48.287999999999997</c:v>
                </c:pt>
                <c:pt idx="12">
                  <c:v>47.347000000000001</c:v>
                </c:pt>
                <c:pt idx="13">
                  <c:v>46.805999999999997</c:v>
                </c:pt>
                <c:pt idx="14">
                  <c:v>49.432000000000002</c:v>
                </c:pt>
                <c:pt idx="15">
                  <c:v>50.186999999999998</c:v>
                </c:pt>
                <c:pt idx="16">
                  <c:v>53.725999999999999</c:v>
                </c:pt>
                <c:pt idx="17">
                  <c:v>40.037999999999997</c:v>
                </c:pt>
                <c:pt idx="18">
                  <c:v>38.380000000000003</c:v>
                </c:pt>
                <c:pt idx="19">
                  <c:v>37.747999999999998</c:v>
                </c:pt>
                <c:pt idx="20">
                  <c:v>37.207999999999998</c:v>
                </c:pt>
                <c:pt idx="21">
                  <c:v>37.148000000000003</c:v>
                </c:pt>
                <c:pt idx="22">
                  <c:v>35.085999999999999</c:v>
                </c:pt>
                <c:pt idx="23">
                  <c:v>32.902999999999999</c:v>
                </c:pt>
                <c:pt idx="24">
                  <c:v>32.979999999999997</c:v>
                </c:pt>
                <c:pt idx="25">
                  <c:v>36.697000000000003</c:v>
                </c:pt>
                <c:pt idx="26">
                  <c:v>42.442999999999998</c:v>
                </c:pt>
                <c:pt idx="27">
                  <c:v>50</c:v>
                </c:pt>
                <c:pt idx="28">
                  <c:v>59.524999999999999</c:v>
                </c:pt>
                <c:pt idx="29">
                  <c:v>62.162999999999997</c:v>
                </c:pt>
                <c:pt idx="30">
                  <c:v>60.872999999999998</c:v>
                </c:pt>
                <c:pt idx="31">
                  <c:v>53.984000000000002</c:v>
                </c:pt>
                <c:pt idx="32">
                  <c:v>53.546999999999997</c:v>
                </c:pt>
                <c:pt idx="33">
                  <c:v>53.427999999999997</c:v>
                </c:pt>
                <c:pt idx="34">
                  <c:v>52.335000000000001</c:v>
                </c:pt>
                <c:pt idx="35">
                  <c:v>22.245000000000001</c:v>
                </c:pt>
                <c:pt idx="36">
                  <c:v>5.97</c:v>
                </c:pt>
                <c:pt idx="37">
                  <c:v>5.4710000000000001</c:v>
                </c:pt>
                <c:pt idx="38">
                  <c:v>5.5720000000000001</c:v>
                </c:pt>
                <c:pt idx="39">
                  <c:v>5.4240000000000004</c:v>
                </c:pt>
                <c:pt idx="40">
                  <c:v>4.6239999999999997</c:v>
                </c:pt>
                <c:pt idx="41">
                  <c:v>5.2220000000000004</c:v>
                </c:pt>
                <c:pt idx="42">
                  <c:v>5.8570000000000002</c:v>
                </c:pt>
                <c:pt idx="43">
                  <c:v>6.4119999999999999</c:v>
                </c:pt>
                <c:pt idx="44">
                  <c:v>29.574999999999999</c:v>
                </c:pt>
                <c:pt idx="45">
                  <c:v>57.779000000000003</c:v>
                </c:pt>
                <c:pt idx="46">
                  <c:v>60.32</c:v>
                </c:pt>
                <c:pt idx="47">
                  <c:v>63.89</c:v>
                </c:pt>
              </c:numCache>
            </c:numRef>
          </c:val>
          <c:smooth val="0"/>
          <c:extLst>
            <c:ext xmlns:c16="http://schemas.microsoft.com/office/drawing/2014/chart" uri="{C3380CC4-5D6E-409C-BE32-E72D297353CC}">
              <c16:uniqueId val="{00000013-4326-40AA-AE13-DACD993B9AE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2.38</c:v>
                </c:pt>
                <c:pt idx="1">
                  <c:v>2.3199999999999998</c:v>
                </c:pt>
                <c:pt idx="2">
                  <c:v>2.34</c:v>
                </c:pt>
                <c:pt idx="3">
                  <c:v>2.39</c:v>
                </c:pt>
                <c:pt idx="4">
                  <c:v>2.2799999999999998</c:v>
                </c:pt>
                <c:pt idx="5">
                  <c:v>2.29</c:v>
                </c:pt>
                <c:pt idx="6">
                  <c:v>2.3199999999999998</c:v>
                </c:pt>
                <c:pt idx="7">
                  <c:v>2.2799999999999998</c:v>
                </c:pt>
                <c:pt idx="8">
                  <c:v>2.17</c:v>
                </c:pt>
                <c:pt idx="9">
                  <c:v>2.52</c:v>
                </c:pt>
                <c:pt idx="10">
                  <c:v>2.42</c:v>
                </c:pt>
                <c:pt idx="11">
                  <c:v>2.41</c:v>
                </c:pt>
                <c:pt idx="12">
                  <c:v>2.46</c:v>
                </c:pt>
                <c:pt idx="13">
                  <c:v>2.4900000000000002</c:v>
                </c:pt>
                <c:pt idx="14">
                  <c:v>2.44</c:v>
                </c:pt>
                <c:pt idx="15">
                  <c:v>2.44</c:v>
                </c:pt>
                <c:pt idx="16">
                  <c:v>2.48</c:v>
                </c:pt>
                <c:pt idx="17">
                  <c:v>2.59</c:v>
                </c:pt>
                <c:pt idx="18">
                  <c:v>2.58</c:v>
                </c:pt>
                <c:pt idx="19">
                  <c:v>2.06</c:v>
                </c:pt>
                <c:pt idx="20">
                  <c:v>2.61</c:v>
                </c:pt>
                <c:pt idx="21">
                  <c:v>2.38</c:v>
                </c:pt>
                <c:pt idx="22">
                  <c:v>2.38</c:v>
                </c:pt>
                <c:pt idx="23">
                  <c:v>2.37</c:v>
                </c:pt>
                <c:pt idx="24">
                  <c:v>2.37</c:v>
                </c:pt>
                <c:pt idx="25">
                  <c:v>2.38</c:v>
                </c:pt>
                <c:pt idx="26">
                  <c:v>2.38</c:v>
                </c:pt>
                <c:pt idx="27">
                  <c:v>2.33</c:v>
                </c:pt>
                <c:pt idx="28">
                  <c:v>2.37</c:v>
                </c:pt>
                <c:pt idx="29">
                  <c:v>2.41</c:v>
                </c:pt>
                <c:pt idx="30">
                  <c:v>2.34</c:v>
                </c:pt>
                <c:pt idx="31">
                  <c:v>2.76</c:v>
                </c:pt>
                <c:pt idx="32">
                  <c:v>2.7</c:v>
                </c:pt>
                <c:pt idx="33">
                  <c:v>2.65</c:v>
                </c:pt>
                <c:pt idx="34">
                  <c:v>2.6</c:v>
                </c:pt>
                <c:pt idx="35">
                  <c:v>2.67</c:v>
                </c:pt>
                <c:pt idx="36">
                  <c:v>2.44</c:v>
                </c:pt>
                <c:pt idx="37">
                  <c:v>2.21</c:v>
                </c:pt>
                <c:pt idx="38">
                  <c:v>2.54</c:v>
                </c:pt>
                <c:pt idx="39">
                  <c:v>2.5</c:v>
                </c:pt>
                <c:pt idx="40">
                  <c:v>2.19</c:v>
                </c:pt>
                <c:pt idx="41">
                  <c:v>2.59</c:v>
                </c:pt>
                <c:pt idx="42">
                  <c:v>2.2599999999999998</c:v>
                </c:pt>
                <c:pt idx="43">
                  <c:v>2.17</c:v>
                </c:pt>
                <c:pt idx="44">
                  <c:v>2.33</c:v>
                </c:pt>
                <c:pt idx="45">
                  <c:v>2.4</c:v>
                </c:pt>
                <c:pt idx="46">
                  <c:v>2.33</c:v>
                </c:pt>
                <c:pt idx="47">
                  <c:v>2.21</c:v>
                </c:pt>
              </c:numCache>
            </c:numRef>
          </c:val>
          <c:smooth val="0"/>
          <c:extLst>
            <c:ext xmlns:c16="http://schemas.microsoft.com/office/drawing/2014/chart" uri="{C3380CC4-5D6E-409C-BE32-E72D297353CC}">
              <c16:uniqueId val="{00000014-4326-40AA-AE13-DACD993B9AE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113.55403</c:v>
                </c:pt>
                <c:pt idx="1">
                  <c:v>98.704989999999995</c:v>
                </c:pt>
                <c:pt idx="2">
                  <c:v>131.36139</c:v>
                </c:pt>
                <c:pt idx="3">
                  <c:v>137.95099999999999</c:v>
                </c:pt>
                <c:pt idx="4">
                  <c:v>139.79302999999999</c:v>
                </c:pt>
                <c:pt idx="5">
                  <c:v>139.79982000000001</c:v>
                </c:pt>
                <c:pt idx="6">
                  <c:v>137.97736</c:v>
                </c:pt>
                <c:pt idx="7">
                  <c:v>137.78747999999999</c:v>
                </c:pt>
                <c:pt idx="8">
                  <c:v>139.84323000000001</c:v>
                </c:pt>
                <c:pt idx="9">
                  <c:v>138.24412000000001</c:v>
                </c:pt>
                <c:pt idx="10">
                  <c:v>135.78242</c:v>
                </c:pt>
                <c:pt idx="11">
                  <c:v>134.09682000000001</c:v>
                </c:pt>
                <c:pt idx="12">
                  <c:v>128.03048000000001</c:v>
                </c:pt>
                <c:pt idx="13">
                  <c:v>133.80975000000001</c:v>
                </c:pt>
                <c:pt idx="14">
                  <c:v>133.8005</c:v>
                </c:pt>
                <c:pt idx="15">
                  <c:v>136.14943</c:v>
                </c:pt>
                <c:pt idx="16">
                  <c:v>136.05766</c:v>
                </c:pt>
                <c:pt idx="17">
                  <c:v>136.71358000000001</c:v>
                </c:pt>
                <c:pt idx="18">
                  <c:v>137.90396999999999</c:v>
                </c:pt>
                <c:pt idx="19">
                  <c:v>137.57615000000001</c:v>
                </c:pt>
                <c:pt idx="20">
                  <c:v>137.97794999999999</c:v>
                </c:pt>
                <c:pt idx="21">
                  <c:v>139.07756000000001</c:v>
                </c:pt>
                <c:pt idx="22">
                  <c:v>142.37861000000001</c:v>
                </c:pt>
                <c:pt idx="23">
                  <c:v>142.34147999999999</c:v>
                </c:pt>
                <c:pt idx="24">
                  <c:v>143.46028000000001</c:v>
                </c:pt>
                <c:pt idx="25">
                  <c:v>143.27448999999999</c:v>
                </c:pt>
                <c:pt idx="26">
                  <c:v>137.36093</c:v>
                </c:pt>
                <c:pt idx="27">
                  <c:v>137.63136</c:v>
                </c:pt>
                <c:pt idx="28">
                  <c:v>141.14394999999999</c:v>
                </c:pt>
                <c:pt idx="29">
                  <c:v>138.89093</c:v>
                </c:pt>
                <c:pt idx="30">
                  <c:v>138.62054000000001</c:v>
                </c:pt>
                <c:pt idx="31">
                  <c:v>134.75766999999999</c:v>
                </c:pt>
                <c:pt idx="32">
                  <c:v>134.06205</c:v>
                </c:pt>
                <c:pt idx="33">
                  <c:v>134.82896</c:v>
                </c:pt>
                <c:pt idx="34">
                  <c:v>133.04614000000001</c:v>
                </c:pt>
                <c:pt idx="35">
                  <c:v>134.31236000000001</c:v>
                </c:pt>
                <c:pt idx="36">
                  <c:v>137.40788000000001</c:v>
                </c:pt>
                <c:pt idx="37">
                  <c:v>137.70817</c:v>
                </c:pt>
                <c:pt idx="38">
                  <c:v>142.18824000000001</c:v>
                </c:pt>
                <c:pt idx="39">
                  <c:v>140.24279999999999</c:v>
                </c:pt>
                <c:pt idx="40">
                  <c:v>143.55887999999999</c:v>
                </c:pt>
                <c:pt idx="41">
                  <c:v>145.40383</c:v>
                </c:pt>
                <c:pt idx="42">
                  <c:v>146.95776000000001</c:v>
                </c:pt>
                <c:pt idx="43">
                  <c:v>144.51765</c:v>
                </c:pt>
                <c:pt idx="44">
                  <c:v>143.97565</c:v>
                </c:pt>
                <c:pt idx="45">
                  <c:v>143.3914</c:v>
                </c:pt>
                <c:pt idx="46">
                  <c:v>142.64259000000001</c:v>
                </c:pt>
                <c:pt idx="47">
                  <c:v>138.85276999999999</c:v>
                </c:pt>
              </c:numCache>
            </c:numRef>
          </c:val>
          <c:smooth val="0"/>
          <c:extLst>
            <c:ext xmlns:c16="http://schemas.microsoft.com/office/drawing/2014/chart" uri="{C3380CC4-5D6E-409C-BE32-E72D297353CC}">
              <c16:uniqueId val="{00000000-1875-4EEE-891C-7C232291F18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875-4EEE-891C-7C232291F18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4.5523999999999996</c:v>
                </c:pt>
                <c:pt idx="1">
                  <c:v>4.5819999999999999</c:v>
                </c:pt>
                <c:pt idx="2">
                  <c:v>4.6677</c:v>
                </c:pt>
                <c:pt idx="3">
                  <c:v>4.5416999999999996</c:v>
                </c:pt>
                <c:pt idx="4">
                  <c:v>4.5796000000000001</c:v>
                </c:pt>
                <c:pt idx="5">
                  <c:v>4.4353999999999996</c:v>
                </c:pt>
                <c:pt idx="6">
                  <c:v>4.5858999999999996</c:v>
                </c:pt>
                <c:pt idx="7">
                  <c:v>4.5903</c:v>
                </c:pt>
                <c:pt idx="8">
                  <c:v>4.5792999999999999</c:v>
                </c:pt>
                <c:pt idx="9">
                  <c:v>4.6005000000000003</c:v>
                </c:pt>
                <c:pt idx="10">
                  <c:v>4.7485999999999997</c:v>
                </c:pt>
                <c:pt idx="11">
                  <c:v>4.6271000000000004</c:v>
                </c:pt>
                <c:pt idx="12">
                  <c:v>4.6562999999999999</c:v>
                </c:pt>
                <c:pt idx="13">
                  <c:v>4.5441000000000003</c:v>
                </c:pt>
                <c:pt idx="14">
                  <c:v>4.6577000000000002</c:v>
                </c:pt>
                <c:pt idx="15">
                  <c:v>4.6359000000000004</c:v>
                </c:pt>
                <c:pt idx="16">
                  <c:v>4.8907999999999996</c:v>
                </c:pt>
                <c:pt idx="17">
                  <c:v>4.9686000000000003</c:v>
                </c:pt>
                <c:pt idx="18">
                  <c:v>4.9741999999999997</c:v>
                </c:pt>
                <c:pt idx="19">
                  <c:v>4.8411</c:v>
                </c:pt>
                <c:pt idx="20">
                  <c:v>5.0928000000000004</c:v>
                </c:pt>
                <c:pt idx="21">
                  <c:v>5.008</c:v>
                </c:pt>
                <c:pt idx="22">
                  <c:v>5.0933000000000002</c:v>
                </c:pt>
                <c:pt idx="23">
                  <c:v>5.0111999999999997</c:v>
                </c:pt>
                <c:pt idx="24">
                  <c:v>5.0155000000000003</c:v>
                </c:pt>
                <c:pt idx="25">
                  <c:v>4.9436999999999998</c:v>
                </c:pt>
                <c:pt idx="26">
                  <c:v>5.0410000000000004</c:v>
                </c:pt>
                <c:pt idx="27">
                  <c:v>4.9945000000000004</c:v>
                </c:pt>
                <c:pt idx="28">
                  <c:v>5.2405999999999997</c:v>
                </c:pt>
                <c:pt idx="29">
                  <c:v>5.1913999999999998</c:v>
                </c:pt>
                <c:pt idx="30">
                  <c:v>5.4691000000000001</c:v>
                </c:pt>
                <c:pt idx="31">
                  <c:v>5.0823</c:v>
                </c:pt>
                <c:pt idx="32">
                  <c:v>5.0270999999999999</c:v>
                </c:pt>
                <c:pt idx="33">
                  <c:v>4.9154</c:v>
                </c:pt>
                <c:pt idx="34">
                  <c:v>4.9391999999999996</c:v>
                </c:pt>
                <c:pt idx="35">
                  <c:v>4.9326999999999996</c:v>
                </c:pt>
                <c:pt idx="36">
                  <c:v>4.8964999999999996</c:v>
                </c:pt>
                <c:pt idx="37">
                  <c:v>4.8849</c:v>
                </c:pt>
                <c:pt idx="38">
                  <c:v>4.9782999999999999</c:v>
                </c:pt>
                <c:pt idx="39">
                  <c:v>4.9347000000000003</c:v>
                </c:pt>
                <c:pt idx="40">
                  <c:v>4.8612000000000002</c:v>
                </c:pt>
                <c:pt idx="41">
                  <c:v>5.0838999999999999</c:v>
                </c:pt>
                <c:pt idx="42">
                  <c:v>5.2039999999999997</c:v>
                </c:pt>
                <c:pt idx="43">
                  <c:v>5.0903999999999998</c:v>
                </c:pt>
                <c:pt idx="44">
                  <c:v>5.1676000000000002</c:v>
                </c:pt>
                <c:pt idx="45">
                  <c:v>5.0979000000000001</c:v>
                </c:pt>
                <c:pt idx="46">
                  <c:v>5.1333000000000002</c:v>
                </c:pt>
                <c:pt idx="47">
                  <c:v>5.0522999999999998</c:v>
                </c:pt>
              </c:numCache>
            </c:numRef>
          </c:val>
          <c:smooth val="0"/>
          <c:extLst>
            <c:ext xmlns:c16="http://schemas.microsoft.com/office/drawing/2014/chart" uri="{C3380CC4-5D6E-409C-BE32-E72D297353CC}">
              <c16:uniqueId val="{00000002-1875-4EEE-891C-7C232291F18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125.07852</c:v>
                </c:pt>
                <c:pt idx="1">
                  <c:v>124.28551</c:v>
                </c:pt>
                <c:pt idx="2">
                  <c:v>123.46205999999999</c:v>
                </c:pt>
                <c:pt idx="3">
                  <c:v>124.70654999999999</c:v>
                </c:pt>
                <c:pt idx="4">
                  <c:v>124.79919</c:v>
                </c:pt>
                <c:pt idx="5">
                  <c:v>123.60832000000001</c:v>
                </c:pt>
                <c:pt idx="6">
                  <c:v>123.88326000000001</c:v>
                </c:pt>
                <c:pt idx="7">
                  <c:v>125.26139000000001</c:v>
                </c:pt>
                <c:pt idx="8">
                  <c:v>124.25812000000001</c:v>
                </c:pt>
                <c:pt idx="9">
                  <c:v>124.09672</c:v>
                </c:pt>
                <c:pt idx="10">
                  <c:v>123.77961999999999</c:v>
                </c:pt>
                <c:pt idx="11">
                  <c:v>122.14136000000001</c:v>
                </c:pt>
                <c:pt idx="12">
                  <c:v>117.33856</c:v>
                </c:pt>
                <c:pt idx="13">
                  <c:v>115.57563</c:v>
                </c:pt>
                <c:pt idx="14">
                  <c:v>117.5415</c:v>
                </c:pt>
                <c:pt idx="15">
                  <c:v>118.03557000000001</c:v>
                </c:pt>
                <c:pt idx="16">
                  <c:v>117.07344999999999</c:v>
                </c:pt>
                <c:pt idx="17">
                  <c:v>116.95832</c:v>
                </c:pt>
                <c:pt idx="18">
                  <c:v>117.77312999999999</c:v>
                </c:pt>
                <c:pt idx="19">
                  <c:v>119.38126</c:v>
                </c:pt>
                <c:pt idx="20">
                  <c:v>116.93867</c:v>
                </c:pt>
                <c:pt idx="21">
                  <c:v>116.66307</c:v>
                </c:pt>
                <c:pt idx="22">
                  <c:v>117.28296</c:v>
                </c:pt>
                <c:pt idx="23">
                  <c:v>116.92140000000001</c:v>
                </c:pt>
                <c:pt idx="24">
                  <c:v>116.70854</c:v>
                </c:pt>
                <c:pt idx="25">
                  <c:v>116.99532000000001</c:v>
                </c:pt>
                <c:pt idx="26">
                  <c:v>116.98123</c:v>
                </c:pt>
                <c:pt idx="27">
                  <c:v>116.88287</c:v>
                </c:pt>
                <c:pt idx="28">
                  <c:v>120.071</c:v>
                </c:pt>
                <c:pt idx="29">
                  <c:v>119.3527</c:v>
                </c:pt>
                <c:pt idx="30">
                  <c:v>120.37976</c:v>
                </c:pt>
                <c:pt idx="31">
                  <c:v>118.59985</c:v>
                </c:pt>
                <c:pt idx="32">
                  <c:v>118.82561</c:v>
                </c:pt>
                <c:pt idx="33">
                  <c:v>119.55963</c:v>
                </c:pt>
                <c:pt idx="34">
                  <c:v>118.70072</c:v>
                </c:pt>
                <c:pt idx="35">
                  <c:v>120.12065</c:v>
                </c:pt>
                <c:pt idx="36">
                  <c:v>119.67531</c:v>
                </c:pt>
                <c:pt idx="37">
                  <c:v>115.57832000000001</c:v>
                </c:pt>
                <c:pt idx="38">
                  <c:v>122.71308000000001</c:v>
                </c:pt>
                <c:pt idx="39">
                  <c:v>121.24933</c:v>
                </c:pt>
                <c:pt idx="40">
                  <c:v>120.83302999999999</c:v>
                </c:pt>
                <c:pt idx="41">
                  <c:v>122.33162</c:v>
                </c:pt>
                <c:pt idx="42">
                  <c:v>124.45102</c:v>
                </c:pt>
                <c:pt idx="43">
                  <c:v>121.64608</c:v>
                </c:pt>
                <c:pt idx="44">
                  <c:v>121.87770999999999</c:v>
                </c:pt>
                <c:pt idx="45">
                  <c:v>120.55771</c:v>
                </c:pt>
                <c:pt idx="46">
                  <c:v>122.74694</c:v>
                </c:pt>
                <c:pt idx="47">
                  <c:v>123.89296</c:v>
                </c:pt>
              </c:numCache>
            </c:numRef>
          </c:val>
          <c:smooth val="0"/>
          <c:extLst>
            <c:ext xmlns:c16="http://schemas.microsoft.com/office/drawing/2014/chart" uri="{C3380CC4-5D6E-409C-BE32-E72D297353CC}">
              <c16:uniqueId val="{00000003-1875-4EEE-891C-7C232291F18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11.6989</c:v>
                </c:pt>
                <c:pt idx="1">
                  <c:v>11.976419999999999</c:v>
                </c:pt>
                <c:pt idx="2">
                  <c:v>11.509869999999999</c:v>
                </c:pt>
                <c:pt idx="3">
                  <c:v>11.683149999999999</c:v>
                </c:pt>
                <c:pt idx="4">
                  <c:v>11.497170000000001</c:v>
                </c:pt>
                <c:pt idx="5">
                  <c:v>9.8579500000000007</c:v>
                </c:pt>
                <c:pt idx="6">
                  <c:v>9.1440400000000004</c:v>
                </c:pt>
                <c:pt idx="7">
                  <c:v>11.54472</c:v>
                </c:pt>
                <c:pt idx="8">
                  <c:v>11.589919999999999</c:v>
                </c:pt>
                <c:pt idx="9">
                  <c:v>10.803610000000001</c:v>
                </c:pt>
                <c:pt idx="10">
                  <c:v>10.676729999999999</c:v>
                </c:pt>
                <c:pt idx="11">
                  <c:v>10.389860000000001</c:v>
                </c:pt>
                <c:pt idx="12">
                  <c:v>9.2985100000000003</c:v>
                </c:pt>
                <c:pt idx="13">
                  <c:v>8.2950400000000002</c:v>
                </c:pt>
                <c:pt idx="14">
                  <c:v>9.5779399999999999</c:v>
                </c:pt>
                <c:pt idx="15">
                  <c:v>10.018829999999999</c:v>
                </c:pt>
                <c:pt idx="16">
                  <c:v>11.14447</c:v>
                </c:pt>
                <c:pt idx="17">
                  <c:v>11.55165</c:v>
                </c:pt>
                <c:pt idx="18">
                  <c:v>11.436590000000001</c:v>
                </c:pt>
                <c:pt idx="19">
                  <c:v>11.44547</c:v>
                </c:pt>
                <c:pt idx="20">
                  <c:v>12.029870000000001</c:v>
                </c:pt>
                <c:pt idx="21">
                  <c:v>12.334020000000001</c:v>
                </c:pt>
                <c:pt idx="22">
                  <c:v>12.59638</c:v>
                </c:pt>
                <c:pt idx="23">
                  <c:v>11.863519999999999</c:v>
                </c:pt>
                <c:pt idx="24">
                  <c:v>11.751440000000001</c:v>
                </c:pt>
                <c:pt idx="25">
                  <c:v>11.403700000000001</c:v>
                </c:pt>
                <c:pt idx="26">
                  <c:v>11.26779</c:v>
                </c:pt>
                <c:pt idx="27">
                  <c:v>11.28369</c:v>
                </c:pt>
                <c:pt idx="28">
                  <c:v>11.54579</c:v>
                </c:pt>
                <c:pt idx="29">
                  <c:v>11.288019999999999</c:v>
                </c:pt>
                <c:pt idx="30">
                  <c:v>11.30997</c:v>
                </c:pt>
                <c:pt idx="31">
                  <c:v>10.68158</c:v>
                </c:pt>
                <c:pt idx="32">
                  <c:v>10.61829</c:v>
                </c:pt>
                <c:pt idx="33">
                  <c:v>9.45397</c:v>
                </c:pt>
                <c:pt idx="34">
                  <c:v>9.7329799999999995</c:v>
                </c:pt>
                <c:pt idx="35">
                  <c:v>9.5910600000000006</c:v>
                </c:pt>
                <c:pt idx="36">
                  <c:v>9.0487000000000002</c:v>
                </c:pt>
                <c:pt idx="37">
                  <c:v>7.8220799999999997</c:v>
                </c:pt>
                <c:pt idx="38">
                  <c:v>7.56595</c:v>
                </c:pt>
                <c:pt idx="39">
                  <c:v>8.1854899999999997</c:v>
                </c:pt>
                <c:pt idx="40">
                  <c:v>9.2581100000000003</c:v>
                </c:pt>
                <c:pt idx="41">
                  <c:v>10.0601</c:v>
                </c:pt>
                <c:pt idx="42">
                  <c:v>8.9782399999999996</c:v>
                </c:pt>
                <c:pt idx="43">
                  <c:v>10.39771</c:v>
                </c:pt>
                <c:pt idx="44">
                  <c:v>11.17432</c:v>
                </c:pt>
                <c:pt idx="45">
                  <c:v>11.537839999999999</c:v>
                </c:pt>
                <c:pt idx="46">
                  <c:v>12.297459999999999</c:v>
                </c:pt>
                <c:pt idx="47">
                  <c:v>11.64049</c:v>
                </c:pt>
              </c:numCache>
            </c:numRef>
          </c:val>
          <c:smooth val="0"/>
          <c:extLst>
            <c:ext xmlns:c16="http://schemas.microsoft.com/office/drawing/2014/chart" uri="{C3380CC4-5D6E-409C-BE32-E72D297353CC}">
              <c16:uniqueId val="{00000004-1875-4EEE-891C-7C232291F18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875-4EEE-891C-7C232291F18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37.652999999999999</c:v>
                </c:pt>
                <c:pt idx="1">
                  <c:v>39.623100000000001</c:v>
                </c:pt>
                <c:pt idx="2">
                  <c:v>40.156300000000002</c:v>
                </c:pt>
                <c:pt idx="3">
                  <c:v>40.734999999999999</c:v>
                </c:pt>
                <c:pt idx="4">
                  <c:v>36.251600000000003</c:v>
                </c:pt>
                <c:pt idx="5">
                  <c:v>37.134300000000003</c:v>
                </c:pt>
                <c:pt idx="6">
                  <c:v>39.8857</c:v>
                </c:pt>
                <c:pt idx="7">
                  <c:v>39.333500000000001</c:v>
                </c:pt>
                <c:pt idx="8">
                  <c:v>38.999699999999997</c:v>
                </c:pt>
                <c:pt idx="9">
                  <c:v>38.415599999999998</c:v>
                </c:pt>
                <c:pt idx="10">
                  <c:v>37.5366</c:v>
                </c:pt>
                <c:pt idx="11">
                  <c:v>38.845100000000002</c:v>
                </c:pt>
                <c:pt idx="12">
                  <c:v>35.620100000000001</c:v>
                </c:pt>
                <c:pt idx="13">
                  <c:v>31.093299999999999</c:v>
                </c:pt>
                <c:pt idx="14">
                  <c:v>33.3626</c:v>
                </c:pt>
                <c:pt idx="15">
                  <c:v>34.207000000000001</c:v>
                </c:pt>
                <c:pt idx="16">
                  <c:v>34.6509</c:v>
                </c:pt>
                <c:pt idx="17">
                  <c:v>34.584200000000003</c:v>
                </c:pt>
                <c:pt idx="18">
                  <c:v>34.748899999999999</c:v>
                </c:pt>
                <c:pt idx="19">
                  <c:v>35.094900000000003</c:v>
                </c:pt>
                <c:pt idx="20">
                  <c:v>35.014600000000002</c:v>
                </c:pt>
                <c:pt idx="21">
                  <c:v>35.156999999999996</c:v>
                </c:pt>
                <c:pt idx="22">
                  <c:v>35.7042</c:v>
                </c:pt>
                <c:pt idx="23">
                  <c:v>34.494599999999998</c:v>
                </c:pt>
                <c:pt idx="24">
                  <c:v>34.121899999999997</c:v>
                </c:pt>
                <c:pt idx="25">
                  <c:v>34.133200000000002</c:v>
                </c:pt>
                <c:pt idx="26">
                  <c:v>34.807000000000002</c:v>
                </c:pt>
                <c:pt idx="27">
                  <c:v>36.773800000000001</c:v>
                </c:pt>
                <c:pt idx="28">
                  <c:v>37.572899999999997</c:v>
                </c:pt>
                <c:pt idx="29">
                  <c:v>37.829799999999999</c:v>
                </c:pt>
                <c:pt idx="30">
                  <c:v>36.554000000000002</c:v>
                </c:pt>
                <c:pt idx="31">
                  <c:v>36.74</c:v>
                </c:pt>
                <c:pt idx="32">
                  <c:v>36.6096</c:v>
                </c:pt>
                <c:pt idx="33">
                  <c:v>35.532299999999999</c:v>
                </c:pt>
                <c:pt idx="34">
                  <c:v>35.358400000000003</c:v>
                </c:pt>
                <c:pt idx="35">
                  <c:v>30.416</c:v>
                </c:pt>
                <c:pt idx="36">
                  <c:v>28.1326</c:v>
                </c:pt>
                <c:pt idx="37">
                  <c:v>26.856200000000001</c:v>
                </c:pt>
                <c:pt idx="38">
                  <c:v>34.054400000000001</c:v>
                </c:pt>
                <c:pt idx="39">
                  <c:v>34.4223</c:v>
                </c:pt>
                <c:pt idx="40">
                  <c:v>31.614899999999999</c:v>
                </c:pt>
                <c:pt idx="41">
                  <c:v>32.136499999999998</c:v>
                </c:pt>
                <c:pt idx="42">
                  <c:v>32.533799999999999</c:v>
                </c:pt>
                <c:pt idx="43">
                  <c:v>32.682200000000002</c:v>
                </c:pt>
                <c:pt idx="44">
                  <c:v>32.8992</c:v>
                </c:pt>
                <c:pt idx="45">
                  <c:v>31.223199999999999</c:v>
                </c:pt>
                <c:pt idx="46">
                  <c:v>29.994900000000001</c:v>
                </c:pt>
                <c:pt idx="47">
                  <c:v>31.933800000000002</c:v>
                </c:pt>
              </c:numCache>
            </c:numRef>
          </c:val>
          <c:smooth val="0"/>
          <c:extLst>
            <c:ext xmlns:c16="http://schemas.microsoft.com/office/drawing/2014/chart" uri="{C3380CC4-5D6E-409C-BE32-E72D297353CC}">
              <c16:uniqueId val="{00000006-1875-4EEE-891C-7C232291F18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875-4EEE-891C-7C232291F18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875-4EEE-891C-7C232291F18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875-4EEE-891C-7C232291F18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89.449879999999993</c:v>
                </c:pt>
                <c:pt idx="1">
                  <c:v>89.810059999999993</c:v>
                </c:pt>
                <c:pt idx="2">
                  <c:v>89.954800000000006</c:v>
                </c:pt>
                <c:pt idx="3">
                  <c:v>89.716059999999999</c:v>
                </c:pt>
                <c:pt idx="4">
                  <c:v>88.444649999999996</c:v>
                </c:pt>
                <c:pt idx="5">
                  <c:v>88.024569999999997</c:v>
                </c:pt>
                <c:pt idx="6">
                  <c:v>87.422479999999993</c:v>
                </c:pt>
                <c:pt idx="7">
                  <c:v>88.715029999999999</c:v>
                </c:pt>
                <c:pt idx="8">
                  <c:v>89.184179999999998</c:v>
                </c:pt>
                <c:pt idx="9">
                  <c:v>89.370599999999996</c:v>
                </c:pt>
                <c:pt idx="10">
                  <c:v>89.090019999999996</c:v>
                </c:pt>
                <c:pt idx="11">
                  <c:v>90.426199999999994</c:v>
                </c:pt>
                <c:pt idx="12">
                  <c:v>90.990759999999995</c:v>
                </c:pt>
                <c:pt idx="13">
                  <c:v>90.103120000000004</c:v>
                </c:pt>
                <c:pt idx="14">
                  <c:v>89.952709999999996</c:v>
                </c:pt>
                <c:pt idx="15">
                  <c:v>89.799700000000001</c:v>
                </c:pt>
                <c:pt idx="16">
                  <c:v>90.521169999999998</c:v>
                </c:pt>
                <c:pt idx="17">
                  <c:v>91.137169999999998</c:v>
                </c:pt>
                <c:pt idx="18">
                  <c:v>91.316130000000001</c:v>
                </c:pt>
                <c:pt idx="19">
                  <c:v>88.462180000000004</c:v>
                </c:pt>
                <c:pt idx="20">
                  <c:v>87.388310000000004</c:v>
                </c:pt>
                <c:pt idx="21">
                  <c:v>80.773300000000006</c:v>
                </c:pt>
                <c:pt idx="22">
                  <c:v>81.630030000000005</c:v>
                </c:pt>
                <c:pt idx="23">
                  <c:v>84.980959999999996</c:v>
                </c:pt>
                <c:pt idx="24">
                  <c:v>86.002080000000007</c:v>
                </c:pt>
                <c:pt idx="25">
                  <c:v>86.664559999999994</c:v>
                </c:pt>
                <c:pt idx="26">
                  <c:v>86.733000000000004</c:v>
                </c:pt>
                <c:pt idx="27">
                  <c:v>87.526319999999998</c:v>
                </c:pt>
                <c:pt idx="28">
                  <c:v>86.741669999999999</c:v>
                </c:pt>
                <c:pt idx="29">
                  <c:v>83.873829999999998</c:v>
                </c:pt>
                <c:pt idx="30">
                  <c:v>86.759600000000006</c:v>
                </c:pt>
                <c:pt idx="31">
                  <c:v>86.99194</c:v>
                </c:pt>
                <c:pt idx="32">
                  <c:v>87.066950000000006</c:v>
                </c:pt>
                <c:pt idx="33">
                  <c:v>87.732879999999994</c:v>
                </c:pt>
                <c:pt idx="34">
                  <c:v>88.260949999999994</c:v>
                </c:pt>
                <c:pt idx="35">
                  <c:v>88.424430000000001</c:v>
                </c:pt>
                <c:pt idx="36">
                  <c:v>89.67886</c:v>
                </c:pt>
                <c:pt idx="37">
                  <c:v>88.681899999999999</c:v>
                </c:pt>
                <c:pt idx="38">
                  <c:v>88.49615</c:v>
                </c:pt>
                <c:pt idx="39">
                  <c:v>90.503870000000006</c:v>
                </c:pt>
                <c:pt idx="40">
                  <c:v>89.927999999999997</c:v>
                </c:pt>
                <c:pt idx="41">
                  <c:v>90.387929999999997</c:v>
                </c:pt>
                <c:pt idx="42">
                  <c:v>90.036950000000004</c:v>
                </c:pt>
                <c:pt idx="43">
                  <c:v>89.370019999999997</c:v>
                </c:pt>
                <c:pt idx="44">
                  <c:v>89.080309999999997</c:v>
                </c:pt>
                <c:pt idx="45">
                  <c:v>89.793059999999997</c:v>
                </c:pt>
                <c:pt idx="46">
                  <c:v>89.901420000000002</c:v>
                </c:pt>
                <c:pt idx="47">
                  <c:v>90.174059999999997</c:v>
                </c:pt>
              </c:numCache>
            </c:numRef>
          </c:val>
          <c:smooth val="0"/>
          <c:extLst>
            <c:ext xmlns:c16="http://schemas.microsoft.com/office/drawing/2014/chart" uri="{C3380CC4-5D6E-409C-BE32-E72D297353CC}">
              <c16:uniqueId val="{0000000A-1875-4EEE-891C-7C232291F18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24.614280000000001</c:v>
                </c:pt>
                <c:pt idx="1">
                  <c:v>24.610029999999998</c:v>
                </c:pt>
                <c:pt idx="2">
                  <c:v>24.660740000000001</c:v>
                </c:pt>
                <c:pt idx="3">
                  <c:v>24.663679999999999</c:v>
                </c:pt>
                <c:pt idx="4">
                  <c:v>24.632750000000001</c:v>
                </c:pt>
                <c:pt idx="5">
                  <c:v>24.62424</c:v>
                </c:pt>
                <c:pt idx="6">
                  <c:v>24.632480000000001</c:v>
                </c:pt>
                <c:pt idx="7">
                  <c:v>24.60004</c:v>
                </c:pt>
                <c:pt idx="8">
                  <c:v>24.73001</c:v>
                </c:pt>
                <c:pt idx="9">
                  <c:v>24.97749</c:v>
                </c:pt>
                <c:pt idx="10">
                  <c:v>24.978870000000001</c:v>
                </c:pt>
                <c:pt idx="11">
                  <c:v>25.014720000000001</c:v>
                </c:pt>
                <c:pt idx="12">
                  <c:v>25.06325</c:v>
                </c:pt>
                <c:pt idx="13">
                  <c:v>25.070219999999999</c:v>
                </c:pt>
                <c:pt idx="14">
                  <c:v>25.043379999999999</c:v>
                </c:pt>
                <c:pt idx="15">
                  <c:v>25.10857</c:v>
                </c:pt>
                <c:pt idx="16">
                  <c:v>25.116530000000001</c:v>
                </c:pt>
                <c:pt idx="17">
                  <c:v>25.04036</c:v>
                </c:pt>
                <c:pt idx="18">
                  <c:v>25.077290000000001</c:v>
                </c:pt>
                <c:pt idx="19">
                  <c:v>25.099229999999999</c:v>
                </c:pt>
                <c:pt idx="20">
                  <c:v>25.112539999999999</c:v>
                </c:pt>
                <c:pt idx="21">
                  <c:v>25.136559999999999</c:v>
                </c:pt>
                <c:pt idx="22">
                  <c:v>25.124269999999999</c:v>
                </c:pt>
                <c:pt idx="23">
                  <c:v>25.150729999999999</c:v>
                </c:pt>
                <c:pt idx="24">
                  <c:v>25.146879999999999</c:v>
                </c:pt>
                <c:pt idx="25">
                  <c:v>25.156300000000002</c:v>
                </c:pt>
                <c:pt idx="26">
                  <c:v>25.171869999999998</c:v>
                </c:pt>
                <c:pt idx="27">
                  <c:v>25.20599</c:v>
                </c:pt>
                <c:pt idx="28">
                  <c:v>25.162569999999999</c:v>
                </c:pt>
                <c:pt idx="29">
                  <c:v>23.46001</c:v>
                </c:pt>
                <c:pt idx="30">
                  <c:v>23.94482</c:v>
                </c:pt>
                <c:pt idx="31">
                  <c:v>25.155419999999999</c:v>
                </c:pt>
                <c:pt idx="32">
                  <c:v>25.121839999999999</c:v>
                </c:pt>
                <c:pt idx="33">
                  <c:v>25.085979999999999</c:v>
                </c:pt>
                <c:pt idx="34">
                  <c:v>25.066700000000001</c:v>
                </c:pt>
                <c:pt idx="35">
                  <c:v>24.955069999999999</c:v>
                </c:pt>
                <c:pt idx="36">
                  <c:v>3.5986899999999999</c:v>
                </c:pt>
                <c:pt idx="37">
                  <c:v>2.9824799999999998</c:v>
                </c:pt>
                <c:pt idx="38">
                  <c:v>2.9826299999999999</c:v>
                </c:pt>
                <c:pt idx="39">
                  <c:v>2.9762900000000001</c:v>
                </c:pt>
                <c:pt idx="40">
                  <c:v>2.9916900000000002</c:v>
                </c:pt>
                <c:pt idx="41">
                  <c:v>3.1987999999999999</c:v>
                </c:pt>
                <c:pt idx="42">
                  <c:v>3.4730599999999998</c:v>
                </c:pt>
                <c:pt idx="43">
                  <c:v>6.6283599999999998</c:v>
                </c:pt>
                <c:pt idx="44">
                  <c:v>15.72472</c:v>
                </c:pt>
                <c:pt idx="45">
                  <c:v>19.922899999999998</c:v>
                </c:pt>
                <c:pt idx="46">
                  <c:v>24.52852</c:v>
                </c:pt>
                <c:pt idx="47">
                  <c:v>24.41703</c:v>
                </c:pt>
              </c:numCache>
            </c:numRef>
          </c:val>
          <c:smooth val="0"/>
          <c:extLst>
            <c:ext xmlns:c16="http://schemas.microsoft.com/office/drawing/2014/chart" uri="{C3380CC4-5D6E-409C-BE32-E72D297353CC}">
              <c16:uniqueId val="{0000000B-1875-4EEE-891C-7C232291F18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875-4EEE-891C-7C232291F18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0.59299999999999997</c:v>
                </c:pt>
                <c:pt idx="1">
                  <c:v>0.57999999999999996</c:v>
                </c:pt>
                <c:pt idx="2">
                  <c:v>0.58099999999999996</c:v>
                </c:pt>
                <c:pt idx="3">
                  <c:v>0.57099999999999995</c:v>
                </c:pt>
                <c:pt idx="4">
                  <c:v>0.57099999999999995</c:v>
                </c:pt>
                <c:pt idx="5">
                  <c:v>0.59299999999999997</c:v>
                </c:pt>
                <c:pt idx="6">
                  <c:v>0.62</c:v>
                </c:pt>
                <c:pt idx="7">
                  <c:v>0.56599999999999995</c:v>
                </c:pt>
                <c:pt idx="8">
                  <c:v>0.57599999999999996</c:v>
                </c:pt>
                <c:pt idx="9">
                  <c:v>0.58099999999999996</c:v>
                </c:pt>
                <c:pt idx="10">
                  <c:v>0.54100000000000004</c:v>
                </c:pt>
                <c:pt idx="11">
                  <c:v>0.56200000000000006</c:v>
                </c:pt>
                <c:pt idx="12">
                  <c:v>0.60499999999999998</c:v>
                </c:pt>
                <c:pt idx="13">
                  <c:v>0.59799999999999998</c:v>
                </c:pt>
                <c:pt idx="14">
                  <c:v>0.57199999999999995</c:v>
                </c:pt>
                <c:pt idx="15">
                  <c:v>0.57399999999999995</c:v>
                </c:pt>
                <c:pt idx="16">
                  <c:v>0.55400000000000005</c:v>
                </c:pt>
                <c:pt idx="17">
                  <c:v>0.56399999999999995</c:v>
                </c:pt>
                <c:pt idx="18">
                  <c:v>0.59599999999999997</c:v>
                </c:pt>
                <c:pt idx="19">
                  <c:v>0.57499999999999996</c:v>
                </c:pt>
                <c:pt idx="20">
                  <c:v>0.61099999999999999</c:v>
                </c:pt>
                <c:pt idx="21">
                  <c:v>0.56799999999999995</c:v>
                </c:pt>
                <c:pt idx="22">
                  <c:v>0.50600000000000001</c:v>
                </c:pt>
                <c:pt idx="23">
                  <c:v>0.52200000000000002</c:v>
                </c:pt>
                <c:pt idx="24">
                  <c:v>0.53900000000000003</c:v>
                </c:pt>
                <c:pt idx="25">
                  <c:v>0.56599999999999995</c:v>
                </c:pt>
                <c:pt idx="26">
                  <c:v>0.55800000000000005</c:v>
                </c:pt>
                <c:pt idx="27">
                  <c:v>0.54400000000000004</c:v>
                </c:pt>
                <c:pt idx="28">
                  <c:v>0.54400000000000004</c:v>
                </c:pt>
                <c:pt idx="29">
                  <c:v>0.52</c:v>
                </c:pt>
                <c:pt idx="30">
                  <c:v>0.54600000000000004</c:v>
                </c:pt>
                <c:pt idx="31">
                  <c:v>0.52600000000000002</c:v>
                </c:pt>
                <c:pt idx="32">
                  <c:v>0.59</c:v>
                </c:pt>
                <c:pt idx="33">
                  <c:v>0.55100000000000005</c:v>
                </c:pt>
                <c:pt idx="34">
                  <c:v>0.624</c:v>
                </c:pt>
                <c:pt idx="35">
                  <c:v>0.54500000000000004</c:v>
                </c:pt>
                <c:pt idx="36">
                  <c:v>0.61899999999999999</c:v>
                </c:pt>
                <c:pt idx="37">
                  <c:v>0.626</c:v>
                </c:pt>
                <c:pt idx="38">
                  <c:v>0.629</c:v>
                </c:pt>
                <c:pt idx="39">
                  <c:v>0.64100000000000001</c:v>
                </c:pt>
                <c:pt idx="40">
                  <c:v>0.60799999999999998</c:v>
                </c:pt>
                <c:pt idx="41">
                  <c:v>0.61599999999999999</c:v>
                </c:pt>
                <c:pt idx="42">
                  <c:v>0.64500000000000002</c:v>
                </c:pt>
                <c:pt idx="43">
                  <c:v>0.64300000000000002</c:v>
                </c:pt>
                <c:pt idx="44">
                  <c:v>0.61399999999999999</c:v>
                </c:pt>
                <c:pt idx="45">
                  <c:v>0.59599999999999997</c:v>
                </c:pt>
                <c:pt idx="46">
                  <c:v>0.55400000000000005</c:v>
                </c:pt>
                <c:pt idx="47">
                  <c:v>0.55600000000000005</c:v>
                </c:pt>
              </c:numCache>
            </c:numRef>
          </c:val>
          <c:smooth val="0"/>
          <c:extLst>
            <c:ext xmlns:c16="http://schemas.microsoft.com/office/drawing/2014/chart" uri="{C3380CC4-5D6E-409C-BE32-E72D297353CC}">
              <c16:uniqueId val="{0000000D-1875-4EEE-891C-7C232291F18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25.771100000000001</c:v>
                </c:pt>
                <c:pt idx="1">
                  <c:v>25.322949999999999</c:v>
                </c:pt>
                <c:pt idx="2">
                  <c:v>25.004930000000002</c:v>
                </c:pt>
                <c:pt idx="3">
                  <c:v>25.795480000000001</c:v>
                </c:pt>
                <c:pt idx="4">
                  <c:v>25.24755</c:v>
                </c:pt>
                <c:pt idx="5">
                  <c:v>24.054200000000002</c:v>
                </c:pt>
                <c:pt idx="6">
                  <c:v>26.093910000000001</c:v>
                </c:pt>
                <c:pt idx="7">
                  <c:v>26.229330000000001</c:v>
                </c:pt>
                <c:pt idx="8">
                  <c:v>26.860620000000001</c:v>
                </c:pt>
                <c:pt idx="9">
                  <c:v>26.237259999999999</c:v>
                </c:pt>
                <c:pt idx="10">
                  <c:v>25.220929999999999</c:v>
                </c:pt>
                <c:pt idx="11">
                  <c:v>23.83623</c:v>
                </c:pt>
                <c:pt idx="12">
                  <c:v>23.107009999999999</c:v>
                </c:pt>
                <c:pt idx="13">
                  <c:v>22.42221</c:v>
                </c:pt>
                <c:pt idx="14">
                  <c:v>22.29111</c:v>
                </c:pt>
                <c:pt idx="15">
                  <c:v>23.327850000000002</c:v>
                </c:pt>
                <c:pt idx="16">
                  <c:v>24.070039999999999</c:v>
                </c:pt>
                <c:pt idx="17">
                  <c:v>24.040890000000001</c:v>
                </c:pt>
                <c:pt idx="18">
                  <c:v>24.248670000000001</c:v>
                </c:pt>
                <c:pt idx="19">
                  <c:v>25.357859999999999</c:v>
                </c:pt>
                <c:pt idx="20">
                  <c:v>26.478899999999999</c:v>
                </c:pt>
                <c:pt idx="21">
                  <c:v>26.629729999999999</c:v>
                </c:pt>
                <c:pt idx="22">
                  <c:v>26.04081</c:v>
                </c:pt>
                <c:pt idx="23">
                  <c:v>25.050599999999999</c:v>
                </c:pt>
                <c:pt idx="24">
                  <c:v>24.098120000000002</c:v>
                </c:pt>
                <c:pt idx="25">
                  <c:v>22.762149999999998</c:v>
                </c:pt>
                <c:pt idx="26">
                  <c:v>22.961349999999999</c:v>
                </c:pt>
                <c:pt idx="27">
                  <c:v>24.499089999999999</c:v>
                </c:pt>
                <c:pt idx="28">
                  <c:v>25.568729999999999</c:v>
                </c:pt>
                <c:pt idx="29">
                  <c:v>26.210940000000001</c:v>
                </c:pt>
                <c:pt idx="30">
                  <c:v>26.226590000000002</c:v>
                </c:pt>
                <c:pt idx="31">
                  <c:v>26.391200000000001</c:v>
                </c:pt>
                <c:pt idx="32">
                  <c:v>26.151610000000002</c:v>
                </c:pt>
                <c:pt idx="33">
                  <c:v>25.300809999999998</c:v>
                </c:pt>
                <c:pt idx="34">
                  <c:v>24.120049999999999</c:v>
                </c:pt>
                <c:pt idx="35">
                  <c:v>24.82799</c:v>
                </c:pt>
                <c:pt idx="36">
                  <c:v>23.32433</c:v>
                </c:pt>
                <c:pt idx="37">
                  <c:v>23.276890000000002</c:v>
                </c:pt>
                <c:pt idx="38">
                  <c:v>24.068390000000001</c:v>
                </c:pt>
                <c:pt idx="39">
                  <c:v>22.993320000000001</c:v>
                </c:pt>
                <c:pt idx="40">
                  <c:v>23.725300000000001</c:v>
                </c:pt>
                <c:pt idx="41">
                  <c:v>25.20119</c:v>
                </c:pt>
                <c:pt idx="42">
                  <c:v>24.834350000000001</c:v>
                </c:pt>
                <c:pt idx="43">
                  <c:v>25.200420000000001</c:v>
                </c:pt>
                <c:pt idx="44">
                  <c:v>24.507719999999999</c:v>
                </c:pt>
                <c:pt idx="45">
                  <c:v>24.988250000000001</c:v>
                </c:pt>
                <c:pt idx="46">
                  <c:v>24.198370000000001</c:v>
                </c:pt>
                <c:pt idx="47">
                  <c:v>23.909579999999998</c:v>
                </c:pt>
              </c:numCache>
            </c:numRef>
          </c:val>
          <c:smooth val="0"/>
          <c:extLst>
            <c:ext xmlns:c16="http://schemas.microsoft.com/office/drawing/2014/chart" uri="{C3380CC4-5D6E-409C-BE32-E72D297353CC}">
              <c16:uniqueId val="{0000000E-1875-4EEE-891C-7C232291F18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372.99241999999998</c:v>
                </c:pt>
                <c:pt idx="1">
                  <c:v>365.39042999999998</c:v>
                </c:pt>
                <c:pt idx="2">
                  <c:v>380.00691</c:v>
                </c:pt>
                <c:pt idx="3">
                  <c:v>369.02274</c:v>
                </c:pt>
                <c:pt idx="4">
                  <c:v>363.92669999999998</c:v>
                </c:pt>
                <c:pt idx="5">
                  <c:v>357.00596000000002</c:v>
                </c:pt>
                <c:pt idx="6">
                  <c:v>352.81463000000002</c:v>
                </c:pt>
                <c:pt idx="7">
                  <c:v>343.48160999999999</c:v>
                </c:pt>
                <c:pt idx="8">
                  <c:v>335.50752999999997</c:v>
                </c:pt>
                <c:pt idx="9">
                  <c:v>335.95812999999998</c:v>
                </c:pt>
                <c:pt idx="10">
                  <c:v>333.72678000000002</c:v>
                </c:pt>
                <c:pt idx="11">
                  <c:v>337.18883</c:v>
                </c:pt>
                <c:pt idx="12">
                  <c:v>327.08620000000002</c:v>
                </c:pt>
                <c:pt idx="13">
                  <c:v>325.03674000000001</c:v>
                </c:pt>
                <c:pt idx="14">
                  <c:v>325.95981999999998</c:v>
                </c:pt>
                <c:pt idx="15">
                  <c:v>329.40983999999997</c:v>
                </c:pt>
                <c:pt idx="16">
                  <c:v>329.97412000000003</c:v>
                </c:pt>
                <c:pt idx="17">
                  <c:v>326.1952</c:v>
                </c:pt>
                <c:pt idx="18">
                  <c:v>331.64364</c:v>
                </c:pt>
                <c:pt idx="19">
                  <c:v>332.22259000000003</c:v>
                </c:pt>
                <c:pt idx="20">
                  <c:v>331.50295999999997</c:v>
                </c:pt>
                <c:pt idx="21">
                  <c:v>327.61081000000001</c:v>
                </c:pt>
                <c:pt idx="22">
                  <c:v>330.77021999999999</c:v>
                </c:pt>
                <c:pt idx="23">
                  <c:v>330.82251000000002</c:v>
                </c:pt>
                <c:pt idx="24">
                  <c:v>332.35473000000002</c:v>
                </c:pt>
                <c:pt idx="25">
                  <c:v>332.20030000000003</c:v>
                </c:pt>
                <c:pt idx="26">
                  <c:v>329.19601999999998</c:v>
                </c:pt>
                <c:pt idx="27">
                  <c:v>331.18646999999999</c:v>
                </c:pt>
                <c:pt idx="28">
                  <c:v>331.18148000000002</c:v>
                </c:pt>
                <c:pt idx="29">
                  <c:v>332.26517000000001</c:v>
                </c:pt>
                <c:pt idx="30">
                  <c:v>328.79111999999998</c:v>
                </c:pt>
                <c:pt idx="31">
                  <c:v>324.39958999999999</c:v>
                </c:pt>
                <c:pt idx="32">
                  <c:v>325.07163000000003</c:v>
                </c:pt>
                <c:pt idx="33">
                  <c:v>328.53246000000001</c:v>
                </c:pt>
                <c:pt idx="34">
                  <c:v>323.21319999999997</c:v>
                </c:pt>
                <c:pt idx="35">
                  <c:v>340.59903000000003</c:v>
                </c:pt>
                <c:pt idx="36">
                  <c:v>339.59114</c:v>
                </c:pt>
                <c:pt idx="37">
                  <c:v>305.17270000000002</c:v>
                </c:pt>
                <c:pt idx="38">
                  <c:v>314.24905000000001</c:v>
                </c:pt>
                <c:pt idx="39">
                  <c:v>308.27483999999998</c:v>
                </c:pt>
                <c:pt idx="40">
                  <c:v>300.57265999999998</c:v>
                </c:pt>
                <c:pt idx="41">
                  <c:v>295.88103999999998</c:v>
                </c:pt>
                <c:pt idx="42">
                  <c:v>297.04872</c:v>
                </c:pt>
                <c:pt idx="43">
                  <c:v>277.45686000000001</c:v>
                </c:pt>
                <c:pt idx="44">
                  <c:v>259.86799999999999</c:v>
                </c:pt>
                <c:pt idx="45">
                  <c:v>257.00801000000001</c:v>
                </c:pt>
                <c:pt idx="46">
                  <c:v>247.56585999999999</c:v>
                </c:pt>
                <c:pt idx="47">
                  <c:v>271.45875999999998</c:v>
                </c:pt>
              </c:numCache>
            </c:numRef>
          </c:val>
          <c:smooth val="0"/>
          <c:extLst>
            <c:ext xmlns:c16="http://schemas.microsoft.com/office/drawing/2014/chart" uri="{C3380CC4-5D6E-409C-BE32-E72D297353CC}">
              <c16:uniqueId val="{0000000F-1875-4EEE-891C-7C232291F18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875-4EEE-891C-7C232291F18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161.05279999999999</c:v>
                </c:pt>
                <c:pt idx="1">
                  <c:v>162.7731</c:v>
                </c:pt>
                <c:pt idx="2">
                  <c:v>159.85419999999999</c:v>
                </c:pt>
                <c:pt idx="3">
                  <c:v>165.3134</c:v>
                </c:pt>
                <c:pt idx="4">
                  <c:v>164.9897</c:v>
                </c:pt>
                <c:pt idx="5">
                  <c:v>162.21469999999999</c:v>
                </c:pt>
                <c:pt idx="6">
                  <c:v>162.0626</c:v>
                </c:pt>
                <c:pt idx="7">
                  <c:v>161.9091</c:v>
                </c:pt>
                <c:pt idx="8">
                  <c:v>161.1026</c:v>
                </c:pt>
                <c:pt idx="9">
                  <c:v>159.91810000000001</c:v>
                </c:pt>
                <c:pt idx="10">
                  <c:v>159.93</c:v>
                </c:pt>
                <c:pt idx="11">
                  <c:v>154.92150000000001</c:v>
                </c:pt>
                <c:pt idx="12">
                  <c:v>153.3527</c:v>
                </c:pt>
                <c:pt idx="13">
                  <c:v>138.7998</c:v>
                </c:pt>
                <c:pt idx="14">
                  <c:v>150.9564</c:v>
                </c:pt>
                <c:pt idx="15">
                  <c:v>148.5042</c:v>
                </c:pt>
                <c:pt idx="16">
                  <c:v>159.04390000000001</c:v>
                </c:pt>
                <c:pt idx="17">
                  <c:v>160.1309</c:v>
                </c:pt>
                <c:pt idx="18">
                  <c:v>152.62649999999999</c:v>
                </c:pt>
                <c:pt idx="19">
                  <c:v>148.2843</c:v>
                </c:pt>
                <c:pt idx="20">
                  <c:v>159.5436</c:v>
                </c:pt>
                <c:pt idx="21">
                  <c:v>161.59710000000001</c:v>
                </c:pt>
                <c:pt idx="22">
                  <c:v>155.31280000000001</c:v>
                </c:pt>
                <c:pt idx="23">
                  <c:v>156.1189</c:v>
                </c:pt>
                <c:pt idx="24">
                  <c:v>152.9786</c:v>
                </c:pt>
                <c:pt idx="25">
                  <c:v>162.4289</c:v>
                </c:pt>
                <c:pt idx="26">
                  <c:v>156.8338</c:v>
                </c:pt>
                <c:pt idx="27">
                  <c:v>159.86359999999999</c:v>
                </c:pt>
                <c:pt idx="28">
                  <c:v>165.5164</c:v>
                </c:pt>
                <c:pt idx="29">
                  <c:v>161.95930000000001</c:v>
                </c:pt>
                <c:pt idx="30">
                  <c:v>163.7516</c:v>
                </c:pt>
                <c:pt idx="31">
                  <c:v>159.79040000000001</c:v>
                </c:pt>
                <c:pt idx="32">
                  <c:v>160.56890000000001</c:v>
                </c:pt>
                <c:pt idx="33">
                  <c:v>154.2124</c:v>
                </c:pt>
                <c:pt idx="34">
                  <c:v>155.54759999999999</c:v>
                </c:pt>
                <c:pt idx="35">
                  <c:v>162.2552</c:v>
                </c:pt>
                <c:pt idx="36">
                  <c:v>160.0223</c:v>
                </c:pt>
                <c:pt idx="37">
                  <c:v>163.44900000000001</c:v>
                </c:pt>
                <c:pt idx="38">
                  <c:v>161.45249999999999</c:v>
                </c:pt>
                <c:pt idx="39">
                  <c:v>165.60820000000001</c:v>
                </c:pt>
                <c:pt idx="40">
                  <c:v>164.57089999999999</c:v>
                </c:pt>
                <c:pt idx="41">
                  <c:v>161.2433</c:v>
                </c:pt>
                <c:pt idx="42">
                  <c:v>157.45769999999999</c:v>
                </c:pt>
                <c:pt idx="43">
                  <c:v>153.54839999999999</c:v>
                </c:pt>
                <c:pt idx="44">
                  <c:v>159.83690000000001</c:v>
                </c:pt>
                <c:pt idx="45">
                  <c:v>153.4032</c:v>
                </c:pt>
                <c:pt idx="46">
                  <c:v>156.56909999999999</c:v>
                </c:pt>
                <c:pt idx="47">
                  <c:v>156.74850000000001</c:v>
                </c:pt>
              </c:numCache>
            </c:numRef>
          </c:val>
          <c:smooth val="0"/>
          <c:extLst>
            <c:ext xmlns:c16="http://schemas.microsoft.com/office/drawing/2014/chart" uri="{C3380CC4-5D6E-409C-BE32-E72D297353CC}">
              <c16:uniqueId val="{00000011-1875-4EEE-891C-7C232291F18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18.55545</c:v>
                </c:pt>
                <c:pt idx="1">
                  <c:v>18.222919999999998</c:v>
                </c:pt>
                <c:pt idx="2">
                  <c:v>17.863949999999999</c:v>
                </c:pt>
                <c:pt idx="3">
                  <c:v>17.825140000000001</c:v>
                </c:pt>
                <c:pt idx="4">
                  <c:v>17.717420000000001</c:v>
                </c:pt>
                <c:pt idx="5">
                  <c:v>18.665389999999999</c:v>
                </c:pt>
                <c:pt idx="6">
                  <c:v>18.336590000000001</c:v>
                </c:pt>
                <c:pt idx="7">
                  <c:v>18.45844</c:v>
                </c:pt>
                <c:pt idx="8">
                  <c:v>17.891490000000001</c:v>
                </c:pt>
                <c:pt idx="9">
                  <c:v>18.428799999999999</c:v>
                </c:pt>
                <c:pt idx="10">
                  <c:v>18.50412</c:v>
                </c:pt>
                <c:pt idx="11">
                  <c:v>18.467020000000002</c:v>
                </c:pt>
                <c:pt idx="12">
                  <c:v>17.880769999999998</c:v>
                </c:pt>
                <c:pt idx="13">
                  <c:v>17.252500000000001</c:v>
                </c:pt>
                <c:pt idx="14">
                  <c:v>17.482669999999999</c:v>
                </c:pt>
                <c:pt idx="15">
                  <c:v>17.859500000000001</c:v>
                </c:pt>
                <c:pt idx="16">
                  <c:v>17.914010000000001</c:v>
                </c:pt>
                <c:pt idx="17">
                  <c:v>17.92071</c:v>
                </c:pt>
                <c:pt idx="18">
                  <c:v>17.874649999999999</c:v>
                </c:pt>
                <c:pt idx="19">
                  <c:v>17.796399999999998</c:v>
                </c:pt>
                <c:pt idx="20">
                  <c:v>18.07067</c:v>
                </c:pt>
                <c:pt idx="21">
                  <c:v>18.25121</c:v>
                </c:pt>
                <c:pt idx="22">
                  <c:v>18.15606</c:v>
                </c:pt>
                <c:pt idx="23">
                  <c:v>18.312940000000001</c:v>
                </c:pt>
                <c:pt idx="24">
                  <c:v>18.122540000000001</c:v>
                </c:pt>
                <c:pt idx="25">
                  <c:v>18.021750000000001</c:v>
                </c:pt>
                <c:pt idx="26">
                  <c:v>17.875889999999998</c:v>
                </c:pt>
                <c:pt idx="27">
                  <c:v>17.74765</c:v>
                </c:pt>
                <c:pt idx="28">
                  <c:v>16.882480000000001</c:v>
                </c:pt>
                <c:pt idx="29">
                  <c:v>17.511839999999999</c:v>
                </c:pt>
                <c:pt idx="30">
                  <c:v>17.877610000000001</c:v>
                </c:pt>
                <c:pt idx="31">
                  <c:v>17.762519999999999</c:v>
                </c:pt>
                <c:pt idx="32">
                  <c:v>17.951840000000001</c:v>
                </c:pt>
                <c:pt idx="33">
                  <c:v>17.758690000000001</c:v>
                </c:pt>
                <c:pt idx="34">
                  <c:v>17.549790000000002</c:v>
                </c:pt>
                <c:pt idx="35">
                  <c:v>17.85979</c:v>
                </c:pt>
                <c:pt idx="36">
                  <c:v>16.735610000000001</c:v>
                </c:pt>
                <c:pt idx="37">
                  <c:v>15.977930000000001</c:v>
                </c:pt>
                <c:pt idx="38">
                  <c:v>16.43084</c:v>
                </c:pt>
                <c:pt idx="39">
                  <c:v>16.448149999999998</c:v>
                </c:pt>
                <c:pt idx="40">
                  <c:v>16.931560000000001</c:v>
                </c:pt>
                <c:pt idx="41">
                  <c:v>18.34083</c:v>
                </c:pt>
                <c:pt idx="42">
                  <c:v>18.120170000000002</c:v>
                </c:pt>
                <c:pt idx="43">
                  <c:v>18.39912</c:v>
                </c:pt>
                <c:pt idx="44">
                  <c:v>18.540230000000001</c:v>
                </c:pt>
                <c:pt idx="45">
                  <c:v>18.336010000000002</c:v>
                </c:pt>
                <c:pt idx="46">
                  <c:v>18.294080000000001</c:v>
                </c:pt>
                <c:pt idx="47">
                  <c:v>17.832239999999999</c:v>
                </c:pt>
              </c:numCache>
            </c:numRef>
          </c:val>
          <c:smooth val="0"/>
          <c:extLst>
            <c:ext xmlns:c16="http://schemas.microsoft.com/office/drawing/2014/chart" uri="{C3380CC4-5D6E-409C-BE32-E72D297353CC}">
              <c16:uniqueId val="{00000012-1875-4EEE-891C-7C232291F18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875-4EEE-891C-7C232291F18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875-4EEE-891C-7C232291F18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14.421200000000001</c:v>
                </c:pt>
                <c:pt idx="1">
                  <c:v>14.464700000000001</c:v>
                </c:pt>
                <c:pt idx="2">
                  <c:v>14.435700000000001</c:v>
                </c:pt>
                <c:pt idx="3">
                  <c:v>15.269299999999999</c:v>
                </c:pt>
                <c:pt idx="4">
                  <c:v>15.0267</c:v>
                </c:pt>
                <c:pt idx="5">
                  <c:v>15.788600000000001</c:v>
                </c:pt>
                <c:pt idx="6">
                  <c:v>15.809100000000001</c:v>
                </c:pt>
                <c:pt idx="7">
                  <c:v>15.152900000000001</c:v>
                </c:pt>
                <c:pt idx="8">
                  <c:v>14.811199999999999</c:v>
                </c:pt>
                <c:pt idx="9">
                  <c:v>14.4343</c:v>
                </c:pt>
                <c:pt idx="10">
                  <c:v>13.930400000000001</c:v>
                </c:pt>
                <c:pt idx="11">
                  <c:v>13.763400000000001</c:v>
                </c:pt>
                <c:pt idx="12">
                  <c:v>13.1068</c:v>
                </c:pt>
                <c:pt idx="13">
                  <c:v>13.1541</c:v>
                </c:pt>
                <c:pt idx="14">
                  <c:v>12.799799999999999</c:v>
                </c:pt>
                <c:pt idx="15">
                  <c:v>13.0898</c:v>
                </c:pt>
                <c:pt idx="16">
                  <c:v>13.2179</c:v>
                </c:pt>
                <c:pt idx="17">
                  <c:v>13.1175</c:v>
                </c:pt>
                <c:pt idx="18">
                  <c:v>13.9085</c:v>
                </c:pt>
                <c:pt idx="19">
                  <c:v>14.610200000000001</c:v>
                </c:pt>
                <c:pt idx="20">
                  <c:v>14.9925</c:v>
                </c:pt>
                <c:pt idx="21">
                  <c:v>15.717000000000001</c:v>
                </c:pt>
                <c:pt idx="22">
                  <c:v>15.327400000000001</c:v>
                </c:pt>
                <c:pt idx="23">
                  <c:v>15.041399999999999</c:v>
                </c:pt>
                <c:pt idx="24">
                  <c:v>14.983499999999999</c:v>
                </c:pt>
                <c:pt idx="25">
                  <c:v>14.064299999999999</c:v>
                </c:pt>
                <c:pt idx="26">
                  <c:v>14.1739</c:v>
                </c:pt>
                <c:pt idx="27">
                  <c:v>14.576499999999999</c:v>
                </c:pt>
                <c:pt idx="28">
                  <c:v>15.271000000000001</c:v>
                </c:pt>
                <c:pt idx="29">
                  <c:v>15.6746</c:v>
                </c:pt>
                <c:pt idx="30">
                  <c:v>15.4215</c:v>
                </c:pt>
                <c:pt idx="31">
                  <c:v>15.424200000000001</c:v>
                </c:pt>
                <c:pt idx="32">
                  <c:v>15.4885</c:v>
                </c:pt>
                <c:pt idx="33">
                  <c:v>14.5329</c:v>
                </c:pt>
                <c:pt idx="34">
                  <c:v>14.531000000000001</c:v>
                </c:pt>
                <c:pt idx="35">
                  <c:v>15.1957</c:v>
                </c:pt>
                <c:pt idx="36">
                  <c:v>14.7508</c:v>
                </c:pt>
                <c:pt idx="37">
                  <c:v>12.495200000000001</c:v>
                </c:pt>
                <c:pt idx="38">
                  <c:v>10.709199999999999</c:v>
                </c:pt>
                <c:pt idx="39">
                  <c:v>10.341799999999999</c:v>
                </c:pt>
                <c:pt idx="40">
                  <c:v>13.7996</c:v>
                </c:pt>
                <c:pt idx="41">
                  <c:v>14.6357</c:v>
                </c:pt>
                <c:pt idx="42">
                  <c:v>14.7302</c:v>
                </c:pt>
                <c:pt idx="43">
                  <c:v>14.303100000000001</c:v>
                </c:pt>
                <c:pt idx="44">
                  <c:v>14.777699999999999</c:v>
                </c:pt>
                <c:pt idx="45">
                  <c:v>15.5502</c:v>
                </c:pt>
                <c:pt idx="46">
                  <c:v>14.891500000000001</c:v>
                </c:pt>
                <c:pt idx="47">
                  <c:v>14.5053</c:v>
                </c:pt>
              </c:numCache>
            </c:numRef>
          </c:val>
          <c:smooth val="0"/>
          <c:extLst>
            <c:ext xmlns:c16="http://schemas.microsoft.com/office/drawing/2014/chart" uri="{C3380CC4-5D6E-409C-BE32-E72D297353CC}">
              <c16:uniqueId val="{00000015-1875-4EEE-891C-7C232291F18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4.8669399999999996</c:v>
                </c:pt>
                <c:pt idx="1">
                  <c:v>4.8424500000000004</c:v>
                </c:pt>
                <c:pt idx="2">
                  <c:v>4.5676600000000001</c:v>
                </c:pt>
                <c:pt idx="3">
                  <c:v>4.5321899999999999</c:v>
                </c:pt>
                <c:pt idx="4">
                  <c:v>4.5461799999999997</c:v>
                </c:pt>
                <c:pt idx="5">
                  <c:v>4.5537599999999996</c:v>
                </c:pt>
                <c:pt idx="6">
                  <c:v>4.8461600000000002</c:v>
                </c:pt>
                <c:pt idx="7">
                  <c:v>4.8567499999999999</c:v>
                </c:pt>
                <c:pt idx="8">
                  <c:v>4.8773400000000002</c:v>
                </c:pt>
                <c:pt idx="9">
                  <c:v>4.8899800000000004</c:v>
                </c:pt>
                <c:pt idx="10">
                  <c:v>4.7561099999999996</c:v>
                </c:pt>
                <c:pt idx="11">
                  <c:v>4.60724</c:v>
                </c:pt>
                <c:pt idx="12">
                  <c:v>4.5507999999999997</c:v>
                </c:pt>
                <c:pt idx="13">
                  <c:v>4.5286499999999998</c:v>
                </c:pt>
                <c:pt idx="14">
                  <c:v>4.6234799999999998</c:v>
                </c:pt>
                <c:pt idx="15">
                  <c:v>4.61069</c:v>
                </c:pt>
                <c:pt idx="16">
                  <c:v>4.7781900000000004</c:v>
                </c:pt>
                <c:pt idx="17">
                  <c:v>4.6258800000000004</c:v>
                </c:pt>
                <c:pt idx="18">
                  <c:v>4.8765400000000003</c:v>
                </c:pt>
                <c:pt idx="19">
                  <c:v>5.0344699999999998</c:v>
                </c:pt>
                <c:pt idx="20">
                  <c:v>5.00631</c:v>
                </c:pt>
                <c:pt idx="21">
                  <c:v>4.8495499999999998</c:v>
                </c:pt>
                <c:pt idx="22">
                  <c:v>4.9840900000000001</c:v>
                </c:pt>
                <c:pt idx="23">
                  <c:v>4.58223</c:v>
                </c:pt>
                <c:pt idx="24">
                  <c:v>4.6250999999999998</c:v>
                </c:pt>
                <c:pt idx="25">
                  <c:v>4.6105499999999999</c:v>
                </c:pt>
                <c:pt idx="26">
                  <c:v>4.6882400000000004</c:v>
                </c:pt>
                <c:pt idx="27">
                  <c:v>4.9087300000000003</c:v>
                </c:pt>
                <c:pt idx="28">
                  <c:v>4.8868799999999997</c:v>
                </c:pt>
                <c:pt idx="29">
                  <c:v>4.8502700000000001</c:v>
                </c:pt>
                <c:pt idx="30">
                  <c:v>4.8316699999999999</c:v>
                </c:pt>
                <c:pt idx="31">
                  <c:v>4.8722599999999998</c:v>
                </c:pt>
                <c:pt idx="32">
                  <c:v>4.8833900000000003</c:v>
                </c:pt>
                <c:pt idx="33">
                  <c:v>4.9021100000000004</c:v>
                </c:pt>
                <c:pt idx="34">
                  <c:v>4.8994600000000004</c:v>
                </c:pt>
                <c:pt idx="35">
                  <c:v>4.7398300000000004</c:v>
                </c:pt>
                <c:pt idx="36">
                  <c:v>4.6319499999999998</c:v>
                </c:pt>
                <c:pt idx="37">
                  <c:v>4.6389300000000002</c:v>
                </c:pt>
                <c:pt idx="38">
                  <c:v>4.6350600000000002</c:v>
                </c:pt>
                <c:pt idx="39">
                  <c:v>4.6055000000000001</c:v>
                </c:pt>
                <c:pt idx="40">
                  <c:v>4.6233599999999999</c:v>
                </c:pt>
                <c:pt idx="41">
                  <c:v>4.7745600000000001</c:v>
                </c:pt>
                <c:pt idx="42">
                  <c:v>5.0494199999999996</c:v>
                </c:pt>
                <c:pt idx="43">
                  <c:v>5.1591800000000001</c:v>
                </c:pt>
                <c:pt idx="44">
                  <c:v>5.1617899999999999</c:v>
                </c:pt>
                <c:pt idx="45">
                  <c:v>5.1193299999999997</c:v>
                </c:pt>
                <c:pt idx="46">
                  <c:v>5.1038399999999999</c:v>
                </c:pt>
                <c:pt idx="47">
                  <c:v>5.1134700000000004</c:v>
                </c:pt>
              </c:numCache>
            </c:numRef>
          </c:val>
          <c:smooth val="0"/>
          <c:extLst>
            <c:ext xmlns:c16="http://schemas.microsoft.com/office/drawing/2014/chart" uri="{C3380CC4-5D6E-409C-BE32-E72D297353CC}">
              <c16:uniqueId val="{00000016-1875-4EEE-891C-7C232291F18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875-4EEE-891C-7C232291F18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875-4EEE-891C-7C232291F18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17.095659999999999</c:v>
                </c:pt>
                <c:pt idx="1">
                  <c:v>17.113240000000001</c:v>
                </c:pt>
                <c:pt idx="2">
                  <c:v>16.840990000000001</c:v>
                </c:pt>
                <c:pt idx="3">
                  <c:v>17.06915</c:v>
                </c:pt>
                <c:pt idx="4">
                  <c:v>17.11731</c:v>
                </c:pt>
                <c:pt idx="5">
                  <c:v>17.420999999999999</c:v>
                </c:pt>
                <c:pt idx="6">
                  <c:v>17.33353</c:v>
                </c:pt>
                <c:pt idx="7">
                  <c:v>17.457450000000001</c:v>
                </c:pt>
                <c:pt idx="8">
                  <c:v>17.076889999999999</c:v>
                </c:pt>
                <c:pt idx="9">
                  <c:v>15.87454</c:v>
                </c:pt>
                <c:pt idx="10">
                  <c:v>15.37303</c:v>
                </c:pt>
                <c:pt idx="11">
                  <c:v>14.10854</c:v>
                </c:pt>
                <c:pt idx="12">
                  <c:v>12.54898</c:v>
                </c:pt>
                <c:pt idx="13">
                  <c:v>12.857390000000001</c:v>
                </c:pt>
                <c:pt idx="14">
                  <c:v>12.6488</c:v>
                </c:pt>
                <c:pt idx="15">
                  <c:v>12.85722</c:v>
                </c:pt>
                <c:pt idx="16">
                  <c:v>14.339130000000001</c:v>
                </c:pt>
                <c:pt idx="17">
                  <c:v>14.016970000000001</c:v>
                </c:pt>
                <c:pt idx="18">
                  <c:v>14.95654</c:v>
                </c:pt>
                <c:pt idx="19">
                  <c:v>15.25526</c:v>
                </c:pt>
                <c:pt idx="20">
                  <c:v>15.10155</c:v>
                </c:pt>
                <c:pt idx="21">
                  <c:v>15.19059</c:v>
                </c:pt>
                <c:pt idx="22">
                  <c:v>16.139019999999999</c:v>
                </c:pt>
                <c:pt idx="23">
                  <c:v>14.06453</c:v>
                </c:pt>
                <c:pt idx="24">
                  <c:v>13.77399</c:v>
                </c:pt>
                <c:pt idx="25">
                  <c:v>13.31413</c:v>
                </c:pt>
                <c:pt idx="26">
                  <c:v>14.65596</c:v>
                </c:pt>
                <c:pt idx="27">
                  <c:v>15.07559</c:v>
                </c:pt>
                <c:pt idx="28">
                  <c:v>15.32302</c:v>
                </c:pt>
                <c:pt idx="29">
                  <c:v>15.44135</c:v>
                </c:pt>
                <c:pt idx="30">
                  <c:v>16.030619999999999</c:v>
                </c:pt>
                <c:pt idx="31">
                  <c:v>15.820029999999999</c:v>
                </c:pt>
                <c:pt idx="32">
                  <c:v>15.826750000000001</c:v>
                </c:pt>
                <c:pt idx="33">
                  <c:v>16.536020000000001</c:v>
                </c:pt>
                <c:pt idx="34">
                  <c:v>15.66675</c:v>
                </c:pt>
                <c:pt idx="35">
                  <c:v>14.32762</c:v>
                </c:pt>
                <c:pt idx="36">
                  <c:v>13.555339999999999</c:v>
                </c:pt>
                <c:pt idx="37">
                  <c:v>12.676679999999999</c:v>
                </c:pt>
                <c:pt idx="38">
                  <c:v>12.90433</c:v>
                </c:pt>
                <c:pt idx="39">
                  <c:v>13.79898</c:v>
                </c:pt>
                <c:pt idx="40">
                  <c:v>14.32381</c:v>
                </c:pt>
                <c:pt idx="41">
                  <c:v>15.19791</c:v>
                </c:pt>
                <c:pt idx="42">
                  <c:v>15.395569999999999</c:v>
                </c:pt>
                <c:pt idx="43">
                  <c:v>15.60608</c:v>
                </c:pt>
                <c:pt idx="44">
                  <c:v>15.3529</c:v>
                </c:pt>
                <c:pt idx="45">
                  <c:v>16.22757</c:v>
                </c:pt>
                <c:pt idx="46">
                  <c:v>16.630880000000001</c:v>
                </c:pt>
                <c:pt idx="47">
                  <c:v>16.781680000000001</c:v>
                </c:pt>
              </c:numCache>
            </c:numRef>
          </c:val>
          <c:smooth val="0"/>
          <c:extLst>
            <c:ext xmlns:c16="http://schemas.microsoft.com/office/drawing/2014/chart" uri="{C3380CC4-5D6E-409C-BE32-E72D297353CC}">
              <c16:uniqueId val="{00000019-1875-4EEE-891C-7C232291F18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290.83</c:v>
                </c:pt>
                <c:pt idx="1">
                  <c:v>292.44</c:v>
                </c:pt>
                <c:pt idx="2">
                  <c:v>291.04000000000002</c:v>
                </c:pt>
                <c:pt idx="3">
                  <c:v>281.33</c:v>
                </c:pt>
                <c:pt idx="4">
                  <c:v>280.5</c:v>
                </c:pt>
                <c:pt idx="5">
                  <c:v>288.06</c:v>
                </c:pt>
                <c:pt idx="6">
                  <c:v>276.35000000000002</c:v>
                </c:pt>
                <c:pt idx="7">
                  <c:v>279.32</c:v>
                </c:pt>
                <c:pt idx="8">
                  <c:v>289.58999999999997</c:v>
                </c:pt>
                <c:pt idx="9">
                  <c:v>286.10000000000002</c:v>
                </c:pt>
                <c:pt idx="10">
                  <c:v>286.31</c:v>
                </c:pt>
                <c:pt idx="11">
                  <c:v>287.10000000000002</c:v>
                </c:pt>
                <c:pt idx="12">
                  <c:v>285.04000000000002</c:v>
                </c:pt>
                <c:pt idx="13">
                  <c:v>275.64999999999998</c:v>
                </c:pt>
                <c:pt idx="14">
                  <c:v>269.23</c:v>
                </c:pt>
                <c:pt idx="15">
                  <c:v>261.02999999999997</c:v>
                </c:pt>
                <c:pt idx="16">
                  <c:v>266.86</c:v>
                </c:pt>
                <c:pt idx="17">
                  <c:v>270.39999999999998</c:v>
                </c:pt>
                <c:pt idx="18">
                  <c:v>274.05</c:v>
                </c:pt>
                <c:pt idx="19">
                  <c:v>268.08999999999997</c:v>
                </c:pt>
                <c:pt idx="20">
                  <c:v>266.25</c:v>
                </c:pt>
                <c:pt idx="21">
                  <c:v>265.23</c:v>
                </c:pt>
                <c:pt idx="22">
                  <c:v>274.73</c:v>
                </c:pt>
                <c:pt idx="23">
                  <c:v>276.48</c:v>
                </c:pt>
                <c:pt idx="24">
                  <c:v>276.79000000000002</c:v>
                </c:pt>
                <c:pt idx="25">
                  <c:v>276.95999999999998</c:v>
                </c:pt>
                <c:pt idx="26">
                  <c:v>267.64</c:v>
                </c:pt>
                <c:pt idx="27">
                  <c:v>284.43</c:v>
                </c:pt>
                <c:pt idx="28">
                  <c:v>283.69</c:v>
                </c:pt>
                <c:pt idx="29">
                  <c:v>279.17</c:v>
                </c:pt>
                <c:pt idx="30">
                  <c:v>273.79000000000002</c:v>
                </c:pt>
                <c:pt idx="31">
                  <c:v>270.22000000000003</c:v>
                </c:pt>
                <c:pt idx="32">
                  <c:v>268.48</c:v>
                </c:pt>
                <c:pt idx="33">
                  <c:v>272.91000000000003</c:v>
                </c:pt>
                <c:pt idx="34">
                  <c:v>272.14</c:v>
                </c:pt>
                <c:pt idx="35">
                  <c:v>262.52999999999997</c:v>
                </c:pt>
                <c:pt idx="36">
                  <c:v>274.13</c:v>
                </c:pt>
                <c:pt idx="37">
                  <c:v>266.57</c:v>
                </c:pt>
                <c:pt idx="38">
                  <c:v>259.58999999999997</c:v>
                </c:pt>
                <c:pt idx="39">
                  <c:v>264.19</c:v>
                </c:pt>
                <c:pt idx="40">
                  <c:v>274.26</c:v>
                </c:pt>
                <c:pt idx="41">
                  <c:v>280.5</c:v>
                </c:pt>
                <c:pt idx="42">
                  <c:v>285.24</c:v>
                </c:pt>
                <c:pt idx="43">
                  <c:v>287.91000000000003</c:v>
                </c:pt>
                <c:pt idx="44">
                  <c:v>286.45</c:v>
                </c:pt>
                <c:pt idx="45">
                  <c:v>286.02999999999997</c:v>
                </c:pt>
                <c:pt idx="46">
                  <c:v>285.07</c:v>
                </c:pt>
                <c:pt idx="47">
                  <c:v>286.77999999999997</c:v>
                </c:pt>
              </c:numCache>
            </c:numRef>
          </c:val>
          <c:smooth val="0"/>
          <c:extLst>
            <c:ext xmlns:c16="http://schemas.microsoft.com/office/drawing/2014/chart" uri="{C3380CC4-5D6E-409C-BE32-E72D297353CC}">
              <c16:uniqueId val="{0000001A-1875-4EEE-891C-7C232291F18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875-4EEE-891C-7C232291F18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34.020000000000003</c:v>
                </c:pt>
                <c:pt idx="1">
                  <c:v>37.055</c:v>
                </c:pt>
                <c:pt idx="2">
                  <c:v>41.170999999999999</c:v>
                </c:pt>
                <c:pt idx="3">
                  <c:v>41.058999999999997</c:v>
                </c:pt>
                <c:pt idx="4">
                  <c:v>40.942999999999998</c:v>
                </c:pt>
                <c:pt idx="5">
                  <c:v>40.96</c:v>
                </c:pt>
                <c:pt idx="6">
                  <c:v>40.573999999999998</c:v>
                </c:pt>
                <c:pt idx="7">
                  <c:v>40.146999999999998</c:v>
                </c:pt>
                <c:pt idx="8">
                  <c:v>40.283999999999999</c:v>
                </c:pt>
                <c:pt idx="9">
                  <c:v>40.765999999999998</c:v>
                </c:pt>
                <c:pt idx="10">
                  <c:v>40.930999999999997</c:v>
                </c:pt>
                <c:pt idx="11">
                  <c:v>40.686999999999998</c:v>
                </c:pt>
                <c:pt idx="12">
                  <c:v>39.892000000000003</c:v>
                </c:pt>
                <c:pt idx="13">
                  <c:v>39.872999999999998</c:v>
                </c:pt>
                <c:pt idx="14">
                  <c:v>40.512999999999998</c:v>
                </c:pt>
                <c:pt idx="15">
                  <c:v>40.409999999999997</c:v>
                </c:pt>
                <c:pt idx="16">
                  <c:v>40.389000000000003</c:v>
                </c:pt>
                <c:pt idx="17">
                  <c:v>40.604999999999997</c:v>
                </c:pt>
                <c:pt idx="18">
                  <c:v>40.582999999999998</c:v>
                </c:pt>
                <c:pt idx="19">
                  <c:v>39.756999999999998</c:v>
                </c:pt>
                <c:pt idx="20">
                  <c:v>38.262999999999998</c:v>
                </c:pt>
                <c:pt idx="21">
                  <c:v>38.142000000000003</c:v>
                </c:pt>
                <c:pt idx="22">
                  <c:v>36.366</c:v>
                </c:pt>
                <c:pt idx="23">
                  <c:v>36.762</c:v>
                </c:pt>
                <c:pt idx="24">
                  <c:v>37.508000000000003</c:v>
                </c:pt>
                <c:pt idx="25">
                  <c:v>37.985999999999997</c:v>
                </c:pt>
                <c:pt idx="26">
                  <c:v>39.81</c:v>
                </c:pt>
                <c:pt idx="27">
                  <c:v>40.067</c:v>
                </c:pt>
                <c:pt idx="28">
                  <c:v>39.692</c:v>
                </c:pt>
                <c:pt idx="29">
                  <c:v>39.493000000000002</c:v>
                </c:pt>
                <c:pt idx="30">
                  <c:v>40.107999999999997</c:v>
                </c:pt>
                <c:pt idx="31">
                  <c:v>40.085999999999999</c:v>
                </c:pt>
                <c:pt idx="32">
                  <c:v>39.540999999999997</c:v>
                </c:pt>
                <c:pt idx="33">
                  <c:v>38.616</c:v>
                </c:pt>
                <c:pt idx="34">
                  <c:v>40.128</c:v>
                </c:pt>
                <c:pt idx="35">
                  <c:v>40.616999999999997</c:v>
                </c:pt>
                <c:pt idx="36">
                  <c:v>40.625</c:v>
                </c:pt>
                <c:pt idx="37">
                  <c:v>38.850999999999999</c:v>
                </c:pt>
                <c:pt idx="38">
                  <c:v>37.750999999999998</c:v>
                </c:pt>
                <c:pt idx="39">
                  <c:v>32.698999999999998</c:v>
                </c:pt>
                <c:pt idx="40">
                  <c:v>33.125999999999998</c:v>
                </c:pt>
                <c:pt idx="41">
                  <c:v>32.786000000000001</c:v>
                </c:pt>
                <c:pt idx="42">
                  <c:v>39.046999999999997</c:v>
                </c:pt>
                <c:pt idx="43">
                  <c:v>40.807000000000002</c:v>
                </c:pt>
                <c:pt idx="44">
                  <c:v>40.094999999999999</c:v>
                </c:pt>
                <c:pt idx="45">
                  <c:v>39.854999999999997</c:v>
                </c:pt>
                <c:pt idx="46">
                  <c:v>39.75</c:v>
                </c:pt>
                <c:pt idx="47">
                  <c:v>39.195</c:v>
                </c:pt>
              </c:numCache>
            </c:numRef>
          </c:val>
          <c:smooth val="0"/>
          <c:extLst>
            <c:ext xmlns:c16="http://schemas.microsoft.com/office/drawing/2014/chart" uri="{C3380CC4-5D6E-409C-BE32-E72D297353CC}">
              <c16:uniqueId val="{0000001C-1875-4EEE-891C-7C232291F18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875-4EEE-891C-7C232291F18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24.401</c:v>
                </c:pt>
                <c:pt idx="1">
                  <c:v>24.106000000000002</c:v>
                </c:pt>
                <c:pt idx="2">
                  <c:v>24.533000000000001</c:v>
                </c:pt>
                <c:pt idx="3">
                  <c:v>24.809000000000001</c:v>
                </c:pt>
                <c:pt idx="4">
                  <c:v>24.395</c:v>
                </c:pt>
                <c:pt idx="5">
                  <c:v>24.006</c:v>
                </c:pt>
                <c:pt idx="6">
                  <c:v>24.422000000000001</c:v>
                </c:pt>
                <c:pt idx="7">
                  <c:v>24.652000000000001</c:v>
                </c:pt>
                <c:pt idx="8">
                  <c:v>24.585000000000001</c:v>
                </c:pt>
                <c:pt idx="9">
                  <c:v>24.378</c:v>
                </c:pt>
                <c:pt idx="10">
                  <c:v>26.666</c:v>
                </c:pt>
                <c:pt idx="11">
                  <c:v>29.652999999999999</c:v>
                </c:pt>
                <c:pt idx="12">
                  <c:v>27.332000000000001</c:v>
                </c:pt>
                <c:pt idx="13">
                  <c:v>22.338000000000001</c:v>
                </c:pt>
                <c:pt idx="14">
                  <c:v>15.711</c:v>
                </c:pt>
                <c:pt idx="15">
                  <c:v>6.9880000000000004</c:v>
                </c:pt>
                <c:pt idx="16">
                  <c:v>6.2270000000000003</c:v>
                </c:pt>
                <c:pt idx="17">
                  <c:v>5.9210000000000003</c:v>
                </c:pt>
                <c:pt idx="18">
                  <c:v>1.419</c:v>
                </c:pt>
                <c:pt idx="19">
                  <c:v>1.1850000000000001</c:v>
                </c:pt>
                <c:pt idx="20">
                  <c:v>3.3159999999999998</c:v>
                </c:pt>
                <c:pt idx="21">
                  <c:v>11.29</c:v>
                </c:pt>
                <c:pt idx="22">
                  <c:v>9.8369999999999997</c:v>
                </c:pt>
                <c:pt idx="23">
                  <c:v>2.2160000000000002</c:v>
                </c:pt>
                <c:pt idx="24">
                  <c:v>6.0010000000000003</c:v>
                </c:pt>
                <c:pt idx="25">
                  <c:v>8.1630000000000003</c:v>
                </c:pt>
                <c:pt idx="26">
                  <c:v>11.634</c:v>
                </c:pt>
                <c:pt idx="27">
                  <c:v>13.24</c:v>
                </c:pt>
                <c:pt idx="28">
                  <c:v>18.831</c:v>
                </c:pt>
                <c:pt idx="29">
                  <c:v>23.17</c:v>
                </c:pt>
                <c:pt idx="30">
                  <c:v>27.257000000000001</c:v>
                </c:pt>
                <c:pt idx="31">
                  <c:v>27.626000000000001</c:v>
                </c:pt>
                <c:pt idx="32">
                  <c:v>28.478000000000002</c:v>
                </c:pt>
                <c:pt idx="33">
                  <c:v>26.949000000000002</c:v>
                </c:pt>
                <c:pt idx="34">
                  <c:v>23.762</c:v>
                </c:pt>
                <c:pt idx="35">
                  <c:v>23.568999999999999</c:v>
                </c:pt>
                <c:pt idx="36">
                  <c:v>17.995000000000001</c:v>
                </c:pt>
                <c:pt idx="37">
                  <c:v>12.741</c:v>
                </c:pt>
                <c:pt idx="38">
                  <c:v>12.833</c:v>
                </c:pt>
                <c:pt idx="39">
                  <c:v>13.103</c:v>
                </c:pt>
                <c:pt idx="40">
                  <c:v>13.776999999999999</c:v>
                </c:pt>
                <c:pt idx="41">
                  <c:v>19.471</c:v>
                </c:pt>
                <c:pt idx="42">
                  <c:v>23.629000000000001</c:v>
                </c:pt>
                <c:pt idx="43">
                  <c:v>24.728999999999999</c:v>
                </c:pt>
                <c:pt idx="44">
                  <c:v>24.933</c:v>
                </c:pt>
                <c:pt idx="45">
                  <c:v>24.960999999999999</c:v>
                </c:pt>
                <c:pt idx="46">
                  <c:v>24.308</c:v>
                </c:pt>
                <c:pt idx="47">
                  <c:v>24.568000000000001</c:v>
                </c:pt>
              </c:numCache>
            </c:numRef>
          </c:val>
          <c:smooth val="0"/>
          <c:extLst>
            <c:ext xmlns:c16="http://schemas.microsoft.com/office/drawing/2014/chart" uri="{C3380CC4-5D6E-409C-BE32-E72D297353CC}">
              <c16:uniqueId val="{0000001E-1875-4EEE-891C-7C232291F1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1195.2</c:v>
                </c:pt>
                <c:pt idx="1">
                  <c:v>1170.5</c:v>
                </c:pt>
                <c:pt idx="2">
                  <c:v>1184.3</c:v>
                </c:pt>
                <c:pt idx="3">
                  <c:v>1188.7</c:v>
                </c:pt>
                <c:pt idx="4">
                  <c:v>1195.0999999999999</c:v>
                </c:pt>
                <c:pt idx="5">
                  <c:v>1193</c:v>
                </c:pt>
                <c:pt idx="6">
                  <c:v>1194.2</c:v>
                </c:pt>
                <c:pt idx="7">
                  <c:v>1204.8</c:v>
                </c:pt>
                <c:pt idx="8">
                  <c:v>1203.3</c:v>
                </c:pt>
                <c:pt idx="9">
                  <c:v>1202.5</c:v>
                </c:pt>
                <c:pt idx="10">
                  <c:v>1199</c:v>
                </c:pt>
                <c:pt idx="11">
                  <c:v>1188.8</c:v>
                </c:pt>
                <c:pt idx="12">
                  <c:v>1167.7</c:v>
                </c:pt>
                <c:pt idx="13">
                  <c:v>1183.5999999999999</c:v>
                </c:pt>
                <c:pt idx="14">
                  <c:v>1168.2</c:v>
                </c:pt>
                <c:pt idx="15">
                  <c:v>1170.5</c:v>
                </c:pt>
                <c:pt idx="16">
                  <c:v>1148.7</c:v>
                </c:pt>
                <c:pt idx="17">
                  <c:v>1173.9000000000001</c:v>
                </c:pt>
                <c:pt idx="18">
                  <c:v>1184.2</c:v>
                </c:pt>
                <c:pt idx="19">
                  <c:v>1185.7</c:v>
                </c:pt>
                <c:pt idx="20">
                  <c:v>1191.5999999999999</c:v>
                </c:pt>
                <c:pt idx="21">
                  <c:v>1197</c:v>
                </c:pt>
                <c:pt idx="22">
                  <c:v>1186.0999999999999</c:v>
                </c:pt>
                <c:pt idx="23">
                  <c:v>1181</c:v>
                </c:pt>
                <c:pt idx="24">
                  <c:v>1182.2</c:v>
                </c:pt>
                <c:pt idx="25">
                  <c:v>1160.9000000000001</c:v>
                </c:pt>
                <c:pt idx="26">
                  <c:v>1175.5999999999999</c:v>
                </c:pt>
                <c:pt idx="27">
                  <c:v>1183.5999999999999</c:v>
                </c:pt>
                <c:pt idx="28">
                  <c:v>1169.9000000000001</c:v>
                </c:pt>
                <c:pt idx="29">
                  <c:v>1180.5999999999999</c:v>
                </c:pt>
                <c:pt idx="30">
                  <c:v>1184.0999999999999</c:v>
                </c:pt>
                <c:pt idx="31">
                  <c:v>1183</c:v>
                </c:pt>
                <c:pt idx="32">
                  <c:v>1183.5</c:v>
                </c:pt>
                <c:pt idx="33">
                  <c:v>1179.5</c:v>
                </c:pt>
                <c:pt idx="34">
                  <c:v>1193.3</c:v>
                </c:pt>
                <c:pt idx="35">
                  <c:v>1202</c:v>
                </c:pt>
                <c:pt idx="36">
                  <c:v>1200.3</c:v>
                </c:pt>
                <c:pt idx="37">
                  <c:v>1210.5</c:v>
                </c:pt>
                <c:pt idx="38">
                  <c:v>1203.9000000000001</c:v>
                </c:pt>
                <c:pt idx="39">
                  <c:v>1207.0999999999999</c:v>
                </c:pt>
                <c:pt idx="40">
                  <c:v>1195.2</c:v>
                </c:pt>
                <c:pt idx="41">
                  <c:v>1194.9000000000001</c:v>
                </c:pt>
                <c:pt idx="42">
                  <c:v>1204</c:v>
                </c:pt>
                <c:pt idx="43">
                  <c:v>1200.8</c:v>
                </c:pt>
                <c:pt idx="44">
                  <c:v>1199.3</c:v>
                </c:pt>
                <c:pt idx="45">
                  <c:v>1202.7</c:v>
                </c:pt>
                <c:pt idx="46">
                  <c:v>1204.4000000000001</c:v>
                </c:pt>
                <c:pt idx="47">
                  <c:v>1208.7</c:v>
                </c:pt>
              </c:numCache>
            </c:numRef>
          </c:val>
          <c:extLst>
            <c:ext xmlns:c16="http://schemas.microsoft.com/office/drawing/2014/chart" uri="{C3380CC4-5D6E-409C-BE32-E72D297353CC}">
              <c16:uniqueId val="{00000000-FA3B-4DC5-8F38-F9A76D0CFF7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3403</c:v>
                </c:pt>
                <c:pt idx="1">
                  <c:v>3335.1</c:v>
                </c:pt>
                <c:pt idx="2">
                  <c:v>3410.2</c:v>
                </c:pt>
                <c:pt idx="3">
                  <c:v>3474.4</c:v>
                </c:pt>
                <c:pt idx="4">
                  <c:v>3436.8</c:v>
                </c:pt>
                <c:pt idx="5">
                  <c:v>3387.1</c:v>
                </c:pt>
                <c:pt idx="6">
                  <c:v>3308.3</c:v>
                </c:pt>
                <c:pt idx="7">
                  <c:v>3300.4</c:v>
                </c:pt>
                <c:pt idx="8">
                  <c:v>3401.8</c:v>
                </c:pt>
                <c:pt idx="9">
                  <c:v>3385.1</c:v>
                </c:pt>
                <c:pt idx="10">
                  <c:v>3416.2</c:v>
                </c:pt>
                <c:pt idx="11">
                  <c:v>3293.9</c:v>
                </c:pt>
                <c:pt idx="12">
                  <c:v>3228.7</c:v>
                </c:pt>
                <c:pt idx="13">
                  <c:v>3424.1</c:v>
                </c:pt>
                <c:pt idx="14">
                  <c:v>3430.3</c:v>
                </c:pt>
                <c:pt idx="15">
                  <c:v>3331.1</c:v>
                </c:pt>
                <c:pt idx="16">
                  <c:v>3161.4</c:v>
                </c:pt>
                <c:pt idx="17">
                  <c:v>3386.1</c:v>
                </c:pt>
                <c:pt idx="18">
                  <c:v>3463.1</c:v>
                </c:pt>
                <c:pt idx="19">
                  <c:v>3342.1</c:v>
                </c:pt>
                <c:pt idx="20">
                  <c:v>3449</c:v>
                </c:pt>
                <c:pt idx="21">
                  <c:v>3455.4</c:v>
                </c:pt>
                <c:pt idx="22">
                  <c:v>3486.4</c:v>
                </c:pt>
                <c:pt idx="23">
                  <c:v>3374.9</c:v>
                </c:pt>
                <c:pt idx="24">
                  <c:v>3450</c:v>
                </c:pt>
                <c:pt idx="25">
                  <c:v>3357.6</c:v>
                </c:pt>
                <c:pt idx="26">
                  <c:v>3322</c:v>
                </c:pt>
                <c:pt idx="27">
                  <c:v>3426.7</c:v>
                </c:pt>
                <c:pt idx="28">
                  <c:v>3445.4</c:v>
                </c:pt>
                <c:pt idx="29">
                  <c:v>3350.8</c:v>
                </c:pt>
                <c:pt idx="30">
                  <c:v>3363.3</c:v>
                </c:pt>
                <c:pt idx="31">
                  <c:v>3373.3</c:v>
                </c:pt>
                <c:pt idx="32">
                  <c:v>3359.3</c:v>
                </c:pt>
                <c:pt idx="33">
                  <c:v>3308.5</c:v>
                </c:pt>
                <c:pt idx="34">
                  <c:v>3405.2</c:v>
                </c:pt>
                <c:pt idx="35">
                  <c:v>3332.9</c:v>
                </c:pt>
                <c:pt idx="36">
                  <c:v>3348.8</c:v>
                </c:pt>
                <c:pt idx="37">
                  <c:v>3488.9</c:v>
                </c:pt>
                <c:pt idx="38">
                  <c:v>3458.6</c:v>
                </c:pt>
                <c:pt idx="39">
                  <c:v>3465.6</c:v>
                </c:pt>
                <c:pt idx="40">
                  <c:v>3419.4</c:v>
                </c:pt>
                <c:pt idx="41">
                  <c:v>3380.9</c:v>
                </c:pt>
                <c:pt idx="42">
                  <c:v>3435.8</c:v>
                </c:pt>
                <c:pt idx="43">
                  <c:v>3387.5</c:v>
                </c:pt>
                <c:pt idx="44">
                  <c:v>3420.6</c:v>
                </c:pt>
                <c:pt idx="45">
                  <c:v>3362.9</c:v>
                </c:pt>
                <c:pt idx="46">
                  <c:v>3390.6</c:v>
                </c:pt>
                <c:pt idx="47">
                  <c:v>3497.2</c:v>
                </c:pt>
              </c:numCache>
            </c:numRef>
          </c:val>
          <c:extLst>
            <c:ext xmlns:c16="http://schemas.microsoft.com/office/drawing/2014/chart" uri="{C3380CC4-5D6E-409C-BE32-E72D297353CC}">
              <c16:uniqueId val="{00000001-FA3B-4DC5-8F38-F9A76D0CFF7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1605.1</c:v>
                </c:pt>
                <c:pt idx="1">
                  <c:v>1541.6</c:v>
                </c:pt>
                <c:pt idx="2">
                  <c:v>1464.1</c:v>
                </c:pt>
                <c:pt idx="3">
                  <c:v>1373.2</c:v>
                </c:pt>
                <c:pt idx="4">
                  <c:v>1363.5</c:v>
                </c:pt>
                <c:pt idx="5">
                  <c:v>1367.6</c:v>
                </c:pt>
                <c:pt idx="6">
                  <c:v>1345.5</c:v>
                </c:pt>
                <c:pt idx="7">
                  <c:v>1348.6</c:v>
                </c:pt>
                <c:pt idx="8">
                  <c:v>1366.7</c:v>
                </c:pt>
                <c:pt idx="9">
                  <c:v>1363.4</c:v>
                </c:pt>
                <c:pt idx="10">
                  <c:v>1367.6</c:v>
                </c:pt>
                <c:pt idx="11">
                  <c:v>1417.3</c:v>
                </c:pt>
                <c:pt idx="12">
                  <c:v>1396.7</c:v>
                </c:pt>
                <c:pt idx="13">
                  <c:v>1295.5999999999999</c:v>
                </c:pt>
                <c:pt idx="14">
                  <c:v>1471.5</c:v>
                </c:pt>
                <c:pt idx="15">
                  <c:v>1687.4</c:v>
                </c:pt>
                <c:pt idx="16">
                  <c:v>1986.8</c:v>
                </c:pt>
                <c:pt idx="17">
                  <c:v>1847.2</c:v>
                </c:pt>
                <c:pt idx="18">
                  <c:v>1910.3</c:v>
                </c:pt>
                <c:pt idx="19">
                  <c:v>1960.6</c:v>
                </c:pt>
                <c:pt idx="20">
                  <c:v>1953.3</c:v>
                </c:pt>
                <c:pt idx="21">
                  <c:v>1947.7</c:v>
                </c:pt>
                <c:pt idx="22">
                  <c:v>1949.2</c:v>
                </c:pt>
                <c:pt idx="23">
                  <c:v>2036.8</c:v>
                </c:pt>
                <c:pt idx="24">
                  <c:v>1978</c:v>
                </c:pt>
                <c:pt idx="25">
                  <c:v>1969.4</c:v>
                </c:pt>
                <c:pt idx="26">
                  <c:v>1906.3</c:v>
                </c:pt>
                <c:pt idx="27">
                  <c:v>1886.8</c:v>
                </c:pt>
                <c:pt idx="28">
                  <c:v>1959.4</c:v>
                </c:pt>
                <c:pt idx="29">
                  <c:v>2071.3000000000002</c:v>
                </c:pt>
                <c:pt idx="30">
                  <c:v>2092.8000000000002</c:v>
                </c:pt>
                <c:pt idx="31">
                  <c:v>2088.1</c:v>
                </c:pt>
                <c:pt idx="32">
                  <c:v>2087.5</c:v>
                </c:pt>
                <c:pt idx="33">
                  <c:v>2086</c:v>
                </c:pt>
                <c:pt idx="34">
                  <c:v>1985.4</c:v>
                </c:pt>
                <c:pt idx="35">
                  <c:v>1936.4</c:v>
                </c:pt>
                <c:pt idx="36">
                  <c:v>1887.6</c:v>
                </c:pt>
                <c:pt idx="37">
                  <c:v>1910.8</c:v>
                </c:pt>
                <c:pt idx="38">
                  <c:v>1901.4</c:v>
                </c:pt>
                <c:pt idx="39">
                  <c:v>1916.5</c:v>
                </c:pt>
                <c:pt idx="40">
                  <c:v>1911.1</c:v>
                </c:pt>
                <c:pt idx="41">
                  <c:v>1912.1</c:v>
                </c:pt>
                <c:pt idx="42">
                  <c:v>2012</c:v>
                </c:pt>
                <c:pt idx="43">
                  <c:v>2073.1999999999998</c:v>
                </c:pt>
                <c:pt idx="44">
                  <c:v>1831.6</c:v>
                </c:pt>
                <c:pt idx="45">
                  <c:v>1772.5</c:v>
                </c:pt>
                <c:pt idx="46">
                  <c:v>1651.6</c:v>
                </c:pt>
                <c:pt idx="47">
                  <c:v>1456.1</c:v>
                </c:pt>
              </c:numCache>
            </c:numRef>
          </c:val>
          <c:extLst>
            <c:ext xmlns:c16="http://schemas.microsoft.com/office/drawing/2014/chart" uri="{C3380CC4-5D6E-409C-BE32-E72D297353CC}">
              <c16:uniqueId val="{00000002-FA3B-4DC5-8F38-F9A76D0CFF7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46.2</c:v>
                </c:pt>
                <c:pt idx="1">
                  <c:v>46.3</c:v>
                </c:pt>
                <c:pt idx="2">
                  <c:v>46.1</c:v>
                </c:pt>
                <c:pt idx="3">
                  <c:v>46</c:v>
                </c:pt>
                <c:pt idx="4">
                  <c:v>45.7</c:v>
                </c:pt>
                <c:pt idx="5">
                  <c:v>46.4</c:v>
                </c:pt>
                <c:pt idx="6">
                  <c:v>46.4</c:v>
                </c:pt>
                <c:pt idx="7">
                  <c:v>46.4</c:v>
                </c:pt>
                <c:pt idx="8">
                  <c:v>46.2</c:v>
                </c:pt>
                <c:pt idx="9">
                  <c:v>46.1</c:v>
                </c:pt>
                <c:pt idx="10">
                  <c:v>46.4</c:v>
                </c:pt>
                <c:pt idx="11">
                  <c:v>46</c:v>
                </c:pt>
                <c:pt idx="12">
                  <c:v>46.4</c:v>
                </c:pt>
                <c:pt idx="13">
                  <c:v>46.4</c:v>
                </c:pt>
                <c:pt idx="14">
                  <c:v>45.9</c:v>
                </c:pt>
                <c:pt idx="15">
                  <c:v>46</c:v>
                </c:pt>
                <c:pt idx="16">
                  <c:v>45.5</c:v>
                </c:pt>
                <c:pt idx="17">
                  <c:v>45.3</c:v>
                </c:pt>
                <c:pt idx="18">
                  <c:v>45.6</c:v>
                </c:pt>
                <c:pt idx="19">
                  <c:v>45.7</c:v>
                </c:pt>
                <c:pt idx="20">
                  <c:v>45.4</c:v>
                </c:pt>
                <c:pt idx="21">
                  <c:v>44.8</c:v>
                </c:pt>
                <c:pt idx="22">
                  <c:v>44.6</c:v>
                </c:pt>
                <c:pt idx="23">
                  <c:v>44.5</c:v>
                </c:pt>
                <c:pt idx="24">
                  <c:v>45</c:v>
                </c:pt>
                <c:pt idx="25">
                  <c:v>45.6</c:v>
                </c:pt>
                <c:pt idx="26">
                  <c:v>45.5</c:v>
                </c:pt>
                <c:pt idx="27">
                  <c:v>45.6</c:v>
                </c:pt>
                <c:pt idx="28">
                  <c:v>45.5</c:v>
                </c:pt>
                <c:pt idx="29">
                  <c:v>45.9</c:v>
                </c:pt>
                <c:pt idx="30">
                  <c:v>46</c:v>
                </c:pt>
                <c:pt idx="31">
                  <c:v>46.2</c:v>
                </c:pt>
                <c:pt idx="32">
                  <c:v>45.9</c:v>
                </c:pt>
                <c:pt idx="33">
                  <c:v>46.1</c:v>
                </c:pt>
                <c:pt idx="34">
                  <c:v>45.8</c:v>
                </c:pt>
                <c:pt idx="35">
                  <c:v>45.8</c:v>
                </c:pt>
                <c:pt idx="36">
                  <c:v>45.9</c:v>
                </c:pt>
                <c:pt idx="37">
                  <c:v>46.1</c:v>
                </c:pt>
                <c:pt idx="38">
                  <c:v>45.9</c:v>
                </c:pt>
                <c:pt idx="39">
                  <c:v>46.3</c:v>
                </c:pt>
                <c:pt idx="40">
                  <c:v>46.5</c:v>
                </c:pt>
                <c:pt idx="41">
                  <c:v>46.4</c:v>
                </c:pt>
                <c:pt idx="42">
                  <c:v>45.9</c:v>
                </c:pt>
                <c:pt idx="43">
                  <c:v>46</c:v>
                </c:pt>
                <c:pt idx="44">
                  <c:v>46</c:v>
                </c:pt>
                <c:pt idx="45">
                  <c:v>46.3</c:v>
                </c:pt>
                <c:pt idx="46">
                  <c:v>46.2</c:v>
                </c:pt>
                <c:pt idx="47">
                  <c:v>45.7</c:v>
                </c:pt>
              </c:numCache>
            </c:numRef>
          </c:val>
          <c:extLst>
            <c:ext xmlns:c16="http://schemas.microsoft.com/office/drawing/2014/chart" uri="{C3380CC4-5D6E-409C-BE32-E72D297353CC}">
              <c16:uniqueId val="{00000003-FA3B-4DC5-8F38-F9A76D0CFF7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23.1</c:v>
                </c:pt>
                <c:pt idx="38">
                  <c:v>175.4</c:v>
                </c:pt>
                <c:pt idx="39">
                  <c:v>174.6</c:v>
                </c:pt>
                <c:pt idx="40">
                  <c:v>175.1</c:v>
                </c:pt>
                <c:pt idx="41">
                  <c:v>175.2</c:v>
                </c:pt>
                <c:pt idx="42">
                  <c:v>0</c:v>
                </c:pt>
                <c:pt idx="43">
                  <c:v>0</c:v>
                </c:pt>
                <c:pt idx="44">
                  <c:v>0</c:v>
                </c:pt>
                <c:pt idx="45">
                  <c:v>0</c:v>
                </c:pt>
                <c:pt idx="46">
                  <c:v>0</c:v>
                </c:pt>
                <c:pt idx="47">
                  <c:v>0</c:v>
                </c:pt>
              </c:numCache>
            </c:numRef>
          </c:val>
          <c:extLst>
            <c:ext xmlns:c16="http://schemas.microsoft.com/office/drawing/2014/chart" uri="{C3380CC4-5D6E-409C-BE32-E72D297353CC}">
              <c16:uniqueId val="{00000004-FA3B-4DC5-8F38-F9A76D0CFF7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81.8</c:v>
                </c:pt>
                <c:pt idx="1">
                  <c:v>79.8</c:v>
                </c:pt>
                <c:pt idx="2">
                  <c:v>81.5</c:v>
                </c:pt>
                <c:pt idx="3">
                  <c:v>80.8</c:v>
                </c:pt>
                <c:pt idx="4">
                  <c:v>80.7</c:v>
                </c:pt>
                <c:pt idx="5">
                  <c:v>80.2</c:v>
                </c:pt>
                <c:pt idx="6">
                  <c:v>81</c:v>
                </c:pt>
                <c:pt idx="7">
                  <c:v>81.8</c:v>
                </c:pt>
                <c:pt idx="8">
                  <c:v>83.8</c:v>
                </c:pt>
                <c:pt idx="9">
                  <c:v>83.5</c:v>
                </c:pt>
                <c:pt idx="10">
                  <c:v>82.3</c:v>
                </c:pt>
                <c:pt idx="11">
                  <c:v>81.5</c:v>
                </c:pt>
                <c:pt idx="12">
                  <c:v>81.400000000000006</c:v>
                </c:pt>
                <c:pt idx="13">
                  <c:v>79.5</c:v>
                </c:pt>
                <c:pt idx="14">
                  <c:v>76.8</c:v>
                </c:pt>
                <c:pt idx="15">
                  <c:v>82.8</c:v>
                </c:pt>
                <c:pt idx="16">
                  <c:v>81</c:v>
                </c:pt>
                <c:pt idx="17">
                  <c:v>77.8</c:v>
                </c:pt>
                <c:pt idx="18">
                  <c:v>82.6</c:v>
                </c:pt>
                <c:pt idx="19">
                  <c:v>81.5</c:v>
                </c:pt>
                <c:pt idx="20">
                  <c:v>81.3</c:v>
                </c:pt>
                <c:pt idx="21">
                  <c:v>79.5</c:v>
                </c:pt>
                <c:pt idx="22">
                  <c:v>79.400000000000006</c:v>
                </c:pt>
                <c:pt idx="23">
                  <c:v>77</c:v>
                </c:pt>
                <c:pt idx="24">
                  <c:v>76</c:v>
                </c:pt>
                <c:pt idx="25">
                  <c:v>80.2</c:v>
                </c:pt>
                <c:pt idx="26">
                  <c:v>78.900000000000006</c:v>
                </c:pt>
                <c:pt idx="27">
                  <c:v>78.7</c:v>
                </c:pt>
                <c:pt idx="28">
                  <c:v>79.5</c:v>
                </c:pt>
                <c:pt idx="29">
                  <c:v>79.400000000000006</c:v>
                </c:pt>
                <c:pt idx="30">
                  <c:v>80</c:v>
                </c:pt>
                <c:pt idx="31">
                  <c:v>80.599999999999994</c:v>
                </c:pt>
                <c:pt idx="32">
                  <c:v>77.7</c:v>
                </c:pt>
                <c:pt idx="33">
                  <c:v>77.3</c:v>
                </c:pt>
                <c:pt idx="34">
                  <c:v>80.7</c:v>
                </c:pt>
                <c:pt idx="35">
                  <c:v>82.1</c:v>
                </c:pt>
                <c:pt idx="36">
                  <c:v>80.599999999999994</c:v>
                </c:pt>
                <c:pt idx="37">
                  <c:v>81</c:v>
                </c:pt>
                <c:pt idx="38">
                  <c:v>79.5</c:v>
                </c:pt>
                <c:pt idx="39">
                  <c:v>78.2</c:v>
                </c:pt>
                <c:pt idx="40">
                  <c:v>78.599999999999994</c:v>
                </c:pt>
                <c:pt idx="41">
                  <c:v>82.8</c:v>
                </c:pt>
                <c:pt idx="42">
                  <c:v>82.2</c:v>
                </c:pt>
                <c:pt idx="43">
                  <c:v>81.900000000000006</c:v>
                </c:pt>
                <c:pt idx="44">
                  <c:v>81.3</c:v>
                </c:pt>
                <c:pt idx="45">
                  <c:v>80.5</c:v>
                </c:pt>
                <c:pt idx="46">
                  <c:v>79.2</c:v>
                </c:pt>
                <c:pt idx="47">
                  <c:v>79.900000000000006</c:v>
                </c:pt>
              </c:numCache>
            </c:numRef>
          </c:val>
          <c:extLst>
            <c:ext xmlns:c16="http://schemas.microsoft.com/office/drawing/2014/chart" uri="{C3380CC4-5D6E-409C-BE32-E72D297353CC}">
              <c16:uniqueId val="{00000005-FA3B-4DC5-8F38-F9A76D0CFF7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7.8</c:v>
                </c:pt>
                <c:pt idx="1">
                  <c:v>7.8</c:v>
                </c:pt>
                <c:pt idx="2">
                  <c:v>7.8</c:v>
                </c:pt>
                <c:pt idx="3">
                  <c:v>8.1</c:v>
                </c:pt>
                <c:pt idx="4">
                  <c:v>8.1</c:v>
                </c:pt>
                <c:pt idx="5">
                  <c:v>8.1</c:v>
                </c:pt>
                <c:pt idx="6">
                  <c:v>8.1</c:v>
                </c:pt>
                <c:pt idx="7">
                  <c:v>8.1</c:v>
                </c:pt>
                <c:pt idx="8">
                  <c:v>8.1</c:v>
                </c:pt>
                <c:pt idx="9">
                  <c:v>8.1</c:v>
                </c:pt>
                <c:pt idx="10">
                  <c:v>8.1</c:v>
                </c:pt>
                <c:pt idx="11">
                  <c:v>8.1</c:v>
                </c:pt>
                <c:pt idx="12">
                  <c:v>8.1</c:v>
                </c:pt>
                <c:pt idx="13">
                  <c:v>8</c:v>
                </c:pt>
                <c:pt idx="14">
                  <c:v>8</c:v>
                </c:pt>
                <c:pt idx="15">
                  <c:v>8</c:v>
                </c:pt>
                <c:pt idx="16">
                  <c:v>8</c:v>
                </c:pt>
                <c:pt idx="17">
                  <c:v>8</c:v>
                </c:pt>
                <c:pt idx="18">
                  <c:v>8</c:v>
                </c:pt>
                <c:pt idx="19">
                  <c:v>7.8</c:v>
                </c:pt>
                <c:pt idx="20">
                  <c:v>7.8</c:v>
                </c:pt>
                <c:pt idx="21">
                  <c:v>7.4</c:v>
                </c:pt>
                <c:pt idx="22">
                  <c:v>1.1000000000000001</c:v>
                </c:pt>
                <c:pt idx="23">
                  <c:v>1.1000000000000001</c:v>
                </c:pt>
                <c:pt idx="24">
                  <c:v>1.1000000000000001</c:v>
                </c:pt>
                <c:pt idx="25">
                  <c:v>5.9</c:v>
                </c:pt>
                <c:pt idx="26">
                  <c:v>6.1</c:v>
                </c:pt>
                <c:pt idx="27">
                  <c:v>6.3</c:v>
                </c:pt>
                <c:pt idx="28">
                  <c:v>6.3</c:v>
                </c:pt>
                <c:pt idx="29">
                  <c:v>6.1</c:v>
                </c:pt>
                <c:pt idx="30">
                  <c:v>6.2</c:v>
                </c:pt>
                <c:pt idx="31">
                  <c:v>7.4</c:v>
                </c:pt>
                <c:pt idx="32">
                  <c:v>7.4</c:v>
                </c:pt>
                <c:pt idx="33">
                  <c:v>7.4</c:v>
                </c:pt>
                <c:pt idx="34">
                  <c:v>7.4</c:v>
                </c:pt>
                <c:pt idx="35">
                  <c:v>7.4</c:v>
                </c:pt>
                <c:pt idx="36">
                  <c:v>7.6</c:v>
                </c:pt>
                <c:pt idx="37">
                  <c:v>7.8</c:v>
                </c:pt>
                <c:pt idx="38">
                  <c:v>7.9</c:v>
                </c:pt>
                <c:pt idx="39">
                  <c:v>7.9</c:v>
                </c:pt>
                <c:pt idx="40">
                  <c:v>7.9</c:v>
                </c:pt>
                <c:pt idx="41">
                  <c:v>7.9</c:v>
                </c:pt>
                <c:pt idx="42">
                  <c:v>7.9</c:v>
                </c:pt>
                <c:pt idx="43">
                  <c:v>7.9</c:v>
                </c:pt>
                <c:pt idx="44">
                  <c:v>7.9</c:v>
                </c:pt>
                <c:pt idx="45">
                  <c:v>7.9</c:v>
                </c:pt>
                <c:pt idx="46">
                  <c:v>8</c:v>
                </c:pt>
                <c:pt idx="47">
                  <c:v>8</c:v>
                </c:pt>
              </c:numCache>
            </c:numRef>
          </c:val>
          <c:extLst>
            <c:ext xmlns:c16="http://schemas.microsoft.com/office/drawing/2014/chart" uri="{C3380CC4-5D6E-409C-BE32-E72D297353CC}">
              <c16:uniqueId val="{00000006-FA3B-4DC5-8F38-F9A76D0CFF7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0.5</c:v>
                </c:pt>
                <c:pt idx="11">
                  <c:v>11.93</c:v>
                </c:pt>
                <c:pt idx="12">
                  <c:v>50.02</c:v>
                </c:pt>
                <c:pt idx="13">
                  <c:v>111.64</c:v>
                </c:pt>
                <c:pt idx="14">
                  <c:v>213.2</c:v>
                </c:pt>
                <c:pt idx="15">
                  <c:v>339.59</c:v>
                </c:pt>
                <c:pt idx="16">
                  <c:v>475.91</c:v>
                </c:pt>
                <c:pt idx="17">
                  <c:v>665.27</c:v>
                </c:pt>
                <c:pt idx="18">
                  <c:v>759.88</c:v>
                </c:pt>
                <c:pt idx="19">
                  <c:v>780.61</c:v>
                </c:pt>
                <c:pt idx="20">
                  <c:v>800.98</c:v>
                </c:pt>
                <c:pt idx="21">
                  <c:v>872.25</c:v>
                </c:pt>
                <c:pt idx="22">
                  <c:v>750.67</c:v>
                </c:pt>
                <c:pt idx="23">
                  <c:v>757.71</c:v>
                </c:pt>
                <c:pt idx="24">
                  <c:v>753.75</c:v>
                </c:pt>
                <c:pt idx="25">
                  <c:v>744.04</c:v>
                </c:pt>
                <c:pt idx="26">
                  <c:v>667.66</c:v>
                </c:pt>
                <c:pt idx="27">
                  <c:v>618.94000000000005</c:v>
                </c:pt>
                <c:pt idx="28">
                  <c:v>547.71</c:v>
                </c:pt>
                <c:pt idx="29">
                  <c:v>576.02</c:v>
                </c:pt>
                <c:pt idx="30">
                  <c:v>542.29</c:v>
                </c:pt>
                <c:pt idx="31">
                  <c:v>481.37</c:v>
                </c:pt>
                <c:pt idx="32">
                  <c:v>407.97</c:v>
                </c:pt>
                <c:pt idx="33">
                  <c:v>354.37</c:v>
                </c:pt>
                <c:pt idx="34">
                  <c:v>148.07</c:v>
                </c:pt>
                <c:pt idx="35">
                  <c:v>63.42</c:v>
                </c:pt>
                <c:pt idx="36">
                  <c:v>4.34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A3B-4DC5-8F38-F9A76D0CFF7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28533.800000000003</c:v>
                </c:pt>
                <c:pt idx="1">
                  <c:v>81318.349999999991</c:v>
                </c:pt>
                <c:pt idx="2">
                  <c:v>42325.600000000013</c:v>
                </c:pt>
                <c:pt idx="3">
                  <c:v>1101.1999999999998</c:v>
                </c:pt>
                <c:pt idx="4">
                  <c:v>0</c:v>
                </c:pt>
                <c:pt idx="5">
                  <c:v>361.70000000000005</c:v>
                </c:pt>
                <c:pt idx="6">
                  <c:v>0</c:v>
                </c:pt>
                <c:pt idx="7">
                  <c:v>1482.6999999999994</c:v>
                </c:pt>
                <c:pt idx="8">
                  <c:v>0</c:v>
                </c:pt>
                <c:pt idx="9">
                  <c:v>1928.0499999999995</c:v>
                </c:pt>
                <c:pt idx="10">
                  <c:v>173.59999999999994</c:v>
                </c:pt>
                <c:pt idx="11">
                  <c:v>6250.0550000000021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F9-49E4-AA21-5E8BE334FF2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317.55</c:v>
                </c:pt>
                <c:pt idx="1">
                  <c:v>403.75</c:v>
                </c:pt>
                <c:pt idx="2">
                  <c:v>197.2</c:v>
                </c:pt>
                <c:pt idx="3">
                  <c:v>263.95</c:v>
                </c:pt>
                <c:pt idx="4">
                  <c:v>221.95</c:v>
                </c:pt>
                <c:pt idx="5">
                  <c:v>71.900000000000006</c:v>
                </c:pt>
                <c:pt idx="6">
                  <c:v>0</c:v>
                </c:pt>
                <c:pt idx="7">
                  <c:v>212.55</c:v>
                </c:pt>
                <c:pt idx="8">
                  <c:v>533.04999999999995</c:v>
                </c:pt>
                <c:pt idx="9">
                  <c:v>480</c:v>
                </c:pt>
                <c:pt idx="10">
                  <c:v>0.15</c:v>
                </c:pt>
                <c:pt idx="11">
                  <c:v>9.1</c:v>
                </c:pt>
                <c:pt idx="12">
                  <c:v>465.8</c:v>
                </c:pt>
                <c:pt idx="13">
                  <c:v>0</c:v>
                </c:pt>
                <c:pt idx="14">
                  <c:v>483.85</c:v>
                </c:pt>
                <c:pt idx="15">
                  <c:v>484.65</c:v>
                </c:pt>
                <c:pt idx="16">
                  <c:v>210.95</c:v>
                </c:pt>
                <c:pt idx="17">
                  <c:v>63.85</c:v>
                </c:pt>
                <c:pt idx="18">
                  <c:v>121.3</c:v>
                </c:pt>
                <c:pt idx="19">
                  <c:v>479.25</c:v>
                </c:pt>
                <c:pt idx="20">
                  <c:v>485.1</c:v>
                </c:pt>
                <c:pt idx="21">
                  <c:v>350.7</c:v>
                </c:pt>
                <c:pt idx="22">
                  <c:v>449.85</c:v>
                </c:pt>
                <c:pt idx="23">
                  <c:v>824.85</c:v>
                </c:pt>
                <c:pt idx="24">
                  <c:v>209.8</c:v>
                </c:pt>
                <c:pt idx="25">
                  <c:v>2542.8000000000002</c:v>
                </c:pt>
                <c:pt idx="26">
                  <c:v>0</c:v>
                </c:pt>
                <c:pt idx="27">
                  <c:v>0</c:v>
                </c:pt>
                <c:pt idx="28">
                  <c:v>469.75</c:v>
                </c:pt>
                <c:pt idx="29">
                  <c:v>3888.1</c:v>
                </c:pt>
                <c:pt idx="30">
                  <c:v>268.64999999999998</c:v>
                </c:pt>
                <c:pt idx="31">
                  <c:v>212.5</c:v>
                </c:pt>
                <c:pt idx="32">
                  <c:v>501.65</c:v>
                </c:pt>
                <c:pt idx="33">
                  <c:v>180.65</c:v>
                </c:pt>
                <c:pt idx="34">
                  <c:v>489.6</c:v>
                </c:pt>
                <c:pt idx="35">
                  <c:v>489.6</c:v>
                </c:pt>
                <c:pt idx="36">
                  <c:v>482.4</c:v>
                </c:pt>
                <c:pt idx="37">
                  <c:v>157.35</c:v>
                </c:pt>
                <c:pt idx="38">
                  <c:v>683.8</c:v>
                </c:pt>
                <c:pt idx="39">
                  <c:v>31.9</c:v>
                </c:pt>
                <c:pt idx="40">
                  <c:v>21.25</c:v>
                </c:pt>
                <c:pt idx="41">
                  <c:v>81.599999999999994</c:v>
                </c:pt>
                <c:pt idx="42">
                  <c:v>441.9</c:v>
                </c:pt>
                <c:pt idx="43">
                  <c:v>0</c:v>
                </c:pt>
                <c:pt idx="44">
                  <c:v>1776</c:v>
                </c:pt>
                <c:pt idx="45">
                  <c:v>1491.65</c:v>
                </c:pt>
                <c:pt idx="46">
                  <c:v>0</c:v>
                </c:pt>
                <c:pt idx="47">
                  <c:v>2.35</c:v>
                </c:pt>
                <c:pt idx="48">
                  <c:v>75.599999999999994</c:v>
                </c:pt>
                <c:pt idx="49">
                  <c:v>125.95</c:v>
                </c:pt>
                <c:pt idx="50">
                  <c:v>0</c:v>
                </c:pt>
                <c:pt idx="51">
                  <c:v>110.68</c:v>
                </c:pt>
                <c:pt idx="52">
                  <c:v>131.69999999999999</c:v>
                </c:pt>
                <c:pt idx="53">
                  <c:v>238.8</c:v>
                </c:pt>
                <c:pt idx="54">
                  <c:v>2388.5500000000002</c:v>
                </c:pt>
                <c:pt idx="55">
                  <c:v>1914.55</c:v>
                </c:pt>
                <c:pt idx="56">
                  <c:v>7.2</c:v>
                </c:pt>
                <c:pt idx="57">
                  <c:v>482.75</c:v>
                </c:pt>
                <c:pt idx="58">
                  <c:v>656.75</c:v>
                </c:pt>
                <c:pt idx="59">
                  <c:v>0</c:v>
                </c:pt>
                <c:pt idx="60">
                  <c:v>145.07499999999999</c:v>
                </c:pt>
                <c:pt idx="61">
                  <c:v>612.15</c:v>
                </c:pt>
                <c:pt idx="62">
                  <c:v>1716.5</c:v>
                </c:pt>
                <c:pt idx="63">
                  <c:v>74.25</c:v>
                </c:pt>
                <c:pt idx="64">
                  <c:v>23.35</c:v>
                </c:pt>
                <c:pt idx="65">
                  <c:v>27.15</c:v>
                </c:pt>
                <c:pt idx="66">
                  <c:v>48.85</c:v>
                </c:pt>
                <c:pt idx="67">
                  <c:v>99.05</c:v>
                </c:pt>
                <c:pt idx="68">
                  <c:v>36.6</c:v>
                </c:pt>
                <c:pt idx="69">
                  <c:v>479.5</c:v>
                </c:pt>
                <c:pt idx="70">
                  <c:v>214.2</c:v>
                </c:pt>
                <c:pt idx="71">
                  <c:v>185.6</c:v>
                </c:pt>
                <c:pt idx="72">
                  <c:v>484.35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C8-4C28-B46E-A130F764200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31833.755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2101.65</c:v>
                </c:pt>
                <c:pt idx="1">
                  <c:v>6250.0550000000003</c:v>
                </c:pt>
                <c:pt idx="2">
                  <c:v>8861.85</c:v>
                </c:pt>
                <c:pt idx="3">
                  <c:v>14620.2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A4-4FBF-BD0E-35C4EC493B4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11.8</c:v>
                </c:pt>
                <c:pt idx="1">
                  <c:v>11.8</c:v>
                </c:pt>
                <c:pt idx="2">
                  <c:v>13</c:v>
                </c:pt>
                <c:pt idx="3">
                  <c:v>13</c:v>
                </c:pt>
                <c:pt idx="4">
                  <c:v>13.6</c:v>
                </c:pt>
                <c:pt idx="5">
                  <c:v>13</c:v>
                </c:pt>
                <c:pt idx="6">
                  <c:v>13.7</c:v>
                </c:pt>
                <c:pt idx="7">
                  <c:v>14</c:v>
                </c:pt>
                <c:pt idx="8">
                  <c:v>13.5</c:v>
                </c:pt>
                <c:pt idx="9">
                  <c:v>13.2</c:v>
                </c:pt>
                <c:pt idx="10">
                  <c:v>13</c:v>
                </c:pt>
                <c:pt idx="11">
                  <c:v>13</c:v>
                </c:pt>
                <c:pt idx="12">
                  <c:v>13.5</c:v>
                </c:pt>
                <c:pt idx="13">
                  <c:v>13.1</c:v>
                </c:pt>
                <c:pt idx="14">
                  <c:v>13.3</c:v>
                </c:pt>
                <c:pt idx="15">
                  <c:v>13.5</c:v>
                </c:pt>
                <c:pt idx="16">
                  <c:v>13.5</c:v>
                </c:pt>
                <c:pt idx="17">
                  <c:v>14</c:v>
                </c:pt>
                <c:pt idx="18">
                  <c:v>14</c:v>
                </c:pt>
                <c:pt idx="19">
                  <c:v>14</c:v>
                </c:pt>
                <c:pt idx="20">
                  <c:v>13.9</c:v>
                </c:pt>
                <c:pt idx="21">
                  <c:v>14</c:v>
                </c:pt>
                <c:pt idx="22">
                  <c:v>13.8</c:v>
                </c:pt>
                <c:pt idx="23">
                  <c:v>13.9</c:v>
                </c:pt>
                <c:pt idx="24">
                  <c:v>13.6</c:v>
                </c:pt>
                <c:pt idx="25">
                  <c:v>13.7</c:v>
                </c:pt>
                <c:pt idx="26">
                  <c:v>13.7</c:v>
                </c:pt>
                <c:pt idx="27">
                  <c:v>13.5</c:v>
                </c:pt>
                <c:pt idx="28">
                  <c:v>13.7</c:v>
                </c:pt>
                <c:pt idx="29">
                  <c:v>12.8</c:v>
                </c:pt>
                <c:pt idx="30">
                  <c:v>13.7</c:v>
                </c:pt>
                <c:pt idx="31">
                  <c:v>13.6</c:v>
                </c:pt>
                <c:pt idx="32">
                  <c:v>13.8</c:v>
                </c:pt>
                <c:pt idx="33">
                  <c:v>13.2</c:v>
                </c:pt>
                <c:pt idx="34">
                  <c:v>13.3</c:v>
                </c:pt>
                <c:pt idx="35">
                  <c:v>12.1</c:v>
                </c:pt>
                <c:pt idx="36">
                  <c:v>12.5</c:v>
                </c:pt>
                <c:pt idx="37">
                  <c:v>12.4</c:v>
                </c:pt>
                <c:pt idx="38">
                  <c:v>12.1</c:v>
                </c:pt>
                <c:pt idx="39">
                  <c:v>12.6</c:v>
                </c:pt>
                <c:pt idx="40">
                  <c:v>13.1</c:v>
                </c:pt>
                <c:pt idx="41">
                  <c:v>12.4</c:v>
                </c:pt>
                <c:pt idx="42">
                  <c:v>13.1</c:v>
                </c:pt>
                <c:pt idx="43">
                  <c:v>13</c:v>
                </c:pt>
                <c:pt idx="44">
                  <c:v>13</c:v>
                </c:pt>
                <c:pt idx="45">
                  <c:v>13</c:v>
                </c:pt>
                <c:pt idx="46">
                  <c:v>13.1</c:v>
                </c:pt>
                <c:pt idx="47">
                  <c:v>13</c:v>
                </c:pt>
              </c:numCache>
            </c:numRef>
          </c:val>
          <c:extLst>
            <c:ext xmlns:c16="http://schemas.microsoft.com/office/drawing/2014/chart" uri="{C3380CC4-5D6E-409C-BE32-E72D297353CC}">
              <c16:uniqueId val="{00000000-4FCA-4CE0-B7D0-A67A6F6222A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16.3</c:v>
                </c:pt>
                <c:pt idx="4">
                  <c:v>16.3</c:v>
                </c:pt>
                <c:pt idx="5">
                  <c:v>16.3</c:v>
                </c:pt>
                <c:pt idx="6">
                  <c:v>16.3</c:v>
                </c:pt>
                <c:pt idx="7">
                  <c:v>17.3</c:v>
                </c:pt>
                <c:pt idx="8">
                  <c:v>18.3</c:v>
                </c:pt>
                <c:pt idx="9">
                  <c:v>18.3</c:v>
                </c:pt>
                <c:pt idx="10">
                  <c:v>18.3</c:v>
                </c:pt>
                <c:pt idx="11">
                  <c:v>18.3</c:v>
                </c:pt>
                <c:pt idx="12">
                  <c:v>17.399999999999999</c:v>
                </c:pt>
                <c:pt idx="13">
                  <c:v>17.600000000000001</c:v>
                </c:pt>
                <c:pt idx="14">
                  <c:v>16.3</c:v>
                </c:pt>
                <c:pt idx="15">
                  <c:v>17.600000000000001</c:v>
                </c:pt>
                <c:pt idx="16">
                  <c:v>17.600000000000001</c:v>
                </c:pt>
                <c:pt idx="17">
                  <c:v>17.2</c:v>
                </c:pt>
                <c:pt idx="18">
                  <c:v>17.2</c:v>
                </c:pt>
                <c:pt idx="19">
                  <c:v>17.2</c:v>
                </c:pt>
                <c:pt idx="20">
                  <c:v>17.2</c:v>
                </c:pt>
                <c:pt idx="21">
                  <c:v>17.2</c:v>
                </c:pt>
                <c:pt idx="22">
                  <c:v>17.2</c:v>
                </c:pt>
                <c:pt idx="23">
                  <c:v>17.2</c:v>
                </c:pt>
                <c:pt idx="24">
                  <c:v>17.2</c:v>
                </c:pt>
                <c:pt idx="25">
                  <c:v>17.2</c:v>
                </c:pt>
                <c:pt idx="26">
                  <c:v>15.8</c:v>
                </c:pt>
                <c:pt idx="27">
                  <c:v>14.1</c:v>
                </c:pt>
                <c:pt idx="28">
                  <c:v>14.1</c:v>
                </c:pt>
                <c:pt idx="29">
                  <c:v>14.1</c:v>
                </c:pt>
                <c:pt idx="30">
                  <c:v>14.3</c:v>
                </c:pt>
                <c:pt idx="31">
                  <c:v>15.9</c:v>
                </c:pt>
                <c:pt idx="32">
                  <c:v>16.3</c:v>
                </c:pt>
                <c:pt idx="33">
                  <c:v>16.3</c:v>
                </c:pt>
                <c:pt idx="34">
                  <c:v>16.3</c:v>
                </c:pt>
                <c:pt idx="35">
                  <c:v>16.3</c:v>
                </c:pt>
                <c:pt idx="36">
                  <c:v>16.3</c:v>
                </c:pt>
                <c:pt idx="37">
                  <c:v>16.3</c:v>
                </c:pt>
                <c:pt idx="38">
                  <c:v>16.3</c:v>
                </c:pt>
                <c:pt idx="39">
                  <c:v>16.3</c:v>
                </c:pt>
                <c:pt idx="40">
                  <c:v>16.3</c:v>
                </c:pt>
                <c:pt idx="41">
                  <c:v>17.600000000000001</c:v>
                </c:pt>
                <c:pt idx="42">
                  <c:v>17.3</c:v>
                </c:pt>
                <c:pt idx="43">
                  <c:v>17.2</c:v>
                </c:pt>
                <c:pt idx="44">
                  <c:v>17.600000000000001</c:v>
                </c:pt>
                <c:pt idx="45">
                  <c:v>18.3</c:v>
                </c:pt>
                <c:pt idx="46">
                  <c:v>16.3</c:v>
                </c:pt>
                <c:pt idx="47">
                  <c:v>16.3</c:v>
                </c:pt>
              </c:numCache>
            </c:numRef>
          </c:val>
          <c:extLst>
            <c:ext xmlns:c16="http://schemas.microsoft.com/office/drawing/2014/chart" uri="{C3380CC4-5D6E-409C-BE32-E72D297353CC}">
              <c16:uniqueId val="{00000001-4FCA-4CE0-B7D0-A67A6F6222A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8.6</c:v>
                </c:pt>
                <c:pt idx="2">
                  <c:v>8.1</c:v>
                </c:pt>
                <c:pt idx="3">
                  <c:v>8.1999999999999993</c:v>
                </c:pt>
                <c:pt idx="4">
                  <c:v>6.9</c:v>
                </c:pt>
                <c:pt idx="5">
                  <c:v>8.3000000000000007</c:v>
                </c:pt>
                <c:pt idx="6">
                  <c:v>8.4</c:v>
                </c:pt>
                <c:pt idx="7">
                  <c:v>8.1</c:v>
                </c:pt>
                <c:pt idx="8">
                  <c:v>8.5</c:v>
                </c:pt>
                <c:pt idx="9">
                  <c:v>8.9</c:v>
                </c:pt>
                <c:pt idx="10">
                  <c:v>8.6</c:v>
                </c:pt>
                <c:pt idx="11">
                  <c:v>7.3</c:v>
                </c:pt>
                <c:pt idx="12">
                  <c:v>7.9</c:v>
                </c:pt>
                <c:pt idx="13">
                  <c:v>7.6</c:v>
                </c:pt>
                <c:pt idx="14">
                  <c:v>8.4</c:v>
                </c:pt>
                <c:pt idx="15">
                  <c:v>9</c:v>
                </c:pt>
                <c:pt idx="16">
                  <c:v>8.3000000000000007</c:v>
                </c:pt>
                <c:pt idx="17">
                  <c:v>9.3000000000000007</c:v>
                </c:pt>
                <c:pt idx="18">
                  <c:v>8.9</c:v>
                </c:pt>
                <c:pt idx="19">
                  <c:v>8.3000000000000007</c:v>
                </c:pt>
                <c:pt idx="20">
                  <c:v>8</c:v>
                </c:pt>
                <c:pt idx="21">
                  <c:v>8.8000000000000007</c:v>
                </c:pt>
                <c:pt idx="22">
                  <c:v>8.9</c:v>
                </c:pt>
                <c:pt idx="23">
                  <c:v>6.5</c:v>
                </c:pt>
                <c:pt idx="24">
                  <c:v>8.4</c:v>
                </c:pt>
                <c:pt idx="25">
                  <c:v>7.5</c:v>
                </c:pt>
                <c:pt idx="26">
                  <c:v>6.9</c:v>
                </c:pt>
                <c:pt idx="27">
                  <c:v>6.7</c:v>
                </c:pt>
                <c:pt idx="28">
                  <c:v>7.7</c:v>
                </c:pt>
                <c:pt idx="29">
                  <c:v>7.7</c:v>
                </c:pt>
                <c:pt idx="30">
                  <c:v>9.1999999999999993</c:v>
                </c:pt>
                <c:pt idx="31">
                  <c:v>8.9</c:v>
                </c:pt>
                <c:pt idx="32">
                  <c:v>8.9</c:v>
                </c:pt>
                <c:pt idx="33">
                  <c:v>9.3000000000000007</c:v>
                </c:pt>
                <c:pt idx="34">
                  <c:v>8.6</c:v>
                </c:pt>
                <c:pt idx="35">
                  <c:v>9.9</c:v>
                </c:pt>
                <c:pt idx="36">
                  <c:v>8.6999999999999993</c:v>
                </c:pt>
                <c:pt idx="37">
                  <c:v>8.4</c:v>
                </c:pt>
                <c:pt idx="38">
                  <c:v>7.8</c:v>
                </c:pt>
                <c:pt idx="39">
                  <c:v>5.9</c:v>
                </c:pt>
                <c:pt idx="40">
                  <c:v>8.6999999999999993</c:v>
                </c:pt>
                <c:pt idx="41">
                  <c:v>8.8000000000000007</c:v>
                </c:pt>
                <c:pt idx="42">
                  <c:v>8.9</c:v>
                </c:pt>
                <c:pt idx="43">
                  <c:v>8.8000000000000007</c:v>
                </c:pt>
                <c:pt idx="44">
                  <c:v>8.1999999999999993</c:v>
                </c:pt>
                <c:pt idx="45">
                  <c:v>6.9</c:v>
                </c:pt>
                <c:pt idx="46">
                  <c:v>7.7</c:v>
                </c:pt>
                <c:pt idx="47">
                  <c:v>8.1</c:v>
                </c:pt>
              </c:numCache>
            </c:numRef>
          </c:val>
          <c:extLst>
            <c:ext xmlns:c16="http://schemas.microsoft.com/office/drawing/2014/chart" uri="{C3380CC4-5D6E-409C-BE32-E72D297353CC}">
              <c16:uniqueId val="{00000002-4FCA-4CE0-B7D0-A67A6F6222A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c:v>
                </c:pt>
                <c:pt idx="2">
                  <c:v>11</c:v>
                </c:pt>
                <c:pt idx="3">
                  <c:v>11.3</c:v>
                </c:pt>
                <c:pt idx="4">
                  <c:v>11.6</c:v>
                </c:pt>
                <c:pt idx="5">
                  <c:v>10.5</c:v>
                </c:pt>
                <c:pt idx="6">
                  <c:v>11.5</c:v>
                </c:pt>
                <c:pt idx="7">
                  <c:v>11.5</c:v>
                </c:pt>
                <c:pt idx="8">
                  <c:v>11.6</c:v>
                </c:pt>
                <c:pt idx="9">
                  <c:v>11.6</c:v>
                </c:pt>
                <c:pt idx="10">
                  <c:v>11.6</c:v>
                </c:pt>
                <c:pt idx="11">
                  <c:v>11.6</c:v>
                </c:pt>
                <c:pt idx="12">
                  <c:v>11.5</c:v>
                </c:pt>
                <c:pt idx="13">
                  <c:v>11.6</c:v>
                </c:pt>
                <c:pt idx="14">
                  <c:v>10</c:v>
                </c:pt>
                <c:pt idx="15">
                  <c:v>11</c:v>
                </c:pt>
                <c:pt idx="16">
                  <c:v>11</c:v>
                </c:pt>
                <c:pt idx="17">
                  <c:v>11</c:v>
                </c:pt>
                <c:pt idx="18">
                  <c:v>10.9</c:v>
                </c:pt>
                <c:pt idx="19">
                  <c:v>11</c:v>
                </c:pt>
                <c:pt idx="20">
                  <c:v>11</c:v>
                </c:pt>
                <c:pt idx="21">
                  <c:v>11</c:v>
                </c:pt>
                <c:pt idx="22">
                  <c:v>11</c:v>
                </c:pt>
                <c:pt idx="23">
                  <c:v>11</c:v>
                </c:pt>
                <c:pt idx="24">
                  <c:v>10.7</c:v>
                </c:pt>
                <c:pt idx="25">
                  <c:v>11</c:v>
                </c:pt>
                <c:pt idx="26">
                  <c:v>10.4</c:v>
                </c:pt>
                <c:pt idx="27">
                  <c:v>10.8</c:v>
                </c:pt>
                <c:pt idx="28">
                  <c:v>11.1</c:v>
                </c:pt>
                <c:pt idx="29">
                  <c:v>11.1</c:v>
                </c:pt>
                <c:pt idx="30">
                  <c:v>11</c:v>
                </c:pt>
                <c:pt idx="31">
                  <c:v>10.9</c:v>
                </c:pt>
                <c:pt idx="32">
                  <c:v>10.3</c:v>
                </c:pt>
                <c:pt idx="33">
                  <c:v>10.4</c:v>
                </c:pt>
                <c:pt idx="34">
                  <c:v>10.5</c:v>
                </c:pt>
                <c:pt idx="35">
                  <c:v>11</c:v>
                </c:pt>
                <c:pt idx="36">
                  <c:v>11</c:v>
                </c:pt>
                <c:pt idx="37">
                  <c:v>11.1</c:v>
                </c:pt>
                <c:pt idx="38">
                  <c:v>11.1</c:v>
                </c:pt>
                <c:pt idx="39">
                  <c:v>11.1</c:v>
                </c:pt>
                <c:pt idx="40">
                  <c:v>11</c:v>
                </c:pt>
                <c:pt idx="41">
                  <c:v>11.1</c:v>
                </c:pt>
                <c:pt idx="42">
                  <c:v>11.1</c:v>
                </c:pt>
                <c:pt idx="43">
                  <c:v>11</c:v>
                </c:pt>
                <c:pt idx="44">
                  <c:v>11</c:v>
                </c:pt>
                <c:pt idx="45">
                  <c:v>10.4</c:v>
                </c:pt>
                <c:pt idx="46">
                  <c:v>10.1</c:v>
                </c:pt>
                <c:pt idx="47">
                  <c:v>10.5</c:v>
                </c:pt>
              </c:numCache>
            </c:numRef>
          </c:val>
          <c:extLst>
            <c:ext xmlns:c16="http://schemas.microsoft.com/office/drawing/2014/chart" uri="{C3380CC4-5D6E-409C-BE32-E72D297353CC}">
              <c16:uniqueId val="{00000003-4FCA-4CE0-B7D0-A67A6F6222A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8</c:v>
                </c:pt>
                <c:pt idx="2">
                  <c:v>9.1</c:v>
                </c:pt>
                <c:pt idx="3">
                  <c:v>9.6999999999999993</c:v>
                </c:pt>
                <c:pt idx="4">
                  <c:v>9.6</c:v>
                </c:pt>
                <c:pt idx="5">
                  <c:v>9.3000000000000007</c:v>
                </c:pt>
                <c:pt idx="6">
                  <c:v>8.5</c:v>
                </c:pt>
                <c:pt idx="7">
                  <c:v>8.1999999999999993</c:v>
                </c:pt>
                <c:pt idx="8">
                  <c:v>9.6999999999999993</c:v>
                </c:pt>
                <c:pt idx="9">
                  <c:v>9.1</c:v>
                </c:pt>
                <c:pt idx="10">
                  <c:v>8.1999999999999993</c:v>
                </c:pt>
                <c:pt idx="11">
                  <c:v>9.1</c:v>
                </c:pt>
                <c:pt idx="12">
                  <c:v>8.8000000000000007</c:v>
                </c:pt>
                <c:pt idx="13">
                  <c:v>9.1999999999999993</c:v>
                </c:pt>
                <c:pt idx="14">
                  <c:v>9.1999999999999993</c:v>
                </c:pt>
                <c:pt idx="15">
                  <c:v>9.1999999999999993</c:v>
                </c:pt>
                <c:pt idx="16">
                  <c:v>9</c:v>
                </c:pt>
                <c:pt idx="17">
                  <c:v>9.6999999999999993</c:v>
                </c:pt>
                <c:pt idx="18">
                  <c:v>9.6999999999999993</c:v>
                </c:pt>
                <c:pt idx="19">
                  <c:v>9.1</c:v>
                </c:pt>
                <c:pt idx="20">
                  <c:v>8.6</c:v>
                </c:pt>
                <c:pt idx="21">
                  <c:v>5.5</c:v>
                </c:pt>
                <c:pt idx="22">
                  <c:v>6.1</c:v>
                </c:pt>
                <c:pt idx="23">
                  <c:v>6.5</c:v>
                </c:pt>
                <c:pt idx="24">
                  <c:v>7.9</c:v>
                </c:pt>
                <c:pt idx="25">
                  <c:v>9.5</c:v>
                </c:pt>
                <c:pt idx="26">
                  <c:v>9.3000000000000007</c:v>
                </c:pt>
                <c:pt idx="27">
                  <c:v>9.8000000000000007</c:v>
                </c:pt>
                <c:pt idx="28">
                  <c:v>9.8000000000000007</c:v>
                </c:pt>
                <c:pt idx="29">
                  <c:v>9.8000000000000007</c:v>
                </c:pt>
                <c:pt idx="30">
                  <c:v>9.6</c:v>
                </c:pt>
                <c:pt idx="31">
                  <c:v>9</c:v>
                </c:pt>
                <c:pt idx="32">
                  <c:v>8</c:v>
                </c:pt>
                <c:pt idx="33">
                  <c:v>7.8</c:v>
                </c:pt>
                <c:pt idx="34">
                  <c:v>8.1999999999999993</c:v>
                </c:pt>
                <c:pt idx="35">
                  <c:v>8.9</c:v>
                </c:pt>
                <c:pt idx="36">
                  <c:v>8.6999999999999993</c:v>
                </c:pt>
                <c:pt idx="37">
                  <c:v>8.8000000000000007</c:v>
                </c:pt>
                <c:pt idx="38">
                  <c:v>8.6999999999999993</c:v>
                </c:pt>
                <c:pt idx="39">
                  <c:v>8.6</c:v>
                </c:pt>
                <c:pt idx="40">
                  <c:v>8.9</c:v>
                </c:pt>
                <c:pt idx="41">
                  <c:v>9.1999999999999993</c:v>
                </c:pt>
                <c:pt idx="42">
                  <c:v>9.1</c:v>
                </c:pt>
                <c:pt idx="43">
                  <c:v>9.1999999999999993</c:v>
                </c:pt>
                <c:pt idx="44">
                  <c:v>9.3000000000000007</c:v>
                </c:pt>
                <c:pt idx="45">
                  <c:v>9.6</c:v>
                </c:pt>
                <c:pt idx="46">
                  <c:v>9.5</c:v>
                </c:pt>
                <c:pt idx="47">
                  <c:v>9.4</c:v>
                </c:pt>
              </c:numCache>
            </c:numRef>
          </c:val>
          <c:extLst>
            <c:ext xmlns:c16="http://schemas.microsoft.com/office/drawing/2014/chart" uri="{C3380CC4-5D6E-409C-BE32-E72D297353CC}">
              <c16:uniqueId val="{00000004-4FCA-4CE0-B7D0-A67A6F6222A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22.9</c:v>
                </c:pt>
                <c:pt idx="1">
                  <c:v>22.1</c:v>
                </c:pt>
                <c:pt idx="2">
                  <c:v>22</c:v>
                </c:pt>
                <c:pt idx="3">
                  <c:v>22.3</c:v>
                </c:pt>
                <c:pt idx="4">
                  <c:v>22.7</c:v>
                </c:pt>
                <c:pt idx="5">
                  <c:v>22.8</c:v>
                </c:pt>
                <c:pt idx="6">
                  <c:v>22.6</c:v>
                </c:pt>
                <c:pt idx="7">
                  <c:v>22.7</c:v>
                </c:pt>
                <c:pt idx="8">
                  <c:v>22.2</c:v>
                </c:pt>
                <c:pt idx="9">
                  <c:v>22.4</c:v>
                </c:pt>
                <c:pt idx="10">
                  <c:v>22.6</c:v>
                </c:pt>
                <c:pt idx="11">
                  <c:v>22.2</c:v>
                </c:pt>
                <c:pt idx="12">
                  <c:v>22.3</c:v>
                </c:pt>
                <c:pt idx="13">
                  <c:v>20.399999999999999</c:v>
                </c:pt>
                <c:pt idx="14">
                  <c:v>19.600000000000001</c:v>
                </c:pt>
                <c:pt idx="15">
                  <c:v>22.5</c:v>
                </c:pt>
                <c:pt idx="16">
                  <c:v>21.6</c:v>
                </c:pt>
                <c:pt idx="17">
                  <c:v>16.600000000000001</c:v>
                </c:pt>
                <c:pt idx="18">
                  <c:v>21.9</c:v>
                </c:pt>
                <c:pt idx="19">
                  <c:v>21.9</c:v>
                </c:pt>
                <c:pt idx="20">
                  <c:v>22.6</c:v>
                </c:pt>
                <c:pt idx="21">
                  <c:v>23</c:v>
                </c:pt>
                <c:pt idx="22">
                  <c:v>22.4</c:v>
                </c:pt>
                <c:pt idx="23">
                  <c:v>21.9</c:v>
                </c:pt>
                <c:pt idx="24">
                  <c:v>18.2</c:v>
                </c:pt>
                <c:pt idx="25">
                  <c:v>21.3</c:v>
                </c:pt>
                <c:pt idx="26">
                  <c:v>22.8</c:v>
                </c:pt>
                <c:pt idx="27">
                  <c:v>23.8</c:v>
                </c:pt>
                <c:pt idx="28">
                  <c:v>23.1</c:v>
                </c:pt>
                <c:pt idx="29">
                  <c:v>23.9</c:v>
                </c:pt>
                <c:pt idx="30">
                  <c:v>22.2</c:v>
                </c:pt>
                <c:pt idx="31">
                  <c:v>22.3</c:v>
                </c:pt>
                <c:pt idx="32">
                  <c:v>20.399999999999999</c:v>
                </c:pt>
                <c:pt idx="33">
                  <c:v>20.3</c:v>
                </c:pt>
                <c:pt idx="34">
                  <c:v>23.8</c:v>
                </c:pt>
                <c:pt idx="35">
                  <c:v>23.9</c:v>
                </c:pt>
                <c:pt idx="36">
                  <c:v>23.4</c:v>
                </c:pt>
                <c:pt idx="37">
                  <c:v>24</c:v>
                </c:pt>
                <c:pt idx="38">
                  <c:v>23.5</c:v>
                </c:pt>
                <c:pt idx="39">
                  <c:v>23.7</c:v>
                </c:pt>
                <c:pt idx="40">
                  <c:v>20.6</c:v>
                </c:pt>
                <c:pt idx="41">
                  <c:v>23.7</c:v>
                </c:pt>
                <c:pt idx="42">
                  <c:v>22.7</c:v>
                </c:pt>
                <c:pt idx="43">
                  <c:v>22.7</c:v>
                </c:pt>
                <c:pt idx="44">
                  <c:v>22.2</c:v>
                </c:pt>
                <c:pt idx="45">
                  <c:v>22.3</c:v>
                </c:pt>
                <c:pt idx="46">
                  <c:v>22.5</c:v>
                </c:pt>
                <c:pt idx="47">
                  <c:v>22.6</c:v>
                </c:pt>
              </c:numCache>
            </c:numRef>
          </c:val>
          <c:extLst>
            <c:ext xmlns:c16="http://schemas.microsoft.com/office/drawing/2014/chart" uri="{C3380CC4-5D6E-409C-BE32-E72D297353CC}">
              <c16:uniqueId val="{00000005-4FCA-4CE0-B7D0-A67A6F6222A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61.7</c:v>
                </c:pt>
                <c:pt idx="1">
                  <c:v>61.6</c:v>
                </c:pt>
                <c:pt idx="2">
                  <c:v>61.7</c:v>
                </c:pt>
                <c:pt idx="3">
                  <c:v>61.9</c:v>
                </c:pt>
                <c:pt idx="4">
                  <c:v>61.6</c:v>
                </c:pt>
                <c:pt idx="5">
                  <c:v>61.7</c:v>
                </c:pt>
                <c:pt idx="6">
                  <c:v>61.4</c:v>
                </c:pt>
                <c:pt idx="7">
                  <c:v>61.7</c:v>
                </c:pt>
                <c:pt idx="8">
                  <c:v>61.7</c:v>
                </c:pt>
                <c:pt idx="9">
                  <c:v>61.3</c:v>
                </c:pt>
                <c:pt idx="10">
                  <c:v>61.7</c:v>
                </c:pt>
                <c:pt idx="11">
                  <c:v>62.1</c:v>
                </c:pt>
                <c:pt idx="12">
                  <c:v>61.6</c:v>
                </c:pt>
                <c:pt idx="13">
                  <c:v>61.7</c:v>
                </c:pt>
                <c:pt idx="14">
                  <c:v>61.7</c:v>
                </c:pt>
                <c:pt idx="15">
                  <c:v>61.5</c:v>
                </c:pt>
                <c:pt idx="16">
                  <c:v>62.1</c:v>
                </c:pt>
                <c:pt idx="17">
                  <c:v>61.3</c:v>
                </c:pt>
                <c:pt idx="18">
                  <c:v>61.2</c:v>
                </c:pt>
                <c:pt idx="19">
                  <c:v>61.3</c:v>
                </c:pt>
                <c:pt idx="20">
                  <c:v>61.3</c:v>
                </c:pt>
                <c:pt idx="21">
                  <c:v>61.3</c:v>
                </c:pt>
                <c:pt idx="22">
                  <c:v>61</c:v>
                </c:pt>
                <c:pt idx="23">
                  <c:v>61.3</c:v>
                </c:pt>
                <c:pt idx="24">
                  <c:v>61.3</c:v>
                </c:pt>
                <c:pt idx="25">
                  <c:v>61.3</c:v>
                </c:pt>
                <c:pt idx="26">
                  <c:v>60.6</c:v>
                </c:pt>
                <c:pt idx="27">
                  <c:v>60.8</c:v>
                </c:pt>
                <c:pt idx="28">
                  <c:v>60.4</c:v>
                </c:pt>
                <c:pt idx="29">
                  <c:v>62.4</c:v>
                </c:pt>
                <c:pt idx="30">
                  <c:v>62.3</c:v>
                </c:pt>
                <c:pt idx="31">
                  <c:v>61.4</c:v>
                </c:pt>
                <c:pt idx="32">
                  <c:v>62</c:v>
                </c:pt>
                <c:pt idx="33">
                  <c:v>61.8</c:v>
                </c:pt>
                <c:pt idx="34">
                  <c:v>61.6</c:v>
                </c:pt>
                <c:pt idx="35">
                  <c:v>62.2</c:v>
                </c:pt>
                <c:pt idx="36">
                  <c:v>62.2</c:v>
                </c:pt>
                <c:pt idx="37">
                  <c:v>62.2</c:v>
                </c:pt>
                <c:pt idx="38">
                  <c:v>62.6</c:v>
                </c:pt>
                <c:pt idx="39">
                  <c:v>62.3</c:v>
                </c:pt>
                <c:pt idx="40">
                  <c:v>62.2</c:v>
                </c:pt>
                <c:pt idx="41">
                  <c:v>62.6</c:v>
                </c:pt>
                <c:pt idx="42">
                  <c:v>62.2</c:v>
                </c:pt>
                <c:pt idx="43">
                  <c:v>62.6</c:v>
                </c:pt>
                <c:pt idx="44">
                  <c:v>62.6</c:v>
                </c:pt>
                <c:pt idx="45">
                  <c:v>63</c:v>
                </c:pt>
                <c:pt idx="46">
                  <c:v>63</c:v>
                </c:pt>
                <c:pt idx="47">
                  <c:v>62.4</c:v>
                </c:pt>
              </c:numCache>
            </c:numRef>
          </c:val>
          <c:extLst>
            <c:ext xmlns:c16="http://schemas.microsoft.com/office/drawing/2014/chart" uri="{C3380CC4-5D6E-409C-BE32-E72D297353CC}">
              <c16:uniqueId val="{00000006-4FCA-4CE0-B7D0-A67A6F6222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SAN GABAN</c:v>
                </c:pt>
                <c:pt idx="14">
                  <c:v>TERMOCHILCA S.A.C.</c:v>
                </c:pt>
                <c:pt idx="15">
                  <c:v>INLAND ENERGY SAC</c:v>
                </c:pt>
                <c:pt idx="16">
                  <c:v>JOYA SOLAR S.A.C.</c:v>
                </c:pt>
                <c:pt idx="17">
                  <c:v>EGEJUNIN</c:v>
                </c:pt>
                <c:pt idx="18">
                  <c:v>GENERADORA DE ENERGÍA DEL PERÚ</c:v>
                </c:pt>
                <c:pt idx="19">
                  <c:v>LA VIRGEN</c:v>
                </c:pt>
                <c:pt idx="20">
                  <c:v>ENERGIA RENOVABLE DEL SUR S.A.</c:v>
                </c:pt>
                <c:pt idx="21">
                  <c:v>EMPRESA DE GENERACION HUANZA</c:v>
                </c:pt>
                <c:pt idx="22">
                  <c:v>GM OPERACIONES S.A.C.</c:v>
                </c:pt>
                <c:pt idx="23">
                  <c:v>PARQUE EOLICO TRES HERMANAS S.A.C.</c:v>
                </c:pt>
                <c:pt idx="24">
                  <c:v>ENERGÍA EÓLICA S.A.</c:v>
                </c:pt>
                <c:pt idx="25">
                  <c:v>ENEL GENERACION PIURA S.A.</c:v>
                </c:pt>
                <c:pt idx="26">
                  <c:v>GR CORTARRAMA SOCIEDAD ANONIMA CERRADA</c:v>
                </c:pt>
                <c:pt idx="27">
                  <c:v>SINERSA</c:v>
                </c:pt>
                <c:pt idx="28">
                  <c:v>GENERACIÓN ANDINA S.A.C.</c:v>
                </c:pt>
                <c:pt idx="29">
                  <c:v>EGESUR</c:v>
                </c:pt>
                <c:pt idx="30">
                  <c:v>EMPRESA DE GENERACION ELECTRICA SANTA ANA S.A.C.</c:v>
                </c:pt>
                <c:pt idx="31">
                  <c:v>EMPRESA ELECTRICA AGUA AZUL</c:v>
                </c:pt>
                <c:pt idx="32">
                  <c:v>EMPRESA DE GENERACION ELECTRICA RIO BAÑOS S.A.C.</c:v>
                </c:pt>
                <c:pt idx="33">
                  <c:v>HUAURA POWER GROUP S.A.</c:v>
                </c:pt>
                <c:pt idx="34">
                  <c:v>EMPRESA ELECTRICA RIO DOBLE</c:v>
                </c:pt>
                <c:pt idx="35">
                  <c:v>VARI ENERGIA S.A.C.</c:v>
                </c:pt>
                <c:pt idx="36">
                  <c:v>CELEPSA RENOVABLES S.R.L.</c:v>
                </c:pt>
                <c:pt idx="37">
                  <c:v>HIDROELECTRICA HUANCHOR S.A.C.</c:v>
                </c:pt>
                <c:pt idx="38">
                  <c:v>AGROAURORA S.A.C.</c:v>
                </c:pt>
                <c:pt idx="39">
                  <c:v>CASA GRANDE S.A.A.</c:v>
                </c:pt>
                <c:pt idx="40">
                  <c:v>CELARIS ENERGY S.A.</c:v>
                </c:pt>
                <c:pt idx="41">
                  <c:v>PARQUE EOLICO MARCONA S.A.C.</c:v>
                </c:pt>
                <c:pt idx="42">
                  <c:v>ANDEAN POWER S.A.C.</c:v>
                </c:pt>
                <c:pt idx="43">
                  <c:v>AGRO INDUSTRIAL PARAMONGA S.A.</c:v>
                </c:pt>
                <c:pt idx="44">
                  <c:v>AGROLMOS SOCIEDAD ANONIMA - AGROLMOS S.A.</c:v>
                </c:pt>
                <c:pt idx="45">
                  <c:v>PETRAMAS</c:v>
                </c:pt>
                <c:pt idx="46">
                  <c:v>TRANSMISION ANDINA DE GENERACION S.A.C.</c:v>
                </c:pt>
                <c:pt idx="47">
                  <c:v>BIOENERGIA DEL CHIRA S.A.</c:v>
                </c:pt>
                <c:pt idx="48">
                  <c:v>AGROINDUSTRIAS SAN JACINTO S.A.A.</c:v>
                </c:pt>
                <c:pt idx="49">
                  <c:v>PANAMERICANA  SOLAR SAC.</c:v>
                </c:pt>
                <c:pt idx="50">
                  <c:v>TACNA SOLAR SAC.</c:v>
                </c:pt>
                <c:pt idx="51">
                  <c:v>MOQUEGUA FV S.A.C.</c:v>
                </c:pt>
                <c:pt idx="52">
                  <c:v>MAJES ARCUS S.A.C.</c:v>
                </c:pt>
                <c:pt idx="53">
                  <c:v>EMPRESA DE GENERACION ELECTRICA CANCHAYLLO SAC</c:v>
                </c:pt>
                <c:pt idx="54">
                  <c:v>GR TARUCA SOCIEDAD ANONIMA CERRADA</c:v>
                </c:pt>
                <c:pt idx="55">
                  <c:v>REPARTICIÓN ARCUS S.A.C.</c:v>
                </c:pt>
                <c:pt idx="56">
                  <c:v>GR PAINO SOCIEDAD ANONIMA CERRADA</c:v>
                </c:pt>
                <c:pt idx="57">
                  <c:v>TERMOSELVA</c:v>
                </c:pt>
                <c:pt idx="58">
                  <c:v>HIDROCAÑETE S.A.</c:v>
                </c:pt>
                <c:pt idx="59">
                  <c:v>ELECTRICA YANAPAMPA SAC</c:v>
                </c:pt>
                <c:pt idx="60">
                  <c:v>ASOCIACIÓN SANTA LUCIA DE CHACAS</c:v>
                </c:pt>
                <c:pt idx="61">
                  <c:v>MAJA ENERGIA S.A.C.</c:v>
                </c:pt>
                <c:pt idx="62">
                  <c:v>INVERSIONES SHAQSHA S.A.C.</c:v>
                </c:pt>
                <c:pt idx="63">
                  <c:v>SAMAY I S.A.C</c:v>
                </c:pt>
                <c:pt idx="64">
                  <c:v>SHOUGESA</c:v>
                </c:pt>
                <c:pt idx="65">
                  <c:v>MINERA CERRO VERDE</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643989.45499999996</c:v>
                </c:pt>
                <c:pt idx="1">
                  <c:v>614457.58054999996</c:v>
                </c:pt>
                <c:pt idx="2">
                  <c:v>561640.05000000005</c:v>
                </c:pt>
                <c:pt idx="3">
                  <c:v>513502.06</c:v>
                </c:pt>
                <c:pt idx="4">
                  <c:v>337885.73486999999</c:v>
                </c:pt>
                <c:pt idx="5">
                  <c:v>252937.79500000001</c:v>
                </c:pt>
                <c:pt idx="6">
                  <c:v>206970.6</c:v>
                </c:pt>
                <c:pt idx="7">
                  <c:v>199873.4</c:v>
                </c:pt>
                <c:pt idx="8">
                  <c:v>129791.03</c:v>
                </c:pt>
                <c:pt idx="9">
                  <c:v>107117.15</c:v>
                </c:pt>
                <c:pt idx="10">
                  <c:v>103720.283</c:v>
                </c:pt>
                <c:pt idx="11">
                  <c:v>98953.126010000007</c:v>
                </c:pt>
                <c:pt idx="12">
                  <c:v>78490.3</c:v>
                </c:pt>
                <c:pt idx="13">
                  <c:v>68021.25</c:v>
                </c:pt>
                <c:pt idx="14">
                  <c:v>59969.845000000001</c:v>
                </c:pt>
                <c:pt idx="15">
                  <c:v>57545.404999999999</c:v>
                </c:pt>
                <c:pt idx="16">
                  <c:v>53838.7</c:v>
                </c:pt>
                <c:pt idx="17">
                  <c:v>43402.786999999997</c:v>
                </c:pt>
                <c:pt idx="18">
                  <c:v>43219.0095</c:v>
                </c:pt>
                <c:pt idx="19">
                  <c:v>43010</c:v>
                </c:pt>
                <c:pt idx="20">
                  <c:v>39575.9</c:v>
                </c:pt>
                <c:pt idx="21">
                  <c:v>27913.4</c:v>
                </c:pt>
                <c:pt idx="22">
                  <c:v>26503.775000000001</c:v>
                </c:pt>
                <c:pt idx="23">
                  <c:v>25614.613000000001</c:v>
                </c:pt>
                <c:pt idx="24">
                  <c:v>23796.45</c:v>
                </c:pt>
                <c:pt idx="25">
                  <c:v>23278.560000000001</c:v>
                </c:pt>
                <c:pt idx="26">
                  <c:v>17945.400000000001</c:v>
                </c:pt>
                <c:pt idx="27">
                  <c:v>17834.5</c:v>
                </c:pt>
                <c:pt idx="28">
                  <c:v>17348.269619999999</c:v>
                </c:pt>
                <c:pt idx="29">
                  <c:v>14849.918</c:v>
                </c:pt>
                <c:pt idx="30">
                  <c:v>12372.6</c:v>
                </c:pt>
                <c:pt idx="31">
                  <c:v>12146.7</c:v>
                </c:pt>
                <c:pt idx="32">
                  <c:v>11868.25</c:v>
                </c:pt>
                <c:pt idx="33">
                  <c:v>11777.34</c:v>
                </c:pt>
                <c:pt idx="34">
                  <c:v>11700.4</c:v>
                </c:pt>
                <c:pt idx="35">
                  <c:v>11645.9</c:v>
                </c:pt>
                <c:pt idx="36">
                  <c:v>11507.503559999999</c:v>
                </c:pt>
                <c:pt idx="37">
                  <c:v>11315.612245</c:v>
                </c:pt>
                <c:pt idx="38">
                  <c:v>10771.2</c:v>
                </c:pt>
                <c:pt idx="39">
                  <c:v>10765.895</c:v>
                </c:pt>
                <c:pt idx="40">
                  <c:v>10256.299999999999</c:v>
                </c:pt>
                <c:pt idx="41">
                  <c:v>9152.75</c:v>
                </c:pt>
                <c:pt idx="42">
                  <c:v>9081.9</c:v>
                </c:pt>
                <c:pt idx="43">
                  <c:v>6754.95</c:v>
                </c:pt>
                <c:pt idx="44">
                  <c:v>6249.7835500000001</c:v>
                </c:pt>
                <c:pt idx="45">
                  <c:v>5228.4799999999996</c:v>
                </c:pt>
                <c:pt idx="46">
                  <c:v>5180.8999999999996</c:v>
                </c:pt>
                <c:pt idx="47">
                  <c:v>4926.2</c:v>
                </c:pt>
                <c:pt idx="48">
                  <c:v>4217.4639999999999</c:v>
                </c:pt>
                <c:pt idx="49">
                  <c:v>4117.3485000000001</c:v>
                </c:pt>
                <c:pt idx="50">
                  <c:v>4018.95</c:v>
                </c:pt>
                <c:pt idx="51">
                  <c:v>3227.5464999999999</c:v>
                </c:pt>
                <c:pt idx="52">
                  <c:v>3105.4</c:v>
                </c:pt>
                <c:pt idx="53">
                  <c:v>3079.8325</c:v>
                </c:pt>
                <c:pt idx="54">
                  <c:v>2733.3912999999998</c:v>
                </c:pt>
                <c:pt idx="55">
                  <c:v>2713.4</c:v>
                </c:pt>
                <c:pt idx="56">
                  <c:v>2657.9045500000002</c:v>
                </c:pt>
                <c:pt idx="57">
                  <c:v>2115.15</c:v>
                </c:pt>
                <c:pt idx="58">
                  <c:v>2056.5</c:v>
                </c:pt>
                <c:pt idx="59">
                  <c:v>1984.6</c:v>
                </c:pt>
                <c:pt idx="60">
                  <c:v>1778.87</c:v>
                </c:pt>
                <c:pt idx="61">
                  <c:v>1737.085</c:v>
                </c:pt>
                <c:pt idx="62">
                  <c:v>1115.5999999999999</c:v>
                </c:pt>
                <c:pt idx="63">
                  <c:v>713.35</c:v>
                </c:pt>
                <c:pt idx="64">
                  <c:v>578.1</c:v>
                </c:pt>
                <c:pt idx="65">
                  <c:v>441.8</c:v>
                </c:pt>
                <c:pt idx="66">
                  <c:v>163.4</c:v>
                </c:pt>
                <c:pt idx="67">
                  <c:v>71</c:v>
                </c:pt>
                <c:pt idx="68">
                  <c:v>68.420105000000007</c:v>
                </c:pt>
                <c:pt idx="69">
                  <c:v>61.65</c:v>
                </c:pt>
                <c:pt idx="70">
                  <c:v>44</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03-4D0B-A82F-03E63ADB184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655.5</c:v>
                </c:pt>
                <c:pt idx="1">
                  <c:v>641.5</c:v>
                </c:pt>
                <c:pt idx="2">
                  <c:v>647.29999999999995</c:v>
                </c:pt>
                <c:pt idx="3">
                  <c:v>653.1</c:v>
                </c:pt>
                <c:pt idx="4">
                  <c:v>658.5</c:v>
                </c:pt>
                <c:pt idx="5">
                  <c:v>660.9</c:v>
                </c:pt>
                <c:pt idx="6">
                  <c:v>661.4</c:v>
                </c:pt>
                <c:pt idx="7">
                  <c:v>668.8</c:v>
                </c:pt>
                <c:pt idx="8">
                  <c:v>676.8</c:v>
                </c:pt>
                <c:pt idx="9">
                  <c:v>670.2</c:v>
                </c:pt>
                <c:pt idx="10">
                  <c:v>668.2</c:v>
                </c:pt>
                <c:pt idx="11">
                  <c:v>668.3</c:v>
                </c:pt>
                <c:pt idx="12">
                  <c:v>649.6</c:v>
                </c:pt>
                <c:pt idx="13">
                  <c:v>648.9</c:v>
                </c:pt>
                <c:pt idx="14">
                  <c:v>650.1</c:v>
                </c:pt>
                <c:pt idx="15">
                  <c:v>652</c:v>
                </c:pt>
                <c:pt idx="16">
                  <c:v>628.70000000000005</c:v>
                </c:pt>
                <c:pt idx="17">
                  <c:v>628.29999999999995</c:v>
                </c:pt>
                <c:pt idx="18">
                  <c:v>633.29999999999995</c:v>
                </c:pt>
                <c:pt idx="19">
                  <c:v>643.29999999999995</c:v>
                </c:pt>
                <c:pt idx="20">
                  <c:v>650.20000000000005</c:v>
                </c:pt>
                <c:pt idx="21">
                  <c:v>650.29999999999995</c:v>
                </c:pt>
                <c:pt idx="22">
                  <c:v>651.5</c:v>
                </c:pt>
                <c:pt idx="23">
                  <c:v>648.6</c:v>
                </c:pt>
                <c:pt idx="24">
                  <c:v>655.1</c:v>
                </c:pt>
                <c:pt idx="25">
                  <c:v>665.5</c:v>
                </c:pt>
                <c:pt idx="26">
                  <c:v>670.4</c:v>
                </c:pt>
                <c:pt idx="27">
                  <c:v>679.2</c:v>
                </c:pt>
                <c:pt idx="28">
                  <c:v>686.3</c:v>
                </c:pt>
                <c:pt idx="29">
                  <c:v>682.2</c:v>
                </c:pt>
                <c:pt idx="30">
                  <c:v>677.9</c:v>
                </c:pt>
                <c:pt idx="31">
                  <c:v>667.5</c:v>
                </c:pt>
                <c:pt idx="32">
                  <c:v>668.7</c:v>
                </c:pt>
                <c:pt idx="33">
                  <c:v>668.4</c:v>
                </c:pt>
                <c:pt idx="34">
                  <c:v>676.9</c:v>
                </c:pt>
                <c:pt idx="35">
                  <c:v>683</c:v>
                </c:pt>
                <c:pt idx="36">
                  <c:v>682.2</c:v>
                </c:pt>
                <c:pt idx="37">
                  <c:v>678</c:v>
                </c:pt>
                <c:pt idx="38">
                  <c:v>665.3</c:v>
                </c:pt>
                <c:pt idx="39">
                  <c:v>664.3</c:v>
                </c:pt>
                <c:pt idx="40">
                  <c:v>668.2</c:v>
                </c:pt>
                <c:pt idx="41">
                  <c:v>683.9</c:v>
                </c:pt>
                <c:pt idx="42">
                  <c:v>680.1</c:v>
                </c:pt>
                <c:pt idx="43">
                  <c:v>676.5</c:v>
                </c:pt>
                <c:pt idx="44">
                  <c:v>671.9</c:v>
                </c:pt>
                <c:pt idx="45">
                  <c:v>667.4</c:v>
                </c:pt>
                <c:pt idx="46">
                  <c:v>668.6</c:v>
                </c:pt>
                <c:pt idx="47">
                  <c:v>664.7</c:v>
                </c:pt>
              </c:numCache>
            </c:numRef>
          </c:val>
          <c:extLst>
            <c:ext xmlns:c16="http://schemas.microsoft.com/office/drawing/2014/chart" uri="{C3380CC4-5D6E-409C-BE32-E72D297353CC}">
              <c16:uniqueId val="{00000000-0250-4E6E-8F36-2D9DD34113C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5328.8</c:v>
                </c:pt>
                <c:pt idx="1">
                  <c:v>5191.6000000000004</c:v>
                </c:pt>
                <c:pt idx="2">
                  <c:v>5185.2</c:v>
                </c:pt>
                <c:pt idx="3">
                  <c:v>5141.6000000000004</c:v>
                </c:pt>
                <c:pt idx="4">
                  <c:v>5072.8999999999996</c:v>
                </c:pt>
                <c:pt idx="5">
                  <c:v>5009.5</c:v>
                </c:pt>
                <c:pt idx="6">
                  <c:v>4899.2</c:v>
                </c:pt>
                <c:pt idx="7">
                  <c:v>4901.3999999999996</c:v>
                </c:pt>
                <c:pt idx="8">
                  <c:v>5028.3</c:v>
                </c:pt>
                <c:pt idx="9">
                  <c:v>5038.8999999999996</c:v>
                </c:pt>
                <c:pt idx="10">
                  <c:v>5098.3</c:v>
                </c:pt>
                <c:pt idx="11">
                  <c:v>4963.7</c:v>
                </c:pt>
                <c:pt idx="12">
                  <c:v>4955.8999999999996</c:v>
                </c:pt>
                <c:pt idx="13">
                  <c:v>5082</c:v>
                </c:pt>
                <c:pt idx="14">
                  <c:v>5310.9</c:v>
                </c:pt>
                <c:pt idx="15">
                  <c:v>5430.4</c:v>
                </c:pt>
                <c:pt idx="16">
                  <c:v>5580.5</c:v>
                </c:pt>
                <c:pt idx="17">
                  <c:v>5658.4</c:v>
                </c:pt>
                <c:pt idx="18">
                  <c:v>5772</c:v>
                </c:pt>
                <c:pt idx="19">
                  <c:v>5706.4</c:v>
                </c:pt>
                <c:pt idx="20">
                  <c:v>5810.7</c:v>
                </c:pt>
                <c:pt idx="21">
                  <c:v>5891.4</c:v>
                </c:pt>
                <c:pt idx="22">
                  <c:v>6000.2</c:v>
                </c:pt>
                <c:pt idx="23">
                  <c:v>6018.9</c:v>
                </c:pt>
                <c:pt idx="24">
                  <c:v>6045.6</c:v>
                </c:pt>
                <c:pt idx="25">
                  <c:v>5964.6</c:v>
                </c:pt>
                <c:pt idx="26">
                  <c:v>5882.4</c:v>
                </c:pt>
                <c:pt idx="27">
                  <c:v>6004</c:v>
                </c:pt>
                <c:pt idx="28">
                  <c:v>6076.5</c:v>
                </c:pt>
                <c:pt idx="29">
                  <c:v>6106.3</c:v>
                </c:pt>
                <c:pt idx="30">
                  <c:v>6153</c:v>
                </c:pt>
                <c:pt idx="31">
                  <c:v>6161.8</c:v>
                </c:pt>
                <c:pt idx="32">
                  <c:v>6149.9</c:v>
                </c:pt>
                <c:pt idx="33">
                  <c:v>6113.7</c:v>
                </c:pt>
                <c:pt idx="34">
                  <c:v>6132.6</c:v>
                </c:pt>
                <c:pt idx="35">
                  <c:v>6006</c:v>
                </c:pt>
                <c:pt idx="36">
                  <c:v>5971</c:v>
                </c:pt>
                <c:pt idx="37">
                  <c:v>6134</c:v>
                </c:pt>
                <c:pt idx="38">
                  <c:v>6089</c:v>
                </c:pt>
                <c:pt idx="39">
                  <c:v>6099</c:v>
                </c:pt>
                <c:pt idx="40">
                  <c:v>6038.4</c:v>
                </c:pt>
                <c:pt idx="41">
                  <c:v>5984.7</c:v>
                </c:pt>
                <c:pt idx="42">
                  <c:v>6144.6</c:v>
                </c:pt>
                <c:pt idx="43">
                  <c:v>6141.1</c:v>
                </c:pt>
                <c:pt idx="44">
                  <c:v>5930.4</c:v>
                </c:pt>
                <c:pt idx="45">
                  <c:v>5750.2</c:v>
                </c:pt>
                <c:pt idx="46">
                  <c:v>5550.8</c:v>
                </c:pt>
                <c:pt idx="47">
                  <c:v>5343.6</c:v>
                </c:pt>
              </c:numCache>
            </c:numRef>
          </c:val>
          <c:extLst>
            <c:ext xmlns:c16="http://schemas.microsoft.com/office/drawing/2014/chart" uri="{C3380CC4-5D6E-409C-BE32-E72D297353CC}">
              <c16:uniqueId val="{00000001-0250-4E6E-8F36-2D9DD34113C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820.8</c:v>
                </c:pt>
                <c:pt idx="1">
                  <c:v>802.8</c:v>
                </c:pt>
                <c:pt idx="2">
                  <c:v>806.9</c:v>
                </c:pt>
                <c:pt idx="3">
                  <c:v>810.4</c:v>
                </c:pt>
                <c:pt idx="4">
                  <c:v>818.4</c:v>
                </c:pt>
                <c:pt idx="5">
                  <c:v>815.2</c:v>
                </c:pt>
                <c:pt idx="6">
                  <c:v>811.4</c:v>
                </c:pt>
                <c:pt idx="7">
                  <c:v>819.6</c:v>
                </c:pt>
                <c:pt idx="8">
                  <c:v>814</c:v>
                </c:pt>
                <c:pt idx="9">
                  <c:v>813.9</c:v>
                </c:pt>
                <c:pt idx="10">
                  <c:v>818.5</c:v>
                </c:pt>
                <c:pt idx="11">
                  <c:v>827.43</c:v>
                </c:pt>
                <c:pt idx="12">
                  <c:v>855.42</c:v>
                </c:pt>
                <c:pt idx="13">
                  <c:v>921.94</c:v>
                </c:pt>
                <c:pt idx="14">
                  <c:v>1010.3</c:v>
                </c:pt>
                <c:pt idx="15">
                  <c:v>1151.3900000000001</c:v>
                </c:pt>
                <c:pt idx="16">
                  <c:v>1266.1099999999999</c:v>
                </c:pt>
                <c:pt idx="17">
                  <c:v>1478.87</c:v>
                </c:pt>
                <c:pt idx="18">
                  <c:v>1572.18</c:v>
                </c:pt>
                <c:pt idx="19">
                  <c:v>1593.91</c:v>
                </c:pt>
                <c:pt idx="20">
                  <c:v>1618.38</c:v>
                </c:pt>
                <c:pt idx="21">
                  <c:v>1690.05</c:v>
                </c:pt>
                <c:pt idx="22">
                  <c:v>1554.37</c:v>
                </c:pt>
                <c:pt idx="23">
                  <c:v>1560.61</c:v>
                </c:pt>
                <c:pt idx="24">
                  <c:v>1567.05</c:v>
                </c:pt>
                <c:pt idx="25">
                  <c:v>1546.64</c:v>
                </c:pt>
                <c:pt idx="26">
                  <c:v>1478.86</c:v>
                </c:pt>
                <c:pt idx="27">
                  <c:v>1431.64</c:v>
                </c:pt>
                <c:pt idx="28">
                  <c:v>1352.31</c:v>
                </c:pt>
                <c:pt idx="29">
                  <c:v>1399.82</c:v>
                </c:pt>
                <c:pt idx="30">
                  <c:v>1359.49</c:v>
                </c:pt>
                <c:pt idx="31">
                  <c:v>1298.17</c:v>
                </c:pt>
                <c:pt idx="32">
                  <c:v>1227.97</c:v>
                </c:pt>
                <c:pt idx="33">
                  <c:v>1170.8699999999999</c:v>
                </c:pt>
                <c:pt idx="34">
                  <c:v>965.87</c:v>
                </c:pt>
                <c:pt idx="35">
                  <c:v>887.62</c:v>
                </c:pt>
                <c:pt idx="36">
                  <c:v>827.54</c:v>
                </c:pt>
                <c:pt idx="37">
                  <c:v>851.2</c:v>
                </c:pt>
                <c:pt idx="38">
                  <c:v>996.7</c:v>
                </c:pt>
                <c:pt idx="39">
                  <c:v>1000</c:v>
                </c:pt>
                <c:pt idx="40">
                  <c:v>999</c:v>
                </c:pt>
                <c:pt idx="41">
                  <c:v>998.3</c:v>
                </c:pt>
                <c:pt idx="42">
                  <c:v>820.3</c:v>
                </c:pt>
                <c:pt idx="43">
                  <c:v>819</c:v>
                </c:pt>
                <c:pt idx="44">
                  <c:v>811.9</c:v>
                </c:pt>
                <c:pt idx="45">
                  <c:v>818.7</c:v>
                </c:pt>
                <c:pt idx="46">
                  <c:v>819</c:v>
                </c:pt>
                <c:pt idx="47">
                  <c:v>821.9</c:v>
                </c:pt>
              </c:numCache>
            </c:numRef>
          </c:val>
          <c:extLst>
            <c:ext xmlns:c16="http://schemas.microsoft.com/office/drawing/2014/chart" uri="{C3380CC4-5D6E-409C-BE32-E72D297353CC}">
              <c16:uniqueId val="{00000002-0250-4E6E-8F36-2D9DD34113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4598.2</c:v>
                </c:pt>
                <c:pt idx="1">
                  <c:v>4505.6000000000004</c:v>
                </c:pt>
                <c:pt idx="2">
                  <c:v>4594.5</c:v>
                </c:pt>
                <c:pt idx="3">
                  <c:v>4663.1000000000004</c:v>
                </c:pt>
                <c:pt idx="4">
                  <c:v>4631.8999999999996</c:v>
                </c:pt>
                <c:pt idx="5">
                  <c:v>4580.1000000000004</c:v>
                </c:pt>
                <c:pt idx="6">
                  <c:v>4502.5</c:v>
                </c:pt>
                <c:pt idx="7">
                  <c:v>4505.2</c:v>
                </c:pt>
                <c:pt idx="8">
                  <c:v>4605.1000000000004</c:v>
                </c:pt>
                <c:pt idx="9">
                  <c:v>4587.6000000000004</c:v>
                </c:pt>
                <c:pt idx="10">
                  <c:v>4615.2</c:v>
                </c:pt>
                <c:pt idx="11">
                  <c:v>4482.7</c:v>
                </c:pt>
                <c:pt idx="12">
                  <c:v>4396.3999999999996</c:v>
                </c:pt>
                <c:pt idx="13">
                  <c:v>4607.7</c:v>
                </c:pt>
                <c:pt idx="14">
                  <c:v>4598.5</c:v>
                </c:pt>
                <c:pt idx="15">
                  <c:v>4501.6000000000004</c:v>
                </c:pt>
                <c:pt idx="16">
                  <c:v>4310.1000000000004</c:v>
                </c:pt>
                <c:pt idx="17">
                  <c:v>4560</c:v>
                </c:pt>
                <c:pt idx="18">
                  <c:v>4647.3</c:v>
                </c:pt>
                <c:pt idx="19">
                  <c:v>4527.8</c:v>
                </c:pt>
                <c:pt idx="20">
                  <c:v>4640.6000000000004</c:v>
                </c:pt>
                <c:pt idx="21">
                  <c:v>4652.3999999999996</c:v>
                </c:pt>
                <c:pt idx="22">
                  <c:v>4672.5</c:v>
                </c:pt>
                <c:pt idx="23">
                  <c:v>4555.8999999999996</c:v>
                </c:pt>
                <c:pt idx="24">
                  <c:v>4632.2</c:v>
                </c:pt>
                <c:pt idx="25">
                  <c:v>4518.5</c:v>
                </c:pt>
                <c:pt idx="26">
                  <c:v>4497.6000000000004</c:v>
                </c:pt>
                <c:pt idx="27">
                  <c:v>4610.3</c:v>
                </c:pt>
                <c:pt idx="28">
                  <c:v>4615.3</c:v>
                </c:pt>
                <c:pt idx="29">
                  <c:v>4531.3999999999996</c:v>
                </c:pt>
                <c:pt idx="30">
                  <c:v>4547.3999999999996</c:v>
                </c:pt>
                <c:pt idx="31">
                  <c:v>4556.3</c:v>
                </c:pt>
                <c:pt idx="32">
                  <c:v>4542.8</c:v>
                </c:pt>
                <c:pt idx="33">
                  <c:v>4488</c:v>
                </c:pt>
                <c:pt idx="34">
                  <c:v>4598.5</c:v>
                </c:pt>
                <c:pt idx="35">
                  <c:v>4534.8999999999996</c:v>
                </c:pt>
                <c:pt idx="36">
                  <c:v>4549.1000000000004</c:v>
                </c:pt>
                <c:pt idx="37">
                  <c:v>4699.3999999999996</c:v>
                </c:pt>
                <c:pt idx="38">
                  <c:v>4662.5</c:v>
                </c:pt>
                <c:pt idx="39">
                  <c:v>4672.7</c:v>
                </c:pt>
                <c:pt idx="40">
                  <c:v>4614.6000000000004</c:v>
                </c:pt>
                <c:pt idx="41">
                  <c:v>4575.8</c:v>
                </c:pt>
                <c:pt idx="42">
                  <c:v>4639.8</c:v>
                </c:pt>
                <c:pt idx="43">
                  <c:v>4588.3</c:v>
                </c:pt>
                <c:pt idx="44">
                  <c:v>4619.8999999999996</c:v>
                </c:pt>
                <c:pt idx="45">
                  <c:v>4565.6000000000004</c:v>
                </c:pt>
                <c:pt idx="46">
                  <c:v>4595</c:v>
                </c:pt>
                <c:pt idx="47">
                  <c:v>4705.8999999999996</c:v>
                </c:pt>
              </c:numCache>
            </c:numRef>
          </c:val>
          <c:extLst>
            <c:ext xmlns:c16="http://schemas.microsoft.com/office/drawing/2014/chart" uri="{C3380CC4-5D6E-409C-BE32-E72D297353CC}">
              <c16:uniqueId val="{00000000-AF95-4D5F-80C2-BACC3385293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1802.6</c:v>
                </c:pt>
                <c:pt idx="1">
                  <c:v>1737.1</c:v>
                </c:pt>
                <c:pt idx="2">
                  <c:v>1661.2</c:v>
                </c:pt>
                <c:pt idx="3">
                  <c:v>1570</c:v>
                </c:pt>
                <c:pt idx="4">
                  <c:v>1559.6</c:v>
                </c:pt>
                <c:pt idx="5">
                  <c:v>1564</c:v>
                </c:pt>
                <c:pt idx="6">
                  <c:v>1542.4</c:v>
                </c:pt>
                <c:pt idx="7">
                  <c:v>1546.6</c:v>
                </c:pt>
                <c:pt idx="8">
                  <c:v>1566.5</c:v>
                </c:pt>
                <c:pt idx="9">
                  <c:v>1562.4</c:v>
                </c:pt>
                <c:pt idx="10">
                  <c:v>1566.1</c:v>
                </c:pt>
                <c:pt idx="11">
                  <c:v>1615</c:v>
                </c:pt>
                <c:pt idx="12">
                  <c:v>1594.2</c:v>
                </c:pt>
                <c:pt idx="13">
                  <c:v>1491.2</c:v>
                </c:pt>
                <c:pt idx="14">
                  <c:v>1663.9</c:v>
                </c:pt>
                <c:pt idx="15">
                  <c:v>1885.7</c:v>
                </c:pt>
                <c:pt idx="16">
                  <c:v>2183.4</c:v>
                </c:pt>
                <c:pt idx="17">
                  <c:v>2039.6</c:v>
                </c:pt>
                <c:pt idx="18">
                  <c:v>2107.6999999999998</c:v>
                </c:pt>
                <c:pt idx="19">
                  <c:v>2156.9</c:v>
                </c:pt>
                <c:pt idx="20">
                  <c:v>2149.1</c:v>
                </c:pt>
                <c:pt idx="21">
                  <c:v>2140.6999999999998</c:v>
                </c:pt>
                <c:pt idx="22">
                  <c:v>2135.3000000000002</c:v>
                </c:pt>
                <c:pt idx="23">
                  <c:v>2220.6999999999998</c:v>
                </c:pt>
                <c:pt idx="24">
                  <c:v>2161.4</c:v>
                </c:pt>
                <c:pt idx="25">
                  <c:v>2162.4</c:v>
                </c:pt>
                <c:pt idx="26">
                  <c:v>2097.4</c:v>
                </c:pt>
                <c:pt idx="27">
                  <c:v>2078.1999999999998</c:v>
                </c:pt>
                <c:pt idx="28">
                  <c:v>2151.1</c:v>
                </c:pt>
                <c:pt idx="29">
                  <c:v>2265.1</c:v>
                </c:pt>
                <c:pt idx="30">
                  <c:v>2287.3000000000002</c:v>
                </c:pt>
                <c:pt idx="31">
                  <c:v>2283.6999999999998</c:v>
                </c:pt>
                <c:pt idx="32">
                  <c:v>2280.5</c:v>
                </c:pt>
                <c:pt idx="33">
                  <c:v>2278.6</c:v>
                </c:pt>
                <c:pt idx="34">
                  <c:v>2180.9</c:v>
                </c:pt>
                <c:pt idx="35">
                  <c:v>2133.9</c:v>
                </c:pt>
                <c:pt idx="36">
                  <c:v>2083.9</c:v>
                </c:pt>
                <c:pt idx="37">
                  <c:v>2131</c:v>
                </c:pt>
                <c:pt idx="38">
                  <c:v>2272.6999999999998</c:v>
                </c:pt>
                <c:pt idx="39">
                  <c:v>2285.8000000000002</c:v>
                </c:pt>
                <c:pt idx="40">
                  <c:v>2281.4</c:v>
                </c:pt>
                <c:pt idx="41">
                  <c:v>2287</c:v>
                </c:pt>
                <c:pt idx="42">
                  <c:v>2210.1999999999998</c:v>
                </c:pt>
                <c:pt idx="43">
                  <c:v>2271.6</c:v>
                </c:pt>
                <c:pt idx="44">
                  <c:v>2029.4</c:v>
                </c:pt>
                <c:pt idx="45">
                  <c:v>1970.2</c:v>
                </c:pt>
                <c:pt idx="46">
                  <c:v>1848</c:v>
                </c:pt>
                <c:pt idx="47">
                  <c:v>1652.1</c:v>
                </c:pt>
              </c:numCache>
            </c:numRef>
          </c:val>
          <c:extLst>
            <c:ext xmlns:c16="http://schemas.microsoft.com/office/drawing/2014/chart" uri="{C3380CC4-5D6E-409C-BE32-E72D297353CC}">
              <c16:uniqueId val="{00000001-AF95-4D5F-80C2-BACC3385293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0.5</c:v>
                </c:pt>
                <c:pt idx="11">
                  <c:v>11.93</c:v>
                </c:pt>
                <c:pt idx="12">
                  <c:v>50.02</c:v>
                </c:pt>
                <c:pt idx="13">
                  <c:v>111.64</c:v>
                </c:pt>
                <c:pt idx="14">
                  <c:v>213.2</c:v>
                </c:pt>
                <c:pt idx="15">
                  <c:v>339.59</c:v>
                </c:pt>
                <c:pt idx="16">
                  <c:v>475.91</c:v>
                </c:pt>
                <c:pt idx="17">
                  <c:v>665.27</c:v>
                </c:pt>
                <c:pt idx="18">
                  <c:v>759.88</c:v>
                </c:pt>
                <c:pt idx="19">
                  <c:v>780.61</c:v>
                </c:pt>
                <c:pt idx="20">
                  <c:v>800.98</c:v>
                </c:pt>
                <c:pt idx="21">
                  <c:v>872.25</c:v>
                </c:pt>
                <c:pt idx="22">
                  <c:v>750.67</c:v>
                </c:pt>
                <c:pt idx="23">
                  <c:v>757.71</c:v>
                </c:pt>
                <c:pt idx="24">
                  <c:v>753.75</c:v>
                </c:pt>
                <c:pt idx="25">
                  <c:v>744.04</c:v>
                </c:pt>
                <c:pt idx="26">
                  <c:v>667.66</c:v>
                </c:pt>
                <c:pt idx="27">
                  <c:v>618.94000000000005</c:v>
                </c:pt>
                <c:pt idx="28">
                  <c:v>547.71</c:v>
                </c:pt>
                <c:pt idx="29">
                  <c:v>576.02</c:v>
                </c:pt>
                <c:pt idx="30">
                  <c:v>542.29</c:v>
                </c:pt>
                <c:pt idx="31">
                  <c:v>481.37</c:v>
                </c:pt>
                <c:pt idx="32">
                  <c:v>407.97</c:v>
                </c:pt>
                <c:pt idx="33">
                  <c:v>354.37</c:v>
                </c:pt>
                <c:pt idx="34">
                  <c:v>148.07</c:v>
                </c:pt>
                <c:pt idx="35">
                  <c:v>63.42</c:v>
                </c:pt>
                <c:pt idx="36">
                  <c:v>4.34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95-4D5F-80C2-BACC3385293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404.3</c:v>
                </c:pt>
                <c:pt idx="1">
                  <c:v>393.2</c:v>
                </c:pt>
                <c:pt idx="2">
                  <c:v>383.7</c:v>
                </c:pt>
                <c:pt idx="3">
                  <c:v>372</c:v>
                </c:pt>
                <c:pt idx="4">
                  <c:v>358.3</c:v>
                </c:pt>
                <c:pt idx="5">
                  <c:v>341.5</c:v>
                </c:pt>
                <c:pt idx="6">
                  <c:v>327.10000000000002</c:v>
                </c:pt>
                <c:pt idx="7">
                  <c:v>338</c:v>
                </c:pt>
                <c:pt idx="8">
                  <c:v>347.5</c:v>
                </c:pt>
                <c:pt idx="9">
                  <c:v>373</c:v>
                </c:pt>
                <c:pt idx="10">
                  <c:v>403.2</c:v>
                </c:pt>
                <c:pt idx="11">
                  <c:v>349.8</c:v>
                </c:pt>
                <c:pt idx="12">
                  <c:v>420.3</c:v>
                </c:pt>
                <c:pt idx="13">
                  <c:v>442.3</c:v>
                </c:pt>
                <c:pt idx="14">
                  <c:v>495.7</c:v>
                </c:pt>
                <c:pt idx="15">
                  <c:v>506.9</c:v>
                </c:pt>
                <c:pt idx="16">
                  <c:v>505.9</c:v>
                </c:pt>
                <c:pt idx="17">
                  <c:v>500.7</c:v>
                </c:pt>
                <c:pt idx="18">
                  <c:v>462.6</c:v>
                </c:pt>
                <c:pt idx="19">
                  <c:v>478.3</c:v>
                </c:pt>
                <c:pt idx="20">
                  <c:v>488.6</c:v>
                </c:pt>
                <c:pt idx="21">
                  <c:v>566.4</c:v>
                </c:pt>
                <c:pt idx="22">
                  <c:v>647.6</c:v>
                </c:pt>
                <c:pt idx="23">
                  <c:v>693.8</c:v>
                </c:pt>
                <c:pt idx="24">
                  <c:v>720.4</c:v>
                </c:pt>
                <c:pt idx="25">
                  <c:v>751.8</c:v>
                </c:pt>
                <c:pt idx="26">
                  <c:v>769</c:v>
                </c:pt>
                <c:pt idx="27">
                  <c:v>807.4</c:v>
                </c:pt>
                <c:pt idx="28">
                  <c:v>801</c:v>
                </c:pt>
                <c:pt idx="29">
                  <c:v>815.8</c:v>
                </c:pt>
                <c:pt idx="30">
                  <c:v>813.4</c:v>
                </c:pt>
                <c:pt idx="31">
                  <c:v>806.1</c:v>
                </c:pt>
                <c:pt idx="32">
                  <c:v>815.3</c:v>
                </c:pt>
                <c:pt idx="33">
                  <c:v>832</c:v>
                </c:pt>
                <c:pt idx="34">
                  <c:v>847.9</c:v>
                </c:pt>
                <c:pt idx="35">
                  <c:v>844.4</c:v>
                </c:pt>
                <c:pt idx="36">
                  <c:v>843.4</c:v>
                </c:pt>
                <c:pt idx="37">
                  <c:v>832.8</c:v>
                </c:pt>
                <c:pt idx="38">
                  <c:v>815.8</c:v>
                </c:pt>
                <c:pt idx="39">
                  <c:v>804.8</c:v>
                </c:pt>
                <c:pt idx="40">
                  <c:v>809.6</c:v>
                </c:pt>
                <c:pt idx="41">
                  <c:v>804.1</c:v>
                </c:pt>
                <c:pt idx="42">
                  <c:v>795</c:v>
                </c:pt>
                <c:pt idx="43">
                  <c:v>776.7</c:v>
                </c:pt>
                <c:pt idx="44">
                  <c:v>764.9</c:v>
                </c:pt>
                <c:pt idx="45">
                  <c:v>700.5</c:v>
                </c:pt>
                <c:pt idx="46">
                  <c:v>595.4</c:v>
                </c:pt>
                <c:pt idx="47">
                  <c:v>472.2</c:v>
                </c:pt>
              </c:numCache>
            </c:numRef>
          </c:val>
          <c:extLst>
            <c:ext xmlns:c16="http://schemas.microsoft.com/office/drawing/2014/chart" uri="{C3380CC4-5D6E-409C-BE32-E72D297353CC}">
              <c16:uniqueId val="{00000003-AF95-4D5F-80C2-BACC338529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374.9</c:v>
                </c:pt>
                <c:pt idx="1">
                  <c:v>370.9</c:v>
                </c:pt>
                <c:pt idx="2">
                  <c:v>371.5</c:v>
                </c:pt>
                <c:pt idx="3">
                  <c:v>370.9</c:v>
                </c:pt>
                <c:pt idx="4">
                  <c:v>370.4</c:v>
                </c:pt>
                <c:pt idx="5">
                  <c:v>370.5</c:v>
                </c:pt>
                <c:pt idx="6">
                  <c:v>370.6</c:v>
                </c:pt>
                <c:pt idx="7">
                  <c:v>376.1</c:v>
                </c:pt>
                <c:pt idx="8">
                  <c:v>377.4</c:v>
                </c:pt>
                <c:pt idx="9">
                  <c:v>376.9</c:v>
                </c:pt>
                <c:pt idx="10">
                  <c:v>366.1</c:v>
                </c:pt>
                <c:pt idx="11">
                  <c:v>366.5</c:v>
                </c:pt>
                <c:pt idx="12">
                  <c:v>365.1</c:v>
                </c:pt>
                <c:pt idx="13">
                  <c:v>363.7</c:v>
                </c:pt>
                <c:pt idx="14">
                  <c:v>363.3</c:v>
                </c:pt>
                <c:pt idx="15">
                  <c:v>364.6</c:v>
                </c:pt>
                <c:pt idx="16">
                  <c:v>363.7</c:v>
                </c:pt>
                <c:pt idx="17">
                  <c:v>364.4</c:v>
                </c:pt>
                <c:pt idx="18">
                  <c:v>365.4</c:v>
                </c:pt>
                <c:pt idx="19">
                  <c:v>366.1</c:v>
                </c:pt>
                <c:pt idx="20">
                  <c:v>367.9</c:v>
                </c:pt>
                <c:pt idx="21">
                  <c:v>370.5</c:v>
                </c:pt>
                <c:pt idx="22">
                  <c:v>369.8</c:v>
                </c:pt>
                <c:pt idx="23">
                  <c:v>367</c:v>
                </c:pt>
                <c:pt idx="24">
                  <c:v>367</c:v>
                </c:pt>
                <c:pt idx="25">
                  <c:v>358.8</c:v>
                </c:pt>
                <c:pt idx="26">
                  <c:v>360.8</c:v>
                </c:pt>
                <c:pt idx="27">
                  <c:v>361.4</c:v>
                </c:pt>
                <c:pt idx="28">
                  <c:v>355.8</c:v>
                </c:pt>
                <c:pt idx="29">
                  <c:v>359.5</c:v>
                </c:pt>
                <c:pt idx="30">
                  <c:v>359.4</c:v>
                </c:pt>
                <c:pt idx="31">
                  <c:v>359.2</c:v>
                </c:pt>
                <c:pt idx="32">
                  <c:v>358.7</c:v>
                </c:pt>
                <c:pt idx="33">
                  <c:v>358.7</c:v>
                </c:pt>
                <c:pt idx="34">
                  <c:v>367.5</c:v>
                </c:pt>
                <c:pt idx="35">
                  <c:v>375.1</c:v>
                </c:pt>
                <c:pt idx="36">
                  <c:v>384.7</c:v>
                </c:pt>
                <c:pt idx="37">
                  <c:v>385.1</c:v>
                </c:pt>
                <c:pt idx="38">
                  <c:v>384.7</c:v>
                </c:pt>
                <c:pt idx="39">
                  <c:v>382</c:v>
                </c:pt>
                <c:pt idx="40">
                  <c:v>373.5</c:v>
                </c:pt>
                <c:pt idx="41">
                  <c:v>372.8</c:v>
                </c:pt>
                <c:pt idx="42">
                  <c:v>374.7</c:v>
                </c:pt>
                <c:pt idx="43">
                  <c:v>374.2</c:v>
                </c:pt>
                <c:pt idx="44">
                  <c:v>374.1</c:v>
                </c:pt>
                <c:pt idx="45">
                  <c:v>373.7</c:v>
                </c:pt>
                <c:pt idx="46">
                  <c:v>374</c:v>
                </c:pt>
                <c:pt idx="47">
                  <c:v>374.1</c:v>
                </c:pt>
              </c:numCache>
            </c:numRef>
          </c:val>
          <c:extLst>
            <c:ext xmlns:c16="http://schemas.microsoft.com/office/drawing/2014/chart" uri="{C3380CC4-5D6E-409C-BE32-E72D297353CC}">
              <c16:uniqueId val="{00000000-B392-4B88-8881-BC4AC7341D6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89.6</c:v>
                </c:pt>
                <c:pt idx="1">
                  <c:v>87.6</c:v>
                </c:pt>
                <c:pt idx="2">
                  <c:v>89.3</c:v>
                </c:pt>
                <c:pt idx="3">
                  <c:v>88.9</c:v>
                </c:pt>
                <c:pt idx="4">
                  <c:v>88.8</c:v>
                </c:pt>
                <c:pt idx="5">
                  <c:v>88.3</c:v>
                </c:pt>
                <c:pt idx="6">
                  <c:v>89.1</c:v>
                </c:pt>
                <c:pt idx="7">
                  <c:v>89.9</c:v>
                </c:pt>
                <c:pt idx="8">
                  <c:v>91.9</c:v>
                </c:pt>
                <c:pt idx="9">
                  <c:v>91.6</c:v>
                </c:pt>
                <c:pt idx="10">
                  <c:v>90.4</c:v>
                </c:pt>
                <c:pt idx="11">
                  <c:v>89.6</c:v>
                </c:pt>
                <c:pt idx="12">
                  <c:v>89.5</c:v>
                </c:pt>
                <c:pt idx="13">
                  <c:v>87.5</c:v>
                </c:pt>
                <c:pt idx="14">
                  <c:v>84.8</c:v>
                </c:pt>
                <c:pt idx="15">
                  <c:v>90.8</c:v>
                </c:pt>
                <c:pt idx="16">
                  <c:v>89</c:v>
                </c:pt>
                <c:pt idx="17">
                  <c:v>85.8</c:v>
                </c:pt>
                <c:pt idx="18">
                  <c:v>90.6</c:v>
                </c:pt>
                <c:pt idx="19">
                  <c:v>89.3</c:v>
                </c:pt>
                <c:pt idx="20">
                  <c:v>89.1</c:v>
                </c:pt>
                <c:pt idx="21">
                  <c:v>86.9</c:v>
                </c:pt>
                <c:pt idx="22">
                  <c:v>80.5</c:v>
                </c:pt>
                <c:pt idx="23">
                  <c:v>78.099999999999994</c:v>
                </c:pt>
                <c:pt idx="24">
                  <c:v>77.099999999999994</c:v>
                </c:pt>
                <c:pt idx="25">
                  <c:v>86.1</c:v>
                </c:pt>
                <c:pt idx="26">
                  <c:v>85</c:v>
                </c:pt>
                <c:pt idx="27">
                  <c:v>85</c:v>
                </c:pt>
                <c:pt idx="28">
                  <c:v>85.8</c:v>
                </c:pt>
                <c:pt idx="29">
                  <c:v>85.5</c:v>
                </c:pt>
                <c:pt idx="30">
                  <c:v>86.2</c:v>
                </c:pt>
                <c:pt idx="31">
                  <c:v>88</c:v>
                </c:pt>
                <c:pt idx="32">
                  <c:v>85.1</c:v>
                </c:pt>
                <c:pt idx="33">
                  <c:v>84.7</c:v>
                </c:pt>
                <c:pt idx="34">
                  <c:v>88.1</c:v>
                </c:pt>
                <c:pt idx="35">
                  <c:v>89.5</c:v>
                </c:pt>
                <c:pt idx="36">
                  <c:v>88.2</c:v>
                </c:pt>
                <c:pt idx="37">
                  <c:v>88.8</c:v>
                </c:pt>
                <c:pt idx="38">
                  <c:v>87.4</c:v>
                </c:pt>
                <c:pt idx="39">
                  <c:v>86.1</c:v>
                </c:pt>
                <c:pt idx="40">
                  <c:v>86.5</c:v>
                </c:pt>
                <c:pt idx="41">
                  <c:v>90.7</c:v>
                </c:pt>
                <c:pt idx="42">
                  <c:v>90.1</c:v>
                </c:pt>
                <c:pt idx="43">
                  <c:v>89.8</c:v>
                </c:pt>
                <c:pt idx="44">
                  <c:v>89.2</c:v>
                </c:pt>
                <c:pt idx="45">
                  <c:v>88.4</c:v>
                </c:pt>
                <c:pt idx="46">
                  <c:v>87.2</c:v>
                </c:pt>
                <c:pt idx="47">
                  <c:v>87.9</c:v>
                </c:pt>
              </c:numCache>
            </c:numRef>
          </c:val>
          <c:extLst>
            <c:ext xmlns:c16="http://schemas.microsoft.com/office/drawing/2014/chart" uri="{C3380CC4-5D6E-409C-BE32-E72D297353CC}">
              <c16:uniqueId val="{00000001-B392-4B88-8881-BC4AC7341D6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0.5</c:v>
                </c:pt>
                <c:pt idx="11">
                  <c:v>11.93</c:v>
                </c:pt>
                <c:pt idx="12">
                  <c:v>50.02</c:v>
                </c:pt>
                <c:pt idx="13">
                  <c:v>111.64</c:v>
                </c:pt>
                <c:pt idx="14">
                  <c:v>213.2</c:v>
                </c:pt>
                <c:pt idx="15">
                  <c:v>339.59</c:v>
                </c:pt>
                <c:pt idx="16">
                  <c:v>475.91</c:v>
                </c:pt>
                <c:pt idx="17">
                  <c:v>665.27</c:v>
                </c:pt>
                <c:pt idx="18">
                  <c:v>759.88</c:v>
                </c:pt>
                <c:pt idx="19">
                  <c:v>780.61</c:v>
                </c:pt>
                <c:pt idx="20">
                  <c:v>800.98</c:v>
                </c:pt>
                <c:pt idx="21">
                  <c:v>872.25</c:v>
                </c:pt>
                <c:pt idx="22">
                  <c:v>750.67</c:v>
                </c:pt>
                <c:pt idx="23">
                  <c:v>757.71</c:v>
                </c:pt>
                <c:pt idx="24">
                  <c:v>753.75</c:v>
                </c:pt>
                <c:pt idx="25">
                  <c:v>744.04</c:v>
                </c:pt>
                <c:pt idx="26">
                  <c:v>667.66</c:v>
                </c:pt>
                <c:pt idx="27">
                  <c:v>618.94000000000005</c:v>
                </c:pt>
                <c:pt idx="28">
                  <c:v>547.71</c:v>
                </c:pt>
                <c:pt idx="29">
                  <c:v>576.02</c:v>
                </c:pt>
                <c:pt idx="30">
                  <c:v>542.29</c:v>
                </c:pt>
                <c:pt idx="31">
                  <c:v>481.37</c:v>
                </c:pt>
                <c:pt idx="32">
                  <c:v>407.97</c:v>
                </c:pt>
                <c:pt idx="33">
                  <c:v>354.37</c:v>
                </c:pt>
                <c:pt idx="34">
                  <c:v>148.07</c:v>
                </c:pt>
                <c:pt idx="35">
                  <c:v>63.42</c:v>
                </c:pt>
                <c:pt idx="36">
                  <c:v>4.34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392-4B88-8881-BC4AC7341D6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404.3</c:v>
                </c:pt>
                <c:pt idx="1">
                  <c:v>393.2</c:v>
                </c:pt>
                <c:pt idx="2">
                  <c:v>383.7</c:v>
                </c:pt>
                <c:pt idx="3">
                  <c:v>372</c:v>
                </c:pt>
                <c:pt idx="4">
                  <c:v>358.3</c:v>
                </c:pt>
                <c:pt idx="5">
                  <c:v>341.5</c:v>
                </c:pt>
                <c:pt idx="6">
                  <c:v>327.10000000000002</c:v>
                </c:pt>
                <c:pt idx="7">
                  <c:v>338</c:v>
                </c:pt>
                <c:pt idx="8">
                  <c:v>347.5</c:v>
                </c:pt>
                <c:pt idx="9">
                  <c:v>373</c:v>
                </c:pt>
                <c:pt idx="10">
                  <c:v>403.2</c:v>
                </c:pt>
                <c:pt idx="11">
                  <c:v>349.8</c:v>
                </c:pt>
                <c:pt idx="12">
                  <c:v>420.3</c:v>
                </c:pt>
                <c:pt idx="13">
                  <c:v>442.3</c:v>
                </c:pt>
                <c:pt idx="14">
                  <c:v>495.7</c:v>
                </c:pt>
                <c:pt idx="15">
                  <c:v>506.9</c:v>
                </c:pt>
                <c:pt idx="16">
                  <c:v>505.9</c:v>
                </c:pt>
                <c:pt idx="17">
                  <c:v>500.7</c:v>
                </c:pt>
                <c:pt idx="18">
                  <c:v>462.6</c:v>
                </c:pt>
                <c:pt idx="19">
                  <c:v>478.3</c:v>
                </c:pt>
                <c:pt idx="20">
                  <c:v>488.6</c:v>
                </c:pt>
                <c:pt idx="21">
                  <c:v>566.4</c:v>
                </c:pt>
                <c:pt idx="22">
                  <c:v>647.6</c:v>
                </c:pt>
                <c:pt idx="23">
                  <c:v>693.8</c:v>
                </c:pt>
                <c:pt idx="24">
                  <c:v>720.4</c:v>
                </c:pt>
                <c:pt idx="25">
                  <c:v>751.8</c:v>
                </c:pt>
                <c:pt idx="26">
                  <c:v>769</c:v>
                </c:pt>
                <c:pt idx="27">
                  <c:v>807.4</c:v>
                </c:pt>
                <c:pt idx="28">
                  <c:v>801</c:v>
                </c:pt>
                <c:pt idx="29">
                  <c:v>815.8</c:v>
                </c:pt>
                <c:pt idx="30">
                  <c:v>813.4</c:v>
                </c:pt>
                <c:pt idx="31">
                  <c:v>806.1</c:v>
                </c:pt>
                <c:pt idx="32">
                  <c:v>815.3</c:v>
                </c:pt>
                <c:pt idx="33">
                  <c:v>832</c:v>
                </c:pt>
                <c:pt idx="34">
                  <c:v>847.9</c:v>
                </c:pt>
                <c:pt idx="35">
                  <c:v>844.4</c:v>
                </c:pt>
                <c:pt idx="36">
                  <c:v>843.4</c:v>
                </c:pt>
                <c:pt idx="37">
                  <c:v>832.8</c:v>
                </c:pt>
                <c:pt idx="38">
                  <c:v>815.8</c:v>
                </c:pt>
                <c:pt idx="39">
                  <c:v>804.8</c:v>
                </c:pt>
                <c:pt idx="40">
                  <c:v>809.6</c:v>
                </c:pt>
                <c:pt idx="41">
                  <c:v>804.1</c:v>
                </c:pt>
                <c:pt idx="42">
                  <c:v>795</c:v>
                </c:pt>
                <c:pt idx="43">
                  <c:v>776.7</c:v>
                </c:pt>
                <c:pt idx="44">
                  <c:v>764.9</c:v>
                </c:pt>
                <c:pt idx="45">
                  <c:v>700.5</c:v>
                </c:pt>
                <c:pt idx="46">
                  <c:v>595.4</c:v>
                </c:pt>
                <c:pt idx="47">
                  <c:v>472.2</c:v>
                </c:pt>
              </c:numCache>
            </c:numRef>
          </c:val>
          <c:extLst>
            <c:ext xmlns:c16="http://schemas.microsoft.com/office/drawing/2014/chart" uri="{C3380CC4-5D6E-409C-BE32-E72D297353CC}">
              <c16:uniqueId val="{00000003-B392-4B88-8881-BC4AC7341D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3542-4B36-8C89-8EABE42E782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53.51</c:v>
                </c:pt>
                <c:pt idx="1">
                  <c:v>56.95</c:v>
                </c:pt>
                <c:pt idx="2">
                  <c:v>53.96</c:v>
                </c:pt>
                <c:pt idx="3">
                  <c:v>54.86</c:v>
                </c:pt>
                <c:pt idx="4">
                  <c:v>54.3</c:v>
                </c:pt>
                <c:pt idx="5">
                  <c:v>45.5</c:v>
                </c:pt>
                <c:pt idx="6">
                  <c:v>45.68</c:v>
                </c:pt>
                <c:pt idx="7">
                  <c:v>46.29</c:v>
                </c:pt>
                <c:pt idx="8">
                  <c:v>46.68</c:v>
                </c:pt>
                <c:pt idx="9">
                  <c:v>50.36</c:v>
                </c:pt>
                <c:pt idx="10">
                  <c:v>49.25</c:v>
                </c:pt>
                <c:pt idx="11">
                  <c:v>40.08</c:v>
                </c:pt>
                <c:pt idx="12">
                  <c:v>43.81</c:v>
                </c:pt>
                <c:pt idx="13">
                  <c:v>45.02</c:v>
                </c:pt>
                <c:pt idx="14">
                  <c:v>51.6</c:v>
                </c:pt>
                <c:pt idx="15">
                  <c:v>57.02</c:v>
                </c:pt>
                <c:pt idx="16">
                  <c:v>64.89</c:v>
                </c:pt>
                <c:pt idx="17">
                  <c:v>67.28</c:v>
                </c:pt>
                <c:pt idx="18">
                  <c:v>68.23</c:v>
                </c:pt>
                <c:pt idx="19">
                  <c:v>71.02</c:v>
                </c:pt>
                <c:pt idx="20">
                  <c:v>74.849999999999994</c:v>
                </c:pt>
                <c:pt idx="21">
                  <c:v>71.650000000000006</c:v>
                </c:pt>
                <c:pt idx="22">
                  <c:v>71.66</c:v>
                </c:pt>
                <c:pt idx="23">
                  <c:v>71.67</c:v>
                </c:pt>
                <c:pt idx="24">
                  <c:v>71.680000000000007</c:v>
                </c:pt>
                <c:pt idx="25">
                  <c:v>71.69</c:v>
                </c:pt>
                <c:pt idx="26">
                  <c:v>71.86</c:v>
                </c:pt>
                <c:pt idx="27">
                  <c:v>69.45</c:v>
                </c:pt>
                <c:pt idx="28">
                  <c:v>63.14</c:v>
                </c:pt>
                <c:pt idx="29">
                  <c:v>67.31</c:v>
                </c:pt>
                <c:pt idx="30">
                  <c:v>71.739999999999995</c:v>
                </c:pt>
                <c:pt idx="31">
                  <c:v>67.069999999999993</c:v>
                </c:pt>
                <c:pt idx="32">
                  <c:v>66.569999999999993</c:v>
                </c:pt>
                <c:pt idx="33">
                  <c:v>69.39</c:v>
                </c:pt>
                <c:pt idx="34">
                  <c:v>61.9</c:v>
                </c:pt>
                <c:pt idx="35">
                  <c:v>61.2</c:v>
                </c:pt>
                <c:pt idx="36">
                  <c:v>64.97</c:v>
                </c:pt>
                <c:pt idx="37">
                  <c:v>71.2</c:v>
                </c:pt>
                <c:pt idx="38">
                  <c:v>74.91</c:v>
                </c:pt>
                <c:pt idx="39">
                  <c:v>74.819999999999993</c:v>
                </c:pt>
                <c:pt idx="40">
                  <c:v>73.17</c:v>
                </c:pt>
                <c:pt idx="41">
                  <c:v>70.650000000000006</c:v>
                </c:pt>
                <c:pt idx="42">
                  <c:v>74.69</c:v>
                </c:pt>
                <c:pt idx="43">
                  <c:v>70.41</c:v>
                </c:pt>
                <c:pt idx="44">
                  <c:v>66.760000000000005</c:v>
                </c:pt>
                <c:pt idx="45">
                  <c:v>61.8</c:v>
                </c:pt>
                <c:pt idx="46">
                  <c:v>55.11</c:v>
                </c:pt>
                <c:pt idx="47">
                  <c:v>52.1</c:v>
                </c:pt>
              </c:numCache>
            </c:numRef>
          </c:val>
          <c:extLst>
            <c:ext xmlns:c16="http://schemas.microsoft.com/office/drawing/2014/chart" uri="{C3380CC4-5D6E-409C-BE32-E72D297353CC}">
              <c16:uniqueId val="{00000001-3542-4B36-8C89-8EABE42E782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61.5642</c:v>
                </c:pt>
                <c:pt idx="1">
                  <c:v>60.454300000000003</c:v>
                </c:pt>
                <c:pt idx="2">
                  <c:v>59.951099999999997</c:v>
                </c:pt>
                <c:pt idx="3">
                  <c:v>62.546599999999998</c:v>
                </c:pt>
                <c:pt idx="4">
                  <c:v>62.175800000000002</c:v>
                </c:pt>
                <c:pt idx="5">
                  <c:v>53.021299999999997</c:v>
                </c:pt>
                <c:pt idx="6">
                  <c:v>53.562600000000003</c:v>
                </c:pt>
                <c:pt idx="7">
                  <c:v>53.3521</c:v>
                </c:pt>
                <c:pt idx="8">
                  <c:v>53.854100000000003</c:v>
                </c:pt>
                <c:pt idx="9">
                  <c:v>58.631900000000002</c:v>
                </c:pt>
                <c:pt idx="10">
                  <c:v>55.493499999999997</c:v>
                </c:pt>
                <c:pt idx="11">
                  <c:v>54.908799999999999</c:v>
                </c:pt>
                <c:pt idx="12">
                  <c:v>56.224299999999999</c:v>
                </c:pt>
                <c:pt idx="13">
                  <c:v>58.950899999999997</c:v>
                </c:pt>
                <c:pt idx="14">
                  <c:v>63.289000000000001</c:v>
                </c:pt>
                <c:pt idx="15">
                  <c:v>62.429000000000002</c:v>
                </c:pt>
                <c:pt idx="16">
                  <c:v>68.966200000000001</c:v>
                </c:pt>
                <c:pt idx="17">
                  <c:v>73.722300000000004</c:v>
                </c:pt>
                <c:pt idx="18">
                  <c:v>72.920599999999993</c:v>
                </c:pt>
                <c:pt idx="19">
                  <c:v>77.108599999999996</c:v>
                </c:pt>
                <c:pt idx="20">
                  <c:v>77.841999999999999</c:v>
                </c:pt>
                <c:pt idx="21">
                  <c:v>76.428899999999999</c:v>
                </c:pt>
                <c:pt idx="22">
                  <c:v>85.213399999999993</c:v>
                </c:pt>
                <c:pt idx="23">
                  <c:v>85.521000000000001</c:v>
                </c:pt>
                <c:pt idx="24">
                  <c:v>82.924700000000001</c:v>
                </c:pt>
                <c:pt idx="25">
                  <c:v>73.081699999999998</c:v>
                </c:pt>
                <c:pt idx="26">
                  <c:v>74.734499999999997</c:v>
                </c:pt>
                <c:pt idx="27">
                  <c:v>75.650099999999995</c:v>
                </c:pt>
                <c:pt idx="28">
                  <c:v>67.455399999999997</c:v>
                </c:pt>
                <c:pt idx="29">
                  <c:v>72.761600000000001</c:v>
                </c:pt>
                <c:pt idx="30">
                  <c:v>77.641599999999997</c:v>
                </c:pt>
                <c:pt idx="31">
                  <c:v>72.421599999999998</c:v>
                </c:pt>
                <c:pt idx="32">
                  <c:v>72.915099999999995</c:v>
                </c:pt>
                <c:pt idx="33">
                  <c:v>74.868799999999993</c:v>
                </c:pt>
                <c:pt idx="34">
                  <c:v>69.131900000000002</c:v>
                </c:pt>
                <c:pt idx="35">
                  <c:v>68.314800000000005</c:v>
                </c:pt>
                <c:pt idx="36">
                  <c:v>68.665899999999993</c:v>
                </c:pt>
                <c:pt idx="37">
                  <c:v>77.777699999999996</c:v>
                </c:pt>
                <c:pt idx="38">
                  <c:v>81.631</c:v>
                </c:pt>
                <c:pt idx="39">
                  <c:v>81.184600000000003</c:v>
                </c:pt>
                <c:pt idx="40">
                  <c:v>78.704300000000003</c:v>
                </c:pt>
                <c:pt idx="41">
                  <c:v>76.770600000000002</c:v>
                </c:pt>
                <c:pt idx="42">
                  <c:v>82.647599999999997</c:v>
                </c:pt>
                <c:pt idx="43">
                  <c:v>76.8596</c:v>
                </c:pt>
                <c:pt idx="44">
                  <c:v>74.291600000000003</c:v>
                </c:pt>
                <c:pt idx="45">
                  <c:v>70.611999999999995</c:v>
                </c:pt>
                <c:pt idx="46">
                  <c:v>66.455100000000002</c:v>
                </c:pt>
                <c:pt idx="47">
                  <c:v>65.573400000000007</c:v>
                </c:pt>
              </c:numCache>
            </c:numRef>
          </c:val>
          <c:extLst>
            <c:ext xmlns:c16="http://schemas.microsoft.com/office/drawing/2014/chart" uri="{C3380CC4-5D6E-409C-BE32-E72D297353CC}">
              <c16:uniqueId val="{00000002-3542-4B36-8C89-8EABE42E782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542-4B36-8C89-8EABE42E782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270.78550000000001</c:v>
                </c:pt>
                <c:pt idx="1">
                  <c:v>252.86789999999999</c:v>
                </c:pt>
                <c:pt idx="2">
                  <c:v>238.94669999999999</c:v>
                </c:pt>
                <c:pt idx="3">
                  <c:v>243.22229999999999</c:v>
                </c:pt>
                <c:pt idx="4">
                  <c:v>237.54490000000001</c:v>
                </c:pt>
                <c:pt idx="5">
                  <c:v>195.625</c:v>
                </c:pt>
                <c:pt idx="6">
                  <c:v>194.66309999999999</c:v>
                </c:pt>
                <c:pt idx="7">
                  <c:v>196.7961</c:v>
                </c:pt>
                <c:pt idx="8">
                  <c:v>194.4649</c:v>
                </c:pt>
                <c:pt idx="9">
                  <c:v>214.20779999999999</c:v>
                </c:pt>
                <c:pt idx="10">
                  <c:v>209.357</c:v>
                </c:pt>
                <c:pt idx="11">
                  <c:v>228.7364</c:v>
                </c:pt>
                <c:pt idx="12">
                  <c:v>248.0359</c:v>
                </c:pt>
                <c:pt idx="13">
                  <c:v>241.73070000000001</c:v>
                </c:pt>
                <c:pt idx="14">
                  <c:v>304.88839999999999</c:v>
                </c:pt>
                <c:pt idx="15">
                  <c:v>319.62810000000002</c:v>
                </c:pt>
                <c:pt idx="16">
                  <c:v>406.33</c:v>
                </c:pt>
                <c:pt idx="17">
                  <c:v>439.75510000000003</c:v>
                </c:pt>
                <c:pt idx="18">
                  <c:v>444.32089999999999</c:v>
                </c:pt>
                <c:pt idx="19">
                  <c:v>460.61320000000001</c:v>
                </c:pt>
                <c:pt idx="20">
                  <c:v>493.49939999999998</c:v>
                </c:pt>
                <c:pt idx="21">
                  <c:v>481.67380000000003</c:v>
                </c:pt>
                <c:pt idx="22">
                  <c:v>522.71270000000004</c:v>
                </c:pt>
                <c:pt idx="23">
                  <c:v>533.53369999999995</c:v>
                </c:pt>
                <c:pt idx="24">
                  <c:v>525.75419999999997</c:v>
                </c:pt>
                <c:pt idx="25">
                  <c:v>479.38749999999999</c:v>
                </c:pt>
                <c:pt idx="26">
                  <c:v>477.55</c:v>
                </c:pt>
                <c:pt idx="27">
                  <c:v>456.46440000000001</c:v>
                </c:pt>
                <c:pt idx="28">
                  <c:v>439.52980000000002</c:v>
                </c:pt>
                <c:pt idx="29">
                  <c:v>473.40890000000002</c:v>
                </c:pt>
                <c:pt idx="30">
                  <c:v>470.90730000000002</c:v>
                </c:pt>
                <c:pt idx="31">
                  <c:v>459.04349999999999</c:v>
                </c:pt>
                <c:pt idx="32">
                  <c:v>439.91500000000002</c:v>
                </c:pt>
                <c:pt idx="33">
                  <c:v>455.25790000000001</c:v>
                </c:pt>
                <c:pt idx="34">
                  <c:v>377.93439999999998</c:v>
                </c:pt>
                <c:pt idx="35">
                  <c:v>357.09789999999998</c:v>
                </c:pt>
                <c:pt idx="36">
                  <c:v>352.9178</c:v>
                </c:pt>
                <c:pt idx="37">
                  <c:v>416.93020000000001</c:v>
                </c:pt>
                <c:pt idx="38">
                  <c:v>450.1497</c:v>
                </c:pt>
                <c:pt idx="39">
                  <c:v>451.59379999999999</c:v>
                </c:pt>
                <c:pt idx="40">
                  <c:v>439.21230000000003</c:v>
                </c:pt>
                <c:pt idx="41">
                  <c:v>428.50200000000001</c:v>
                </c:pt>
                <c:pt idx="42">
                  <c:v>442.60570000000001</c:v>
                </c:pt>
                <c:pt idx="43">
                  <c:v>406.52600000000001</c:v>
                </c:pt>
                <c:pt idx="44">
                  <c:v>400.33539999999999</c:v>
                </c:pt>
                <c:pt idx="45">
                  <c:v>368.84750000000003</c:v>
                </c:pt>
                <c:pt idx="46">
                  <c:v>314.08999999999997</c:v>
                </c:pt>
                <c:pt idx="47">
                  <c:v>284.47620000000001</c:v>
                </c:pt>
              </c:numCache>
            </c:numRef>
          </c:val>
          <c:extLst>
            <c:ext xmlns:c16="http://schemas.microsoft.com/office/drawing/2014/chart" uri="{C3380CC4-5D6E-409C-BE32-E72D297353CC}">
              <c16:uniqueId val="{00000004-3542-4B36-8C89-8EABE42E782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291.24169999999998</c:v>
                </c:pt>
                <c:pt idx="1">
                  <c:v>299.68720000000002</c:v>
                </c:pt>
                <c:pt idx="2">
                  <c:v>299.98469999999998</c:v>
                </c:pt>
                <c:pt idx="3">
                  <c:v>297.76799999999997</c:v>
                </c:pt>
                <c:pt idx="4">
                  <c:v>299.9624</c:v>
                </c:pt>
                <c:pt idx="5">
                  <c:v>296.60039999999998</c:v>
                </c:pt>
                <c:pt idx="6">
                  <c:v>293.68200000000002</c:v>
                </c:pt>
                <c:pt idx="7">
                  <c:v>297.536</c:v>
                </c:pt>
                <c:pt idx="8">
                  <c:v>297.62130000000002</c:v>
                </c:pt>
                <c:pt idx="9">
                  <c:v>297.68720000000002</c:v>
                </c:pt>
                <c:pt idx="10">
                  <c:v>299.58479999999997</c:v>
                </c:pt>
                <c:pt idx="11">
                  <c:v>281.85270000000003</c:v>
                </c:pt>
                <c:pt idx="12">
                  <c:v>262.65300000000002</c:v>
                </c:pt>
                <c:pt idx="13">
                  <c:v>244.57849999999999</c:v>
                </c:pt>
                <c:pt idx="14">
                  <c:v>239.98249999999999</c:v>
                </c:pt>
                <c:pt idx="15">
                  <c:v>223.9984</c:v>
                </c:pt>
                <c:pt idx="16">
                  <c:v>195.83019999999999</c:v>
                </c:pt>
                <c:pt idx="17">
                  <c:v>155.3211</c:v>
                </c:pt>
                <c:pt idx="18">
                  <c:v>137.9547</c:v>
                </c:pt>
                <c:pt idx="19">
                  <c:v>131.29130000000001</c:v>
                </c:pt>
                <c:pt idx="20">
                  <c:v>118.12479999999999</c:v>
                </c:pt>
                <c:pt idx="21">
                  <c:v>102.5757</c:v>
                </c:pt>
                <c:pt idx="22">
                  <c:v>123.5676</c:v>
                </c:pt>
                <c:pt idx="23">
                  <c:v>137.27340000000001</c:v>
                </c:pt>
                <c:pt idx="24">
                  <c:v>120.4134</c:v>
                </c:pt>
                <c:pt idx="25">
                  <c:v>113.4358</c:v>
                </c:pt>
                <c:pt idx="26">
                  <c:v>115.2368</c:v>
                </c:pt>
                <c:pt idx="27">
                  <c:v>156.19890000000001</c:v>
                </c:pt>
                <c:pt idx="28">
                  <c:v>170.44399999999999</c:v>
                </c:pt>
                <c:pt idx="29">
                  <c:v>171.8963</c:v>
                </c:pt>
                <c:pt idx="30">
                  <c:v>185.34960000000001</c:v>
                </c:pt>
                <c:pt idx="31">
                  <c:v>193.01310000000001</c:v>
                </c:pt>
                <c:pt idx="32">
                  <c:v>204.9752</c:v>
                </c:pt>
                <c:pt idx="33">
                  <c:v>207.5531</c:v>
                </c:pt>
                <c:pt idx="34">
                  <c:v>255.2193</c:v>
                </c:pt>
                <c:pt idx="35">
                  <c:v>270.05970000000002</c:v>
                </c:pt>
                <c:pt idx="36">
                  <c:v>122.0151</c:v>
                </c:pt>
                <c:pt idx="37">
                  <c:v>121.5522</c:v>
                </c:pt>
                <c:pt idx="38">
                  <c:v>115.33969999999999</c:v>
                </c:pt>
                <c:pt idx="39">
                  <c:v>113.8703</c:v>
                </c:pt>
                <c:pt idx="40">
                  <c:v>114.4873</c:v>
                </c:pt>
                <c:pt idx="41">
                  <c:v>113.0228</c:v>
                </c:pt>
                <c:pt idx="42">
                  <c:v>124.7961</c:v>
                </c:pt>
                <c:pt idx="43">
                  <c:v>120.28230000000001</c:v>
                </c:pt>
                <c:pt idx="44">
                  <c:v>116.6589</c:v>
                </c:pt>
                <c:pt idx="45">
                  <c:v>114.461</c:v>
                </c:pt>
                <c:pt idx="46">
                  <c:v>114.36750000000001</c:v>
                </c:pt>
                <c:pt idx="47">
                  <c:v>116.0814</c:v>
                </c:pt>
              </c:numCache>
            </c:numRef>
          </c:val>
          <c:extLst>
            <c:ext xmlns:c16="http://schemas.microsoft.com/office/drawing/2014/chart" uri="{C3380CC4-5D6E-409C-BE32-E72D297353CC}">
              <c16:uniqueId val="{00000000-EF47-4F01-9253-C56EFDD0ECD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122.732</c:v>
                </c:pt>
                <c:pt idx="37">
                  <c:v>121.4115</c:v>
                </c:pt>
                <c:pt idx="38">
                  <c:v>114.8167</c:v>
                </c:pt>
                <c:pt idx="39">
                  <c:v>114.21599999999999</c:v>
                </c:pt>
                <c:pt idx="40">
                  <c:v>114.97410000000001</c:v>
                </c:pt>
                <c:pt idx="41">
                  <c:v>114.3861</c:v>
                </c:pt>
                <c:pt idx="42">
                  <c:v>124.83620000000001</c:v>
                </c:pt>
                <c:pt idx="43">
                  <c:v>120.6987</c:v>
                </c:pt>
                <c:pt idx="44">
                  <c:v>117.78579999999999</c:v>
                </c:pt>
                <c:pt idx="45">
                  <c:v>114.3202</c:v>
                </c:pt>
                <c:pt idx="46">
                  <c:v>115.6155</c:v>
                </c:pt>
                <c:pt idx="47">
                  <c:v>116.301</c:v>
                </c:pt>
              </c:numCache>
            </c:numRef>
          </c:val>
          <c:extLst>
            <c:ext xmlns:c16="http://schemas.microsoft.com/office/drawing/2014/chart" uri="{C3380CC4-5D6E-409C-BE32-E72D297353CC}">
              <c16:uniqueId val="{00000001-EF47-4F01-9253-C56EFDD0ECD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344.50659999999999</c:v>
                </c:pt>
                <c:pt idx="1">
                  <c:v>352.40100000000001</c:v>
                </c:pt>
                <c:pt idx="2">
                  <c:v>359.65019999999998</c:v>
                </c:pt>
                <c:pt idx="3">
                  <c:v>352.10910000000001</c:v>
                </c:pt>
                <c:pt idx="4">
                  <c:v>350.98070000000001</c:v>
                </c:pt>
                <c:pt idx="5">
                  <c:v>342.91930000000002</c:v>
                </c:pt>
                <c:pt idx="6">
                  <c:v>333.8349</c:v>
                </c:pt>
                <c:pt idx="7">
                  <c:v>330.61630000000002</c:v>
                </c:pt>
                <c:pt idx="8">
                  <c:v>332.54880000000003</c:v>
                </c:pt>
                <c:pt idx="9">
                  <c:v>333.81760000000003</c:v>
                </c:pt>
                <c:pt idx="10">
                  <c:v>337.94139999999999</c:v>
                </c:pt>
                <c:pt idx="11">
                  <c:v>322.8741</c:v>
                </c:pt>
                <c:pt idx="12">
                  <c:v>295.01029999999997</c:v>
                </c:pt>
                <c:pt idx="13">
                  <c:v>262.226</c:v>
                </c:pt>
                <c:pt idx="14">
                  <c:v>242.11869999999999</c:v>
                </c:pt>
                <c:pt idx="15">
                  <c:v>215.2405</c:v>
                </c:pt>
                <c:pt idx="16">
                  <c:v>160.6225</c:v>
                </c:pt>
                <c:pt idx="17">
                  <c:v>67.0351</c:v>
                </c:pt>
                <c:pt idx="18">
                  <c:v>37.389299999999999</c:v>
                </c:pt>
                <c:pt idx="19">
                  <c:v>21.820399999999999</c:v>
                </c:pt>
                <c:pt idx="20">
                  <c:v>0</c:v>
                </c:pt>
                <c:pt idx="21">
                  <c:v>0</c:v>
                </c:pt>
                <c:pt idx="22">
                  <c:v>56.9694</c:v>
                </c:pt>
                <c:pt idx="23">
                  <c:v>76.550600000000003</c:v>
                </c:pt>
                <c:pt idx="24">
                  <c:v>74.244</c:v>
                </c:pt>
                <c:pt idx="25">
                  <c:v>62.564399999999999</c:v>
                </c:pt>
                <c:pt idx="26">
                  <c:v>74.303600000000003</c:v>
                </c:pt>
                <c:pt idx="27">
                  <c:v>148.67400000000001</c:v>
                </c:pt>
                <c:pt idx="28">
                  <c:v>165.5181</c:v>
                </c:pt>
                <c:pt idx="29">
                  <c:v>159.7816</c:v>
                </c:pt>
                <c:pt idx="30">
                  <c:v>200.20920000000001</c:v>
                </c:pt>
                <c:pt idx="31">
                  <c:v>209.44839999999999</c:v>
                </c:pt>
                <c:pt idx="32">
                  <c:v>241.9708</c:v>
                </c:pt>
                <c:pt idx="33">
                  <c:v>241.92359999999999</c:v>
                </c:pt>
                <c:pt idx="34">
                  <c:v>319.7971</c:v>
                </c:pt>
                <c:pt idx="35">
                  <c:v>359.62360000000001</c:v>
                </c:pt>
                <c:pt idx="36">
                  <c:v>421.14449999999999</c:v>
                </c:pt>
                <c:pt idx="37">
                  <c:v>418.40030000000002</c:v>
                </c:pt>
                <c:pt idx="38">
                  <c:v>356.1773</c:v>
                </c:pt>
                <c:pt idx="39">
                  <c:v>355.2842</c:v>
                </c:pt>
                <c:pt idx="40">
                  <c:v>354.5625</c:v>
                </c:pt>
                <c:pt idx="41">
                  <c:v>350.15960000000001</c:v>
                </c:pt>
                <c:pt idx="42">
                  <c:v>417.60169999999999</c:v>
                </c:pt>
                <c:pt idx="43">
                  <c:v>391.16090000000003</c:v>
                </c:pt>
                <c:pt idx="44">
                  <c:v>377.64370000000002</c:v>
                </c:pt>
                <c:pt idx="45">
                  <c:v>356.60649999999998</c:v>
                </c:pt>
                <c:pt idx="46">
                  <c:v>348.96859999999998</c:v>
                </c:pt>
                <c:pt idx="47">
                  <c:v>349.95909999999998</c:v>
                </c:pt>
              </c:numCache>
            </c:numRef>
          </c:val>
          <c:extLst>
            <c:ext xmlns:c16="http://schemas.microsoft.com/office/drawing/2014/chart" uri="{C3380CC4-5D6E-409C-BE32-E72D297353CC}">
              <c16:uniqueId val="{00000002-EF47-4F01-9253-C56EFDD0ECD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294.48660000000001</c:v>
                </c:pt>
                <c:pt idx="1">
                  <c:v>300.23259999999999</c:v>
                </c:pt>
                <c:pt idx="2">
                  <c:v>310.4015</c:v>
                </c:pt>
                <c:pt idx="3">
                  <c:v>300.09949999999998</c:v>
                </c:pt>
                <c:pt idx="4">
                  <c:v>295.59870000000001</c:v>
                </c:pt>
                <c:pt idx="5">
                  <c:v>290.82319999999999</c:v>
                </c:pt>
                <c:pt idx="6">
                  <c:v>286.0471</c:v>
                </c:pt>
                <c:pt idx="7">
                  <c:v>289.16989999999998</c:v>
                </c:pt>
                <c:pt idx="8">
                  <c:v>284.25369999999998</c:v>
                </c:pt>
                <c:pt idx="9">
                  <c:v>289.35860000000002</c:v>
                </c:pt>
                <c:pt idx="10">
                  <c:v>289.56450000000001</c:v>
                </c:pt>
                <c:pt idx="11">
                  <c:v>283.69299999999998</c:v>
                </c:pt>
                <c:pt idx="12">
                  <c:v>252.57149999999999</c:v>
                </c:pt>
                <c:pt idx="13">
                  <c:v>230.71289999999999</c:v>
                </c:pt>
                <c:pt idx="14">
                  <c:v>213.17750000000001</c:v>
                </c:pt>
                <c:pt idx="15">
                  <c:v>185.18379999999999</c:v>
                </c:pt>
                <c:pt idx="16">
                  <c:v>136.7809</c:v>
                </c:pt>
                <c:pt idx="17">
                  <c:v>54.272300000000001</c:v>
                </c:pt>
                <c:pt idx="18">
                  <c:v>32.810899999999997</c:v>
                </c:pt>
                <c:pt idx="19">
                  <c:v>20.851099999999999</c:v>
                </c:pt>
                <c:pt idx="20">
                  <c:v>6.7507999999999999</c:v>
                </c:pt>
                <c:pt idx="21">
                  <c:v>11.1242</c:v>
                </c:pt>
                <c:pt idx="22">
                  <c:v>41.069000000000003</c:v>
                </c:pt>
                <c:pt idx="23">
                  <c:v>58.664900000000003</c:v>
                </c:pt>
                <c:pt idx="24">
                  <c:v>50.543399999999998</c:v>
                </c:pt>
                <c:pt idx="25">
                  <c:v>41.223100000000002</c:v>
                </c:pt>
                <c:pt idx="26">
                  <c:v>53.749899999999997</c:v>
                </c:pt>
                <c:pt idx="27">
                  <c:v>110.4195</c:v>
                </c:pt>
                <c:pt idx="28">
                  <c:v>134.0376</c:v>
                </c:pt>
                <c:pt idx="29">
                  <c:v>130.58349999999999</c:v>
                </c:pt>
                <c:pt idx="30">
                  <c:v>157.5752</c:v>
                </c:pt>
                <c:pt idx="31">
                  <c:v>169.77950000000001</c:v>
                </c:pt>
                <c:pt idx="32">
                  <c:v>199.47720000000001</c:v>
                </c:pt>
                <c:pt idx="33">
                  <c:v>195.23509999999999</c:v>
                </c:pt>
                <c:pt idx="34">
                  <c:v>263.87220000000002</c:v>
                </c:pt>
                <c:pt idx="35">
                  <c:v>300.16480000000001</c:v>
                </c:pt>
                <c:pt idx="36">
                  <c:v>351.52080000000001</c:v>
                </c:pt>
                <c:pt idx="37">
                  <c:v>345.45839999999998</c:v>
                </c:pt>
                <c:pt idx="38">
                  <c:v>271.18430000000001</c:v>
                </c:pt>
                <c:pt idx="39">
                  <c:v>267.8383</c:v>
                </c:pt>
                <c:pt idx="40">
                  <c:v>267.70659999999998</c:v>
                </c:pt>
                <c:pt idx="41">
                  <c:v>271.36180000000002</c:v>
                </c:pt>
                <c:pt idx="42">
                  <c:v>344.71640000000002</c:v>
                </c:pt>
                <c:pt idx="43">
                  <c:v>324.92700000000002</c:v>
                </c:pt>
                <c:pt idx="44">
                  <c:v>313.9896</c:v>
                </c:pt>
                <c:pt idx="45">
                  <c:v>306.17919999999998</c:v>
                </c:pt>
                <c:pt idx="46">
                  <c:v>291.7681</c:v>
                </c:pt>
                <c:pt idx="47">
                  <c:v>294.27670000000001</c:v>
                </c:pt>
              </c:numCache>
            </c:numRef>
          </c:val>
          <c:extLst>
            <c:ext xmlns:c16="http://schemas.microsoft.com/office/drawing/2014/chart" uri="{C3380CC4-5D6E-409C-BE32-E72D297353CC}">
              <c16:uniqueId val="{00000003-EF47-4F01-9253-C56EFDD0ECD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6805.1</c:v>
                </c:pt>
                <c:pt idx="1">
                  <c:v>6635.9</c:v>
                </c:pt>
                <c:pt idx="2">
                  <c:v>6639.4</c:v>
                </c:pt>
                <c:pt idx="3">
                  <c:v>6605.1</c:v>
                </c:pt>
                <c:pt idx="4">
                  <c:v>6549.8</c:v>
                </c:pt>
                <c:pt idx="5">
                  <c:v>6485.6</c:v>
                </c:pt>
                <c:pt idx="6">
                  <c:v>6372</c:v>
                </c:pt>
                <c:pt idx="7">
                  <c:v>6389.8</c:v>
                </c:pt>
                <c:pt idx="8">
                  <c:v>6519.1</c:v>
                </c:pt>
                <c:pt idx="9">
                  <c:v>6523</c:v>
                </c:pt>
                <c:pt idx="10">
                  <c:v>6585</c:v>
                </c:pt>
                <c:pt idx="11">
                  <c:v>6459.43</c:v>
                </c:pt>
                <c:pt idx="12">
                  <c:v>6460.92</c:v>
                </c:pt>
                <c:pt idx="13">
                  <c:v>6652.84</c:v>
                </c:pt>
                <c:pt idx="14">
                  <c:v>6971.3</c:v>
                </c:pt>
                <c:pt idx="15">
                  <c:v>7233.79</c:v>
                </c:pt>
                <c:pt idx="16">
                  <c:v>7475.31</c:v>
                </c:pt>
                <c:pt idx="17">
                  <c:v>7765.57</c:v>
                </c:pt>
                <c:pt idx="18">
                  <c:v>7977.48</c:v>
                </c:pt>
                <c:pt idx="19">
                  <c:v>7943.61</c:v>
                </c:pt>
                <c:pt idx="20">
                  <c:v>8079.28</c:v>
                </c:pt>
                <c:pt idx="21">
                  <c:v>8231.75</c:v>
                </c:pt>
                <c:pt idx="22">
                  <c:v>8206.07</c:v>
                </c:pt>
                <c:pt idx="23">
                  <c:v>8228.11</c:v>
                </c:pt>
                <c:pt idx="24">
                  <c:v>8267.75</c:v>
                </c:pt>
                <c:pt idx="25">
                  <c:v>8176.74</c:v>
                </c:pt>
                <c:pt idx="26">
                  <c:v>8031.66</c:v>
                </c:pt>
                <c:pt idx="27">
                  <c:v>8114.84</c:v>
                </c:pt>
                <c:pt idx="28">
                  <c:v>8115.11</c:v>
                </c:pt>
                <c:pt idx="29">
                  <c:v>8188.32</c:v>
                </c:pt>
                <c:pt idx="30">
                  <c:v>8190.39</c:v>
                </c:pt>
                <c:pt idx="31">
                  <c:v>8127.47</c:v>
                </c:pt>
                <c:pt idx="32">
                  <c:v>8046.57</c:v>
                </c:pt>
                <c:pt idx="33">
                  <c:v>7952.97</c:v>
                </c:pt>
                <c:pt idx="34">
                  <c:v>7775.37</c:v>
                </c:pt>
                <c:pt idx="35">
                  <c:v>7576.62</c:v>
                </c:pt>
                <c:pt idx="36">
                  <c:v>7480.74</c:v>
                </c:pt>
                <c:pt idx="37">
                  <c:v>7663.2</c:v>
                </c:pt>
                <c:pt idx="38">
                  <c:v>7751</c:v>
                </c:pt>
                <c:pt idx="39">
                  <c:v>7763.3</c:v>
                </c:pt>
                <c:pt idx="40">
                  <c:v>7705.6</c:v>
                </c:pt>
                <c:pt idx="41">
                  <c:v>7666.9</c:v>
                </c:pt>
                <c:pt idx="42">
                  <c:v>7645</c:v>
                </c:pt>
                <c:pt idx="43">
                  <c:v>7636.6</c:v>
                </c:pt>
                <c:pt idx="44">
                  <c:v>7414.2</c:v>
                </c:pt>
                <c:pt idx="45">
                  <c:v>7236.3</c:v>
                </c:pt>
                <c:pt idx="46">
                  <c:v>7038.4</c:v>
                </c:pt>
                <c:pt idx="47">
                  <c:v>6830.2</c:v>
                </c:pt>
              </c:numCache>
            </c:numRef>
          </c:val>
          <c:smooth val="0"/>
          <c:extLst>
            <c:ext xmlns:c16="http://schemas.microsoft.com/office/drawing/2014/chart" uri="{C3380CC4-5D6E-409C-BE32-E72D297353CC}">
              <c16:uniqueId val="{00000000-3E3D-40FA-A6B9-3D63BF63BEF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6881.90625</c:v>
                </c:pt>
                <c:pt idx="1">
                  <c:v>6785.7118899999996</c:v>
                </c:pt>
                <c:pt idx="2">
                  <c:v>6686.5057399999996</c:v>
                </c:pt>
                <c:pt idx="3">
                  <c:v>6640.8493900000003</c:v>
                </c:pt>
                <c:pt idx="4">
                  <c:v>6522.5528199999999</c:v>
                </c:pt>
                <c:pt idx="5">
                  <c:v>6515.9393099999998</c:v>
                </c:pt>
                <c:pt idx="6">
                  <c:v>6480.0095700000002</c:v>
                </c:pt>
                <c:pt idx="7">
                  <c:v>6483.0215099999996</c:v>
                </c:pt>
                <c:pt idx="8">
                  <c:v>6477.1561400000001</c:v>
                </c:pt>
                <c:pt idx="9">
                  <c:v>6451.9436999999998</c:v>
                </c:pt>
                <c:pt idx="10">
                  <c:v>6620.1346100000001</c:v>
                </c:pt>
                <c:pt idx="11">
                  <c:v>6543.7755699999998</c:v>
                </c:pt>
                <c:pt idx="12">
                  <c:v>6560.00702</c:v>
                </c:pt>
                <c:pt idx="13">
                  <c:v>6778.8213999999998</c:v>
                </c:pt>
                <c:pt idx="14">
                  <c:v>7019.8002299999998</c:v>
                </c:pt>
                <c:pt idx="15">
                  <c:v>7181.1762200000003</c:v>
                </c:pt>
                <c:pt idx="16">
                  <c:v>7511.9917599999999</c:v>
                </c:pt>
                <c:pt idx="17">
                  <c:v>7647.1847900000002</c:v>
                </c:pt>
                <c:pt idx="18">
                  <c:v>7800.0524699999996</c:v>
                </c:pt>
                <c:pt idx="19">
                  <c:v>7900.8824800000002</c:v>
                </c:pt>
                <c:pt idx="20">
                  <c:v>7975.6660599999996</c:v>
                </c:pt>
                <c:pt idx="21">
                  <c:v>8102.1486299999997</c:v>
                </c:pt>
                <c:pt idx="22">
                  <c:v>8179.99766</c:v>
                </c:pt>
                <c:pt idx="23">
                  <c:v>8177.4455699999999</c:v>
                </c:pt>
                <c:pt idx="24">
                  <c:v>8111.23549</c:v>
                </c:pt>
                <c:pt idx="25">
                  <c:v>8106.0636299999996</c:v>
                </c:pt>
                <c:pt idx="26">
                  <c:v>8042.9247999999998</c:v>
                </c:pt>
                <c:pt idx="27">
                  <c:v>8093.5282200000001</c:v>
                </c:pt>
                <c:pt idx="28">
                  <c:v>8226.9604500000005</c:v>
                </c:pt>
                <c:pt idx="29">
                  <c:v>8194.5564400000003</c:v>
                </c:pt>
                <c:pt idx="30">
                  <c:v>8201.6342100000002</c:v>
                </c:pt>
                <c:pt idx="31">
                  <c:v>8163.5251200000002</c:v>
                </c:pt>
                <c:pt idx="32">
                  <c:v>8103.5554400000001</c:v>
                </c:pt>
                <c:pt idx="33">
                  <c:v>8033.81945</c:v>
                </c:pt>
                <c:pt idx="34">
                  <c:v>7853.25623</c:v>
                </c:pt>
                <c:pt idx="35">
                  <c:v>7661.4669100000001</c:v>
                </c:pt>
                <c:pt idx="36">
                  <c:v>7559.9793300000001</c:v>
                </c:pt>
                <c:pt idx="37">
                  <c:v>7831.5780400000003</c:v>
                </c:pt>
                <c:pt idx="38">
                  <c:v>7888.3536100000001</c:v>
                </c:pt>
                <c:pt idx="39">
                  <c:v>7884.4299000000001</c:v>
                </c:pt>
                <c:pt idx="40">
                  <c:v>7819.1989299999996</c:v>
                </c:pt>
                <c:pt idx="41">
                  <c:v>7837.4675500000003</c:v>
                </c:pt>
                <c:pt idx="42">
                  <c:v>7751.7659700000004</c:v>
                </c:pt>
                <c:pt idx="43">
                  <c:v>7698.4978600000004</c:v>
                </c:pt>
                <c:pt idx="44">
                  <c:v>7658.4720200000002</c:v>
                </c:pt>
                <c:pt idx="45">
                  <c:v>7462.0261700000001</c:v>
                </c:pt>
                <c:pt idx="46">
                  <c:v>7272.0537599999998</c:v>
                </c:pt>
                <c:pt idx="47">
                  <c:v>7103.6126199999999</c:v>
                </c:pt>
              </c:numCache>
            </c:numRef>
          </c:val>
          <c:smooth val="0"/>
          <c:extLst>
            <c:ext xmlns:c16="http://schemas.microsoft.com/office/drawing/2014/chart" uri="{C3380CC4-5D6E-409C-BE32-E72D297353CC}">
              <c16:uniqueId val="{00000001-3E3D-40FA-A6B9-3D63BF63BE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20</c:v>
                </c:pt>
                <c:pt idx="1">
                  <c:v>MIE 21</c:v>
                </c:pt>
                <c:pt idx="2">
                  <c:v>JUE 22</c:v>
                </c:pt>
                <c:pt idx="3">
                  <c:v>VIE 23</c:v>
                </c:pt>
                <c:pt idx="4">
                  <c:v>SAB 24</c:v>
                </c:pt>
                <c:pt idx="5">
                  <c:v>DOM 25</c:v>
                </c:pt>
                <c:pt idx="6">
                  <c:v>LUN 26</c:v>
                </c:pt>
                <c:pt idx="7">
                  <c:v>MAR 27</c:v>
                </c:pt>
              </c:strCache>
            </c:strRef>
          </c:cat>
          <c:val>
            <c:numRef>
              <c:f>COSTO_OPE_EJEC!$C$8:$C$15</c:f>
              <c:numCache>
                <c:formatCode>#,##0.0</c:formatCode>
                <c:ptCount val="8"/>
                <c:pt idx="0">
                  <c:v>5748320.8776399996</c:v>
                </c:pt>
                <c:pt idx="1">
                  <c:v>5636610.0633699996</c:v>
                </c:pt>
                <c:pt idx="2">
                  <c:v>5458945.8485200005</c:v>
                </c:pt>
                <c:pt idx="3">
                  <c:v>6379851.0946000004</c:v>
                </c:pt>
                <c:pt idx="4">
                  <c:v>6783442.8886299999</c:v>
                </c:pt>
                <c:pt idx="5">
                  <c:v>4152663.8896699999</c:v>
                </c:pt>
                <c:pt idx="6">
                  <c:v>4567059.2944599995</c:v>
                </c:pt>
                <c:pt idx="7">
                  <c:v>4966877.5878499998</c:v>
                </c:pt>
              </c:numCache>
            </c:numRef>
          </c:val>
          <c:extLst>
            <c:ext xmlns:c16="http://schemas.microsoft.com/office/drawing/2014/chart" uri="{C3380CC4-5D6E-409C-BE32-E72D297353CC}">
              <c16:uniqueId val="{00000000-3B5C-4299-A6F6-BBED353C1D2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-3.3269494352133298E-2</c:v>
                </c:pt>
                <c:pt idx="1">
                  <c:v>0.11892245802562956</c:v>
                </c:pt>
                <c:pt idx="2">
                  <c:v>-0.11493631929142585</c:v>
                </c:pt>
                <c:pt idx="3">
                  <c:v>7.6123696637601684E-2</c:v>
                </c:pt>
                <c:pt idx="4">
                  <c:v>0.18762919294122285</c:v>
                </c:pt>
                <c:pt idx="5">
                  <c:v>8.9036048387634681E-2</c:v>
                </c:pt>
                <c:pt idx="6">
                  <c:v>-1.9225094355561551E-2</c:v>
                </c:pt>
                <c:pt idx="7">
                  <c:v>1.5921136290811166E-2</c:v>
                </c:pt>
              </c:numCache>
            </c:numRef>
          </c:cat>
          <c:val>
            <c:numRef>
              <c:f>COSTO_OPE_EJEC!$D$8:$D$15</c:f>
              <c:numCache>
                <c:formatCode>#,##0.0</c:formatCode>
                <c:ptCount val="8"/>
                <c:pt idx="0">
                  <c:v>5946146.1535112001</c:v>
                </c:pt>
                <c:pt idx="1">
                  <c:v>5037534.1230669003</c:v>
                </c:pt>
                <c:pt idx="2">
                  <c:v>6167856.5819688998</c:v>
                </c:pt>
                <c:pt idx="3">
                  <c:v>5928548.0977085996</c:v>
                </c:pt>
                <c:pt idx="4">
                  <c:v>5711751.5542291999</c:v>
                </c:pt>
                <c:pt idx="5">
                  <c:v>3813155.5845356998</c:v>
                </c:pt>
                <c:pt idx="6">
                  <c:v>4656582.5330320001</c:v>
                </c:pt>
                <c:pt idx="7">
                  <c:v>4889038.5389404995</c:v>
                </c:pt>
              </c:numCache>
            </c:numRef>
          </c:val>
          <c:extLst>
            <c:ext xmlns:c16="http://schemas.microsoft.com/office/drawing/2014/chart" uri="{C3380CC4-5D6E-409C-BE32-E72D297353CC}">
              <c16:uniqueId val="{00000001-3B5C-4299-A6F6-BBED353C1D2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D24" sqref="D24"/>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13</v>
      </c>
      <c r="C9" s="5" t="s">
        <v>30</v>
      </c>
      <c r="D9" s="5" t="s">
        <v>31</v>
      </c>
      <c r="E9" s="5" t="s">
        <v>32</v>
      </c>
      <c r="F9" s="5" t="s">
        <v>33</v>
      </c>
      <c r="G9" s="4" t="s">
        <v>34</v>
      </c>
      <c r="H9" s="4" t="s">
        <v>35</v>
      </c>
      <c r="I9" s="6" t="s">
        <v>36</v>
      </c>
      <c r="J9" s="4"/>
      <c r="K9" s="4" t="s">
        <v>21</v>
      </c>
      <c r="L9" s="4"/>
    </row>
    <row r="10" spans="1:12" x14ac:dyDescent="0.3">
      <c r="A10" s="1"/>
      <c r="B10" s="4" t="s">
        <v>13</v>
      </c>
      <c r="C10" s="5" t="s">
        <v>30</v>
      </c>
      <c r="D10" s="5" t="s">
        <v>31</v>
      </c>
      <c r="E10" s="5" t="s">
        <v>32</v>
      </c>
      <c r="F10" s="5" t="s">
        <v>33</v>
      </c>
      <c r="G10" s="4" t="s">
        <v>37</v>
      </c>
      <c r="H10" s="4" t="s">
        <v>38</v>
      </c>
      <c r="I10" s="6" t="s">
        <v>36</v>
      </c>
      <c r="J10" s="4"/>
      <c r="K10" s="4" t="s">
        <v>21</v>
      </c>
      <c r="L10" s="4"/>
    </row>
    <row r="11" spans="1:12" x14ac:dyDescent="0.3">
      <c r="A11" s="1"/>
      <c r="B11" s="4" t="s">
        <v>22</v>
      </c>
      <c r="C11" s="5" t="s">
        <v>39</v>
      </c>
      <c r="D11" s="5" t="s">
        <v>40</v>
      </c>
      <c r="E11" s="5" t="s">
        <v>41</v>
      </c>
      <c r="F11" s="5" t="s">
        <v>42</v>
      </c>
      <c r="G11" s="4" t="s">
        <v>43</v>
      </c>
      <c r="H11" s="4" t="s">
        <v>28</v>
      </c>
      <c r="I11" s="6" t="s">
        <v>44</v>
      </c>
      <c r="J11" s="4"/>
      <c r="K11" s="4" t="s">
        <v>21</v>
      </c>
      <c r="L11" s="4">
        <v>0.48</v>
      </c>
    </row>
    <row r="12" spans="1:12" ht="26.4" x14ac:dyDescent="0.3">
      <c r="A12" s="1"/>
      <c r="B12" s="4" t="s">
        <v>22</v>
      </c>
      <c r="C12" s="5" t="s">
        <v>45</v>
      </c>
      <c r="D12" s="5" t="s">
        <v>46</v>
      </c>
      <c r="E12" s="5" t="s">
        <v>32</v>
      </c>
      <c r="F12" s="5" t="s">
        <v>47</v>
      </c>
      <c r="G12" s="4" t="s">
        <v>48</v>
      </c>
      <c r="H12" s="4" t="s">
        <v>48</v>
      </c>
      <c r="I12" s="6" t="s">
        <v>49</v>
      </c>
      <c r="J12" s="4"/>
      <c r="K12" s="4" t="s">
        <v>21</v>
      </c>
      <c r="L12" s="4">
        <v>138</v>
      </c>
    </row>
    <row r="13" spans="1:12" ht="26.4" x14ac:dyDescent="0.3">
      <c r="A13" s="1"/>
      <c r="B13" s="4" t="s">
        <v>22</v>
      </c>
      <c r="C13" s="5" t="s">
        <v>45</v>
      </c>
      <c r="D13" s="5" t="s">
        <v>46</v>
      </c>
      <c r="E13" s="5" t="s">
        <v>32</v>
      </c>
      <c r="F13" s="5" t="s">
        <v>47</v>
      </c>
      <c r="G13" s="4" t="s">
        <v>50</v>
      </c>
      <c r="H13" s="4" t="s">
        <v>50</v>
      </c>
      <c r="I13" s="6" t="s">
        <v>49</v>
      </c>
      <c r="J13" s="4"/>
      <c r="K13" s="4" t="s">
        <v>21</v>
      </c>
      <c r="L13" s="4">
        <v>138</v>
      </c>
    </row>
    <row r="14" spans="1:12" x14ac:dyDescent="0.3">
      <c r="A14" s="1"/>
      <c r="B14" s="4" t="s">
        <v>22</v>
      </c>
      <c r="C14" s="5" t="s">
        <v>45</v>
      </c>
      <c r="D14" s="5" t="s">
        <v>51</v>
      </c>
      <c r="E14" s="5" t="s">
        <v>32</v>
      </c>
      <c r="F14" s="5" t="s">
        <v>52</v>
      </c>
      <c r="G14" s="4" t="s">
        <v>53</v>
      </c>
      <c r="H14" s="4" t="s">
        <v>53</v>
      </c>
      <c r="I14" s="6" t="s">
        <v>54</v>
      </c>
      <c r="J14" s="4"/>
      <c r="K14" s="4" t="s">
        <v>21</v>
      </c>
      <c r="L14" s="4">
        <v>138</v>
      </c>
    </row>
    <row r="15" spans="1:12" ht="26.4" x14ac:dyDescent="0.3">
      <c r="A15" s="1"/>
      <c r="B15" s="4" t="s">
        <v>13</v>
      </c>
      <c r="C15" s="5" t="s">
        <v>45</v>
      </c>
      <c r="D15" s="5" t="s">
        <v>55</v>
      </c>
      <c r="E15" s="5" t="s">
        <v>56</v>
      </c>
      <c r="F15" s="5" t="s">
        <v>57</v>
      </c>
      <c r="G15" s="4" t="s">
        <v>58</v>
      </c>
      <c r="H15" s="4" t="s">
        <v>59</v>
      </c>
      <c r="I15" s="6" t="s">
        <v>60</v>
      </c>
      <c r="J15" s="4"/>
      <c r="K15" s="4" t="s">
        <v>61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62</v>
      </c>
      <c r="C5" s="197"/>
      <c r="D5" s="197"/>
      <c r="E5" s="197"/>
      <c r="F5" s="197"/>
      <c r="G5" s="197"/>
      <c r="H5" s="197"/>
      <c r="I5" s="197"/>
    </row>
    <row r="6" spans="1:9" ht="40.049999999999997" customHeight="1" x14ac:dyDescent="0.3">
      <c r="A6" s="1"/>
      <c r="B6" s="7" t="s">
        <v>63</v>
      </c>
      <c r="C6" s="3" t="s">
        <v>64</v>
      </c>
      <c r="D6" s="3" t="s">
        <v>65</v>
      </c>
      <c r="E6" s="7" t="s">
        <v>3</v>
      </c>
      <c r="F6" s="7" t="s">
        <v>4</v>
      </c>
      <c r="G6" s="7" t="s">
        <v>66</v>
      </c>
      <c r="H6" s="7" t="s">
        <v>6</v>
      </c>
      <c r="I6" s="7" t="s">
        <v>9</v>
      </c>
    </row>
    <row r="7" spans="1:9" x14ac:dyDescent="0.3">
      <c r="A7" s="1"/>
      <c r="B7" s="4" t="s">
        <v>67</v>
      </c>
      <c r="C7" s="4" t="s">
        <v>68</v>
      </c>
      <c r="D7" s="4" t="s">
        <v>69</v>
      </c>
      <c r="E7" s="5" t="s">
        <v>70</v>
      </c>
      <c r="F7" s="5" t="s">
        <v>71</v>
      </c>
      <c r="G7" s="5" t="s">
        <v>72</v>
      </c>
      <c r="H7" s="5" t="s">
        <v>42</v>
      </c>
      <c r="I7" s="5" t="s">
        <v>73</v>
      </c>
    </row>
    <row r="8" spans="1:9" x14ac:dyDescent="0.3">
      <c r="A8" s="1"/>
      <c r="B8" s="4" t="s">
        <v>67</v>
      </c>
      <c r="C8" s="4" t="s">
        <v>68</v>
      </c>
      <c r="D8" s="4" t="s">
        <v>69</v>
      </c>
      <c r="E8" s="5" t="s">
        <v>70</v>
      </c>
      <c r="F8" s="5" t="s">
        <v>71</v>
      </c>
      <c r="G8" s="5" t="s">
        <v>72</v>
      </c>
      <c r="H8" s="5" t="s">
        <v>42</v>
      </c>
      <c r="I8" s="5" t="s">
        <v>74</v>
      </c>
    </row>
    <row r="9" spans="1:9" x14ac:dyDescent="0.3">
      <c r="A9" s="1"/>
      <c r="B9" s="4" t="s">
        <v>67</v>
      </c>
      <c r="C9" s="4" t="s">
        <v>68</v>
      </c>
      <c r="D9" s="4" t="s">
        <v>69</v>
      </c>
      <c r="E9" s="5" t="s">
        <v>75</v>
      </c>
      <c r="F9" s="5" t="s">
        <v>76</v>
      </c>
      <c r="G9" s="5" t="s">
        <v>77</v>
      </c>
      <c r="H9" s="5" t="s">
        <v>78</v>
      </c>
      <c r="I9" s="5" t="s">
        <v>79</v>
      </c>
    </row>
    <row r="10" spans="1:9" x14ac:dyDescent="0.3">
      <c r="A10" s="1"/>
      <c r="B10" s="4" t="s">
        <v>67</v>
      </c>
      <c r="C10" s="4" t="s">
        <v>68</v>
      </c>
      <c r="D10" s="4" t="s">
        <v>69</v>
      </c>
      <c r="E10" s="5" t="s">
        <v>80</v>
      </c>
      <c r="F10" s="5" t="s">
        <v>81</v>
      </c>
      <c r="G10" s="5" t="s">
        <v>72</v>
      </c>
      <c r="H10" s="5" t="s">
        <v>42</v>
      </c>
      <c r="I10" s="5" t="s">
        <v>82</v>
      </c>
    </row>
    <row r="11" spans="1:9" x14ac:dyDescent="0.3">
      <c r="A11" s="1"/>
      <c r="B11" s="4" t="s">
        <v>67</v>
      </c>
      <c r="C11" s="4" t="s">
        <v>68</v>
      </c>
      <c r="D11" s="4" t="s">
        <v>69</v>
      </c>
      <c r="E11" s="5" t="s">
        <v>83</v>
      </c>
      <c r="F11" s="5" t="s">
        <v>84</v>
      </c>
      <c r="G11" s="5" t="s">
        <v>85</v>
      </c>
      <c r="H11" s="5" t="s">
        <v>42</v>
      </c>
      <c r="I11" s="5" t="s">
        <v>86</v>
      </c>
    </row>
    <row r="12" spans="1:9" x14ac:dyDescent="0.3">
      <c r="A12" s="1"/>
      <c r="B12" s="4" t="s">
        <v>67</v>
      </c>
      <c r="C12" s="4" t="s">
        <v>68</v>
      </c>
      <c r="D12" s="4" t="s">
        <v>69</v>
      </c>
      <c r="E12" s="5" t="s">
        <v>83</v>
      </c>
      <c r="F12" s="5" t="s">
        <v>84</v>
      </c>
      <c r="G12" s="5" t="s">
        <v>87</v>
      </c>
      <c r="H12" s="5" t="s">
        <v>88</v>
      </c>
      <c r="I12" s="5" t="s">
        <v>89</v>
      </c>
    </row>
    <row r="13" spans="1:9" x14ac:dyDescent="0.3">
      <c r="A13" s="1"/>
      <c r="B13" s="4" t="s">
        <v>67</v>
      </c>
      <c r="C13" s="4" t="s">
        <v>68</v>
      </c>
      <c r="D13" s="4" t="s">
        <v>69</v>
      </c>
      <c r="E13" s="5" t="s">
        <v>90</v>
      </c>
      <c r="F13" s="5" t="s">
        <v>91</v>
      </c>
      <c r="G13" s="5" t="s">
        <v>92</v>
      </c>
      <c r="H13" s="5" t="s">
        <v>93</v>
      </c>
      <c r="I13" s="5" t="s">
        <v>94</v>
      </c>
    </row>
    <row r="14" spans="1:9" x14ac:dyDescent="0.3">
      <c r="A14" s="1"/>
      <c r="B14" s="4" t="s">
        <v>67</v>
      </c>
      <c r="C14" s="4" t="s">
        <v>68</v>
      </c>
      <c r="D14" s="4" t="s">
        <v>69</v>
      </c>
      <c r="E14" s="5" t="s">
        <v>90</v>
      </c>
      <c r="F14" s="5" t="s">
        <v>95</v>
      </c>
      <c r="G14" s="5" t="s">
        <v>85</v>
      </c>
      <c r="H14" s="5" t="s">
        <v>42</v>
      </c>
      <c r="I14" s="5" t="s">
        <v>96</v>
      </c>
    </row>
    <row r="15" spans="1:9" x14ac:dyDescent="0.3">
      <c r="A15" s="1"/>
      <c r="B15" s="4" t="s">
        <v>67</v>
      </c>
      <c r="C15" s="4" t="s">
        <v>68</v>
      </c>
      <c r="D15" s="4" t="s">
        <v>69</v>
      </c>
      <c r="E15" s="5" t="s">
        <v>90</v>
      </c>
      <c r="F15" s="5" t="s">
        <v>95</v>
      </c>
      <c r="G15" s="5" t="s">
        <v>85</v>
      </c>
      <c r="H15" s="5" t="s">
        <v>42</v>
      </c>
      <c r="I15" s="5" t="s">
        <v>97</v>
      </c>
    </row>
    <row r="16" spans="1:9" x14ac:dyDescent="0.3">
      <c r="A16" s="1"/>
      <c r="B16" s="4" t="s">
        <v>67</v>
      </c>
      <c r="C16" s="4" t="s">
        <v>68</v>
      </c>
      <c r="D16" s="4" t="s">
        <v>69</v>
      </c>
      <c r="E16" s="5" t="s">
        <v>90</v>
      </c>
      <c r="F16" s="5" t="s">
        <v>98</v>
      </c>
      <c r="G16" s="5" t="s">
        <v>85</v>
      </c>
      <c r="H16" s="5" t="s">
        <v>42</v>
      </c>
      <c r="I16" s="5" t="s">
        <v>96</v>
      </c>
    </row>
    <row r="17" spans="1:9" x14ac:dyDescent="0.3">
      <c r="A17" s="1"/>
      <c r="B17" s="4" t="s">
        <v>67</v>
      </c>
      <c r="C17" s="4" t="s">
        <v>68</v>
      </c>
      <c r="D17" s="4" t="s">
        <v>69</v>
      </c>
      <c r="E17" s="5" t="s">
        <v>99</v>
      </c>
      <c r="F17" s="5" t="s">
        <v>100</v>
      </c>
      <c r="G17" s="5" t="s">
        <v>85</v>
      </c>
      <c r="H17" s="5" t="s">
        <v>42</v>
      </c>
      <c r="I17" s="5" t="s">
        <v>101</v>
      </c>
    </row>
    <row r="18" spans="1:9" x14ac:dyDescent="0.3">
      <c r="A18" s="1"/>
      <c r="B18" s="4" t="s">
        <v>67</v>
      </c>
      <c r="C18" s="4" t="s">
        <v>68</v>
      </c>
      <c r="D18" s="4" t="s">
        <v>69</v>
      </c>
      <c r="E18" s="5" t="s">
        <v>102</v>
      </c>
      <c r="F18" s="5" t="s">
        <v>103</v>
      </c>
      <c r="G18" s="5" t="s">
        <v>92</v>
      </c>
      <c r="H18" s="5" t="s">
        <v>104</v>
      </c>
      <c r="I18" s="5" t="s">
        <v>105</v>
      </c>
    </row>
    <row r="19" spans="1:9" x14ac:dyDescent="0.3">
      <c r="A19" s="1"/>
      <c r="B19" s="4" t="s">
        <v>67</v>
      </c>
      <c r="C19" s="4" t="s">
        <v>68</v>
      </c>
      <c r="D19" s="4" t="s">
        <v>69</v>
      </c>
      <c r="E19" s="5" t="s">
        <v>102</v>
      </c>
      <c r="F19" s="5" t="s">
        <v>103</v>
      </c>
      <c r="G19" s="5" t="s">
        <v>92</v>
      </c>
      <c r="H19" s="5" t="s">
        <v>106</v>
      </c>
      <c r="I19" s="5" t="s">
        <v>107</v>
      </c>
    </row>
    <row r="20" spans="1:9" x14ac:dyDescent="0.3">
      <c r="A20" s="1"/>
      <c r="B20" s="4" t="s">
        <v>67</v>
      </c>
      <c r="C20" s="4" t="s">
        <v>68</v>
      </c>
      <c r="D20" s="4" t="s">
        <v>69</v>
      </c>
      <c r="E20" s="5" t="s">
        <v>102</v>
      </c>
      <c r="F20" s="5" t="s">
        <v>103</v>
      </c>
      <c r="G20" s="5" t="s">
        <v>92</v>
      </c>
      <c r="H20" s="5" t="s">
        <v>93</v>
      </c>
      <c r="I20" s="5" t="s">
        <v>108</v>
      </c>
    </row>
    <row r="21" spans="1:9" x14ac:dyDescent="0.3">
      <c r="A21" s="1"/>
      <c r="B21" s="4" t="s">
        <v>67</v>
      </c>
      <c r="C21" s="4" t="s">
        <v>68</v>
      </c>
      <c r="D21" s="4" t="s">
        <v>69</v>
      </c>
      <c r="E21" s="5" t="s">
        <v>102</v>
      </c>
      <c r="F21" s="5" t="s">
        <v>109</v>
      </c>
      <c r="G21" s="5" t="s">
        <v>72</v>
      </c>
      <c r="H21" s="5" t="s">
        <v>42</v>
      </c>
      <c r="I21" s="5" t="s">
        <v>110</v>
      </c>
    </row>
    <row r="22" spans="1:9" x14ac:dyDescent="0.3">
      <c r="A22" s="1"/>
      <c r="B22" s="4" t="s">
        <v>67</v>
      </c>
      <c r="C22" s="4" t="s">
        <v>68</v>
      </c>
      <c r="D22" s="4" t="s">
        <v>69</v>
      </c>
      <c r="E22" s="5" t="s">
        <v>102</v>
      </c>
      <c r="F22" s="5" t="s">
        <v>109</v>
      </c>
      <c r="G22" s="5" t="s">
        <v>72</v>
      </c>
      <c r="H22" s="5" t="s">
        <v>42</v>
      </c>
      <c r="I22" s="5" t="s">
        <v>111</v>
      </c>
    </row>
    <row r="23" spans="1:9" x14ac:dyDescent="0.3">
      <c r="A23" s="1"/>
      <c r="B23" s="4" t="s">
        <v>67</v>
      </c>
      <c r="C23" s="4" t="s">
        <v>68</v>
      </c>
      <c r="D23" s="4" t="s">
        <v>69</v>
      </c>
      <c r="E23" s="5" t="s">
        <v>102</v>
      </c>
      <c r="F23" s="5" t="s">
        <v>112</v>
      </c>
      <c r="G23" s="5" t="s">
        <v>85</v>
      </c>
      <c r="H23" s="5" t="s">
        <v>42</v>
      </c>
      <c r="I23" s="5" t="s">
        <v>113</v>
      </c>
    </row>
    <row r="24" spans="1:9" x14ac:dyDescent="0.3">
      <c r="A24" s="1"/>
      <c r="B24" s="4" t="s">
        <v>67</v>
      </c>
      <c r="C24" s="4" t="s">
        <v>68</v>
      </c>
      <c r="D24" s="4" t="s">
        <v>69</v>
      </c>
      <c r="E24" s="5" t="s">
        <v>102</v>
      </c>
      <c r="F24" s="5" t="s">
        <v>112</v>
      </c>
      <c r="G24" s="5" t="s">
        <v>85</v>
      </c>
      <c r="H24" s="5" t="s">
        <v>42</v>
      </c>
      <c r="I24" s="5" t="s">
        <v>114</v>
      </c>
    </row>
    <row r="25" spans="1:9" x14ac:dyDescent="0.3">
      <c r="A25" s="1"/>
      <c r="B25" s="4" t="s">
        <v>67</v>
      </c>
      <c r="C25" s="4" t="s">
        <v>68</v>
      </c>
      <c r="D25" s="4" t="s">
        <v>69</v>
      </c>
      <c r="E25" s="5" t="s">
        <v>102</v>
      </c>
      <c r="F25" s="5" t="s">
        <v>115</v>
      </c>
      <c r="G25" s="5" t="s">
        <v>85</v>
      </c>
      <c r="H25" s="5" t="s">
        <v>42</v>
      </c>
      <c r="I25" s="5" t="s">
        <v>116</v>
      </c>
    </row>
    <row r="26" spans="1:9" x14ac:dyDescent="0.3">
      <c r="A26" s="1"/>
      <c r="B26" s="4" t="s">
        <v>67</v>
      </c>
      <c r="C26" s="4" t="s">
        <v>68</v>
      </c>
      <c r="D26" s="4" t="s">
        <v>69</v>
      </c>
      <c r="E26" s="5" t="s">
        <v>102</v>
      </c>
      <c r="F26" s="5" t="s">
        <v>115</v>
      </c>
      <c r="G26" s="5" t="s">
        <v>85</v>
      </c>
      <c r="H26" s="5" t="s">
        <v>42</v>
      </c>
      <c r="I26" s="5" t="s">
        <v>116</v>
      </c>
    </row>
    <row r="27" spans="1:9" x14ac:dyDescent="0.3">
      <c r="A27" s="1"/>
      <c r="B27" s="4" t="s">
        <v>67</v>
      </c>
      <c r="C27" s="4" t="s">
        <v>68</v>
      </c>
      <c r="D27" s="4" t="s">
        <v>69</v>
      </c>
      <c r="E27" s="5" t="s">
        <v>102</v>
      </c>
      <c r="F27" s="5" t="s">
        <v>115</v>
      </c>
      <c r="G27" s="5" t="s">
        <v>85</v>
      </c>
      <c r="H27" s="5" t="s">
        <v>42</v>
      </c>
      <c r="I27" s="5" t="s">
        <v>117</v>
      </c>
    </row>
    <row r="28" spans="1:9" x14ac:dyDescent="0.3">
      <c r="A28" s="1"/>
      <c r="B28" s="4" t="s">
        <v>67</v>
      </c>
      <c r="C28" s="4" t="s">
        <v>68</v>
      </c>
      <c r="D28" s="4" t="s">
        <v>69</v>
      </c>
      <c r="E28" s="5" t="s">
        <v>118</v>
      </c>
      <c r="F28" s="5" t="s">
        <v>119</v>
      </c>
      <c r="G28" s="5" t="s">
        <v>72</v>
      </c>
      <c r="H28" s="5" t="s">
        <v>42</v>
      </c>
      <c r="I28" s="5" t="s">
        <v>120</v>
      </c>
    </row>
    <row r="29" spans="1:9" x14ac:dyDescent="0.3">
      <c r="A29" s="1"/>
      <c r="B29" s="4" t="s">
        <v>67</v>
      </c>
      <c r="C29" s="4" t="s">
        <v>68</v>
      </c>
      <c r="D29" s="4" t="s">
        <v>69</v>
      </c>
      <c r="E29" s="5" t="s">
        <v>118</v>
      </c>
      <c r="F29" s="5" t="s">
        <v>119</v>
      </c>
      <c r="G29" s="5" t="s">
        <v>72</v>
      </c>
      <c r="H29" s="5" t="s">
        <v>42</v>
      </c>
      <c r="I29" s="5" t="s">
        <v>121</v>
      </c>
    </row>
    <row r="30" spans="1:9" x14ac:dyDescent="0.3">
      <c r="A30" s="1"/>
      <c r="B30" s="4" t="s">
        <v>67</v>
      </c>
      <c r="C30" s="4" t="s">
        <v>68</v>
      </c>
      <c r="D30" s="4" t="s">
        <v>69</v>
      </c>
      <c r="E30" s="5" t="s">
        <v>118</v>
      </c>
      <c r="F30" s="5" t="s">
        <v>119</v>
      </c>
      <c r="G30" s="5" t="s">
        <v>92</v>
      </c>
      <c r="H30" s="5" t="s">
        <v>104</v>
      </c>
      <c r="I30" s="5" t="s">
        <v>122</v>
      </c>
    </row>
    <row r="31" spans="1:9" x14ac:dyDescent="0.3">
      <c r="A31" s="1"/>
      <c r="B31" s="4" t="s">
        <v>67</v>
      </c>
      <c r="C31" s="4" t="s">
        <v>68</v>
      </c>
      <c r="D31" s="4" t="s">
        <v>69</v>
      </c>
      <c r="E31" s="5" t="s">
        <v>118</v>
      </c>
      <c r="F31" s="5" t="s">
        <v>119</v>
      </c>
      <c r="G31" s="5" t="s">
        <v>92</v>
      </c>
      <c r="H31" s="5" t="s">
        <v>104</v>
      </c>
      <c r="I31" s="5" t="s">
        <v>123</v>
      </c>
    </row>
    <row r="32" spans="1:9" x14ac:dyDescent="0.3">
      <c r="A32" s="1"/>
      <c r="B32" s="4" t="s">
        <v>67</v>
      </c>
      <c r="C32" s="4" t="s">
        <v>68</v>
      </c>
      <c r="D32" s="4" t="s">
        <v>69</v>
      </c>
      <c r="E32" s="5" t="s">
        <v>118</v>
      </c>
      <c r="F32" s="5" t="s">
        <v>119</v>
      </c>
      <c r="G32" s="5" t="s">
        <v>92</v>
      </c>
      <c r="H32" s="5" t="s">
        <v>106</v>
      </c>
      <c r="I32" s="5" t="s">
        <v>124</v>
      </c>
    </row>
    <row r="33" spans="1:9" x14ac:dyDescent="0.3">
      <c r="A33" s="1"/>
      <c r="B33" s="4" t="s">
        <v>67</v>
      </c>
      <c r="C33" s="4" t="s">
        <v>68</v>
      </c>
      <c r="D33" s="4" t="s">
        <v>69</v>
      </c>
      <c r="E33" s="5" t="s">
        <v>118</v>
      </c>
      <c r="F33" s="5" t="s">
        <v>119</v>
      </c>
      <c r="G33" s="5" t="s">
        <v>92</v>
      </c>
      <c r="H33" s="5" t="s">
        <v>106</v>
      </c>
      <c r="I33" s="5" t="s">
        <v>125</v>
      </c>
    </row>
    <row r="34" spans="1:9" x14ac:dyDescent="0.3">
      <c r="A34" s="1"/>
      <c r="B34" s="4" t="s">
        <v>67</v>
      </c>
      <c r="C34" s="4" t="s">
        <v>68</v>
      </c>
      <c r="D34" s="4" t="s">
        <v>69</v>
      </c>
      <c r="E34" s="5" t="s">
        <v>118</v>
      </c>
      <c r="F34" s="5" t="s">
        <v>119</v>
      </c>
      <c r="G34" s="5" t="s">
        <v>92</v>
      </c>
      <c r="H34" s="5" t="s">
        <v>93</v>
      </c>
      <c r="I34" s="5" t="s">
        <v>126</v>
      </c>
    </row>
    <row r="35" spans="1:9" x14ac:dyDescent="0.3">
      <c r="A35" s="1"/>
      <c r="B35" s="4" t="s">
        <v>67</v>
      </c>
      <c r="C35" s="4" t="s">
        <v>68</v>
      </c>
      <c r="D35" s="4" t="s">
        <v>69</v>
      </c>
      <c r="E35" s="5" t="s">
        <v>118</v>
      </c>
      <c r="F35" s="5" t="s">
        <v>119</v>
      </c>
      <c r="G35" s="5" t="s">
        <v>92</v>
      </c>
      <c r="H35" s="5" t="s">
        <v>93</v>
      </c>
      <c r="I35" s="5" t="s">
        <v>127</v>
      </c>
    </row>
    <row r="36" spans="1:9" x14ac:dyDescent="0.3">
      <c r="A36" s="1"/>
      <c r="B36" s="4" t="s">
        <v>67</v>
      </c>
      <c r="C36" s="4" t="s">
        <v>68</v>
      </c>
      <c r="D36" s="4" t="s">
        <v>69</v>
      </c>
      <c r="E36" s="5" t="s">
        <v>118</v>
      </c>
      <c r="F36" s="5" t="s">
        <v>119</v>
      </c>
      <c r="G36" s="5" t="s">
        <v>92</v>
      </c>
      <c r="H36" s="5" t="s">
        <v>128</v>
      </c>
      <c r="I36" s="5" t="s">
        <v>129</v>
      </c>
    </row>
    <row r="37" spans="1:9" x14ac:dyDescent="0.3">
      <c r="A37" s="1"/>
      <c r="B37" s="4" t="s">
        <v>67</v>
      </c>
      <c r="C37" s="4" t="s">
        <v>68</v>
      </c>
      <c r="D37" s="4" t="s">
        <v>69</v>
      </c>
      <c r="E37" s="5" t="s">
        <v>118</v>
      </c>
      <c r="F37" s="5" t="s">
        <v>119</v>
      </c>
      <c r="G37" s="5" t="s">
        <v>92</v>
      </c>
      <c r="H37" s="5" t="s">
        <v>128</v>
      </c>
      <c r="I37" s="5" t="s">
        <v>130</v>
      </c>
    </row>
    <row r="38" spans="1:9" x14ac:dyDescent="0.3">
      <c r="A38" s="1"/>
      <c r="B38" s="4" t="s">
        <v>67</v>
      </c>
      <c r="C38" s="4" t="s">
        <v>68</v>
      </c>
      <c r="D38" s="4" t="s">
        <v>69</v>
      </c>
      <c r="E38" s="5" t="s">
        <v>118</v>
      </c>
      <c r="F38" s="5" t="s">
        <v>119</v>
      </c>
      <c r="G38" s="5" t="s">
        <v>92</v>
      </c>
      <c r="H38" s="5" t="s">
        <v>131</v>
      </c>
      <c r="I38" s="5" t="s">
        <v>132</v>
      </c>
    </row>
    <row r="39" spans="1:9" x14ac:dyDescent="0.3">
      <c r="A39" s="1"/>
      <c r="B39" s="4" t="s">
        <v>67</v>
      </c>
      <c r="C39" s="4" t="s">
        <v>68</v>
      </c>
      <c r="D39" s="4" t="s">
        <v>69</v>
      </c>
      <c r="E39" s="5" t="s">
        <v>118</v>
      </c>
      <c r="F39" s="5" t="s">
        <v>119</v>
      </c>
      <c r="G39" s="5" t="s">
        <v>92</v>
      </c>
      <c r="H39" s="5" t="s">
        <v>131</v>
      </c>
      <c r="I39" s="5" t="s">
        <v>133</v>
      </c>
    </row>
    <row r="40" spans="1:9" x14ac:dyDescent="0.3">
      <c r="A40" s="1"/>
      <c r="B40" s="4" t="s">
        <v>67</v>
      </c>
      <c r="C40" s="4" t="s">
        <v>68</v>
      </c>
      <c r="D40" s="4" t="s">
        <v>69</v>
      </c>
      <c r="E40" s="5" t="s">
        <v>118</v>
      </c>
      <c r="F40" s="5" t="s">
        <v>119</v>
      </c>
      <c r="G40" s="5" t="s">
        <v>92</v>
      </c>
      <c r="H40" s="5" t="s">
        <v>134</v>
      </c>
      <c r="I40" s="5" t="s">
        <v>135</v>
      </c>
    </row>
    <row r="41" spans="1:9" x14ac:dyDescent="0.3">
      <c r="A41" s="1"/>
      <c r="B41" s="4" t="s">
        <v>67</v>
      </c>
      <c r="C41" s="4" t="s">
        <v>68</v>
      </c>
      <c r="D41" s="4" t="s">
        <v>69</v>
      </c>
      <c r="E41" s="5" t="s">
        <v>118</v>
      </c>
      <c r="F41" s="5" t="s">
        <v>119</v>
      </c>
      <c r="G41" s="5" t="s">
        <v>92</v>
      </c>
      <c r="H41" s="5" t="s">
        <v>134</v>
      </c>
      <c r="I41" s="5" t="s">
        <v>136</v>
      </c>
    </row>
    <row r="42" spans="1:9" x14ac:dyDescent="0.3">
      <c r="A42" s="1"/>
      <c r="B42" s="4" t="s">
        <v>67</v>
      </c>
      <c r="C42" s="4" t="s">
        <v>68</v>
      </c>
      <c r="D42" s="4" t="s">
        <v>69</v>
      </c>
      <c r="E42" s="5" t="s">
        <v>118</v>
      </c>
      <c r="F42" s="5" t="s">
        <v>119</v>
      </c>
      <c r="G42" s="5" t="s">
        <v>137</v>
      </c>
      <c r="H42" s="5" t="s">
        <v>138</v>
      </c>
      <c r="I42" s="5" t="s">
        <v>139</v>
      </c>
    </row>
    <row r="43" spans="1:9" x14ac:dyDescent="0.3">
      <c r="A43" s="1"/>
      <c r="B43" s="4" t="s">
        <v>67</v>
      </c>
      <c r="C43" s="4" t="s">
        <v>68</v>
      </c>
      <c r="D43" s="4" t="s">
        <v>69</v>
      </c>
      <c r="E43" s="5" t="s">
        <v>118</v>
      </c>
      <c r="F43" s="5" t="s">
        <v>140</v>
      </c>
      <c r="G43" s="5" t="s">
        <v>72</v>
      </c>
      <c r="H43" s="5" t="s">
        <v>42</v>
      </c>
      <c r="I43" s="5" t="s">
        <v>141</v>
      </c>
    </row>
    <row r="44" spans="1:9" x14ac:dyDescent="0.3">
      <c r="A44" s="1"/>
      <c r="B44" s="4" t="s">
        <v>67</v>
      </c>
      <c r="C44" s="4" t="s">
        <v>68</v>
      </c>
      <c r="D44" s="4" t="s">
        <v>69</v>
      </c>
      <c r="E44" s="5" t="s">
        <v>142</v>
      </c>
      <c r="F44" s="5" t="s">
        <v>143</v>
      </c>
      <c r="G44" s="5" t="s">
        <v>144</v>
      </c>
      <c r="H44" s="5" t="s">
        <v>42</v>
      </c>
      <c r="I44" s="5" t="s">
        <v>145</v>
      </c>
    </row>
    <row r="45" spans="1:9" x14ac:dyDescent="0.3">
      <c r="A45" s="1"/>
      <c r="B45" s="4" t="s">
        <v>67</v>
      </c>
      <c r="C45" s="4" t="s">
        <v>68</v>
      </c>
      <c r="D45" s="4" t="s">
        <v>69</v>
      </c>
      <c r="E45" s="5" t="s">
        <v>142</v>
      </c>
      <c r="F45" s="5" t="s">
        <v>146</v>
      </c>
      <c r="G45" s="5" t="s">
        <v>87</v>
      </c>
      <c r="H45" s="5" t="s">
        <v>147</v>
      </c>
      <c r="I45" s="5" t="s">
        <v>148</v>
      </c>
    </row>
    <row r="46" spans="1:9" x14ac:dyDescent="0.3">
      <c r="A46" s="1"/>
      <c r="B46" s="4" t="s">
        <v>67</v>
      </c>
      <c r="C46" s="4" t="s">
        <v>68</v>
      </c>
      <c r="D46" s="4" t="s">
        <v>69</v>
      </c>
      <c r="E46" s="5" t="s">
        <v>142</v>
      </c>
      <c r="F46" s="5" t="s">
        <v>146</v>
      </c>
      <c r="G46" s="5" t="s">
        <v>87</v>
      </c>
      <c r="H46" s="5" t="s">
        <v>147</v>
      </c>
      <c r="I46" s="5" t="s">
        <v>149</v>
      </c>
    </row>
    <row r="47" spans="1:9" x14ac:dyDescent="0.3">
      <c r="A47" s="1"/>
      <c r="B47" s="4" t="s">
        <v>67</v>
      </c>
      <c r="C47" s="4" t="s">
        <v>68</v>
      </c>
      <c r="D47" s="4" t="s">
        <v>69</v>
      </c>
      <c r="E47" s="5" t="s">
        <v>142</v>
      </c>
      <c r="F47" s="5" t="s">
        <v>150</v>
      </c>
      <c r="G47" s="5" t="s">
        <v>85</v>
      </c>
      <c r="H47" s="5" t="s">
        <v>42</v>
      </c>
      <c r="I47" s="5" t="s">
        <v>151</v>
      </c>
    </row>
    <row r="48" spans="1:9" x14ac:dyDescent="0.3">
      <c r="A48" s="1"/>
      <c r="B48" s="4" t="s">
        <v>67</v>
      </c>
      <c r="C48" s="4" t="s">
        <v>68</v>
      </c>
      <c r="D48" s="4" t="s">
        <v>69</v>
      </c>
      <c r="E48" s="5" t="s">
        <v>142</v>
      </c>
      <c r="F48" s="5" t="s">
        <v>150</v>
      </c>
      <c r="G48" s="5" t="s">
        <v>85</v>
      </c>
      <c r="H48" s="5" t="s">
        <v>42</v>
      </c>
      <c r="I48" s="5" t="s">
        <v>152</v>
      </c>
    </row>
    <row r="49" spans="1:9" x14ac:dyDescent="0.3">
      <c r="A49" s="1"/>
      <c r="B49" s="4" t="s">
        <v>67</v>
      </c>
      <c r="C49" s="4" t="s">
        <v>68</v>
      </c>
      <c r="D49" s="4" t="s">
        <v>69</v>
      </c>
      <c r="E49" s="5" t="s">
        <v>142</v>
      </c>
      <c r="F49" s="5" t="s">
        <v>150</v>
      </c>
      <c r="G49" s="5" t="s">
        <v>85</v>
      </c>
      <c r="H49" s="5" t="s">
        <v>42</v>
      </c>
      <c r="I49" s="5" t="s">
        <v>153</v>
      </c>
    </row>
    <row r="50" spans="1:9" x14ac:dyDescent="0.3">
      <c r="A50" s="1"/>
      <c r="B50" s="4" t="s">
        <v>67</v>
      </c>
      <c r="C50" s="4" t="s">
        <v>68</v>
      </c>
      <c r="D50" s="4" t="s">
        <v>69</v>
      </c>
      <c r="E50" s="5" t="s">
        <v>142</v>
      </c>
      <c r="F50" s="5" t="s">
        <v>150</v>
      </c>
      <c r="G50" s="5" t="s">
        <v>87</v>
      </c>
      <c r="H50" s="5" t="s">
        <v>88</v>
      </c>
      <c r="I50" s="5" t="s">
        <v>154</v>
      </c>
    </row>
    <row r="51" spans="1:9" x14ac:dyDescent="0.3">
      <c r="A51" s="1"/>
      <c r="B51" s="4" t="s">
        <v>67</v>
      </c>
      <c r="C51" s="4" t="s">
        <v>68</v>
      </c>
      <c r="D51" s="4" t="s">
        <v>69</v>
      </c>
      <c r="E51" s="5" t="s">
        <v>155</v>
      </c>
      <c r="F51" s="5" t="s">
        <v>156</v>
      </c>
      <c r="G51" s="5" t="s">
        <v>85</v>
      </c>
      <c r="H51" s="5" t="s">
        <v>42</v>
      </c>
      <c r="I51" s="5" t="s">
        <v>157</v>
      </c>
    </row>
    <row r="52" spans="1:9" x14ac:dyDescent="0.3">
      <c r="A52" s="1"/>
      <c r="B52" s="4" t="s">
        <v>67</v>
      </c>
      <c r="C52" s="4" t="s">
        <v>68</v>
      </c>
      <c r="D52" s="4" t="s">
        <v>69</v>
      </c>
      <c r="E52" s="5" t="s">
        <v>158</v>
      </c>
      <c r="F52" s="5" t="s">
        <v>159</v>
      </c>
      <c r="G52" s="5" t="s">
        <v>72</v>
      </c>
      <c r="H52" s="5" t="s">
        <v>42</v>
      </c>
      <c r="I52" s="5" t="s">
        <v>160</v>
      </c>
    </row>
    <row r="53" spans="1:9" x14ac:dyDescent="0.3">
      <c r="A53" s="1"/>
      <c r="B53" s="4" t="s">
        <v>67</v>
      </c>
      <c r="C53" s="4" t="s">
        <v>68</v>
      </c>
      <c r="D53" s="4" t="s">
        <v>69</v>
      </c>
      <c r="E53" s="5" t="s">
        <v>158</v>
      </c>
      <c r="F53" s="5" t="s">
        <v>161</v>
      </c>
      <c r="G53" s="5" t="s">
        <v>72</v>
      </c>
      <c r="H53" s="5" t="s">
        <v>42</v>
      </c>
      <c r="I53" s="5" t="s">
        <v>162</v>
      </c>
    </row>
    <row r="54" spans="1:9" x14ac:dyDescent="0.3">
      <c r="A54" s="1"/>
      <c r="B54" s="4" t="s">
        <v>67</v>
      </c>
      <c r="C54" s="4" t="s">
        <v>68</v>
      </c>
      <c r="D54" s="4" t="s">
        <v>69</v>
      </c>
      <c r="E54" s="5" t="s">
        <v>163</v>
      </c>
      <c r="F54" s="5" t="s">
        <v>164</v>
      </c>
      <c r="G54" s="5" t="s">
        <v>85</v>
      </c>
      <c r="H54" s="5" t="s">
        <v>42</v>
      </c>
      <c r="I54" s="5" t="s">
        <v>165</v>
      </c>
    </row>
    <row r="55" spans="1:9" x14ac:dyDescent="0.3">
      <c r="A55" s="1"/>
      <c r="B55" s="4" t="s">
        <v>67</v>
      </c>
      <c r="C55" s="4" t="s">
        <v>68</v>
      </c>
      <c r="D55" s="4" t="s">
        <v>69</v>
      </c>
      <c r="E55" s="5" t="s">
        <v>166</v>
      </c>
      <c r="F55" s="5" t="s">
        <v>167</v>
      </c>
      <c r="G55" s="5" t="s">
        <v>85</v>
      </c>
      <c r="H55" s="5" t="s">
        <v>42</v>
      </c>
      <c r="I55"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election activeCell="B7" sqref="B7:N125"/>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169</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239" t="s">
        <v>183</v>
      </c>
      <c r="C7" s="239" t="s">
        <v>184</v>
      </c>
      <c r="D7" s="239" t="s">
        <v>185</v>
      </c>
      <c r="E7" s="240" t="s">
        <v>186</v>
      </c>
      <c r="F7" s="240" t="s">
        <v>187</v>
      </c>
      <c r="G7" s="241" t="s">
        <v>188</v>
      </c>
      <c r="H7" s="242">
        <v>0</v>
      </c>
      <c r="I7" s="239" t="s">
        <v>189</v>
      </c>
      <c r="J7" s="239" t="s">
        <v>190</v>
      </c>
      <c r="K7" s="239" t="s">
        <v>191</v>
      </c>
      <c r="L7" s="239" t="s">
        <v>192</v>
      </c>
      <c r="M7" s="242">
        <v>13761</v>
      </c>
      <c r="N7" s="239" t="s">
        <v>193</v>
      </c>
    </row>
    <row r="8" spans="1:14" x14ac:dyDescent="0.3">
      <c r="A8" s="1"/>
      <c r="B8" s="239" t="s">
        <v>183</v>
      </c>
      <c r="C8" s="239" t="s">
        <v>194</v>
      </c>
      <c r="D8" s="239" t="s">
        <v>195</v>
      </c>
      <c r="E8" s="240" t="s">
        <v>186</v>
      </c>
      <c r="F8" s="240" t="s">
        <v>196</v>
      </c>
      <c r="G8" s="241" t="s">
        <v>197</v>
      </c>
      <c r="H8" s="242">
        <v>0</v>
      </c>
      <c r="I8" s="239" t="s">
        <v>189</v>
      </c>
      <c r="J8" s="239" t="s">
        <v>198</v>
      </c>
      <c r="K8" s="239" t="s">
        <v>191</v>
      </c>
      <c r="L8" s="239" t="s">
        <v>199</v>
      </c>
      <c r="M8" s="242">
        <v>13749</v>
      </c>
      <c r="N8" s="239" t="s">
        <v>193</v>
      </c>
    </row>
    <row r="9" spans="1:14" x14ac:dyDescent="0.3">
      <c r="A9" s="1"/>
      <c r="B9" s="239" t="s">
        <v>183</v>
      </c>
      <c r="C9" s="239" t="s">
        <v>194</v>
      </c>
      <c r="D9" s="239" t="s">
        <v>200</v>
      </c>
      <c r="E9" s="240" t="s">
        <v>186</v>
      </c>
      <c r="F9" s="240" t="s">
        <v>187</v>
      </c>
      <c r="G9" s="241" t="s">
        <v>201</v>
      </c>
      <c r="H9" s="242">
        <v>0</v>
      </c>
      <c r="I9" s="239" t="s">
        <v>189</v>
      </c>
      <c r="J9" s="239" t="s">
        <v>198</v>
      </c>
      <c r="K9" s="239" t="s">
        <v>191</v>
      </c>
      <c r="L9" s="239" t="s">
        <v>192</v>
      </c>
      <c r="M9" s="242">
        <v>13771</v>
      </c>
      <c r="N9" s="239" t="s">
        <v>193</v>
      </c>
    </row>
    <row r="10" spans="1:14" x14ac:dyDescent="0.3">
      <c r="A10" s="1"/>
      <c r="B10" s="239" t="s">
        <v>183</v>
      </c>
      <c r="C10" s="239" t="s">
        <v>194</v>
      </c>
      <c r="D10" s="239" t="s">
        <v>200</v>
      </c>
      <c r="E10" s="240" t="s">
        <v>202</v>
      </c>
      <c r="F10" s="240" t="s">
        <v>203</v>
      </c>
      <c r="G10" s="241" t="s">
        <v>204</v>
      </c>
      <c r="H10" s="242">
        <v>0</v>
      </c>
      <c r="I10" s="239" t="s">
        <v>189</v>
      </c>
      <c r="J10" s="239" t="s">
        <v>198</v>
      </c>
      <c r="K10" s="239" t="s">
        <v>191</v>
      </c>
      <c r="L10" s="239" t="s">
        <v>205</v>
      </c>
      <c r="M10" s="242">
        <v>13771</v>
      </c>
      <c r="N10" s="239" t="s">
        <v>193</v>
      </c>
    </row>
    <row r="11" spans="1:14" x14ac:dyDescent="0.3">
      <c r="A11" s="1"/>
      <c r="B11" s="239" t="s">
        <v>183</v>
      </c>
      <c r="C11" s="239" t="s">
        <v>206</v>
      </c>
      <c r="D11" s="239" t="s">
        <v>207</v>
      </c>
      <c r="E11" s="240" t="s">
        <v>208</v>
      </c>
      <c r="F11" s="240" t="s">
        <v>209</v>
      </c>
      <c r="G11" s="241" t="s">
        <v>210</v>
      </c>
      <c r="H11" s="242">
        <v>0</v>
      </c>
      <c r="I11" s="239" t="s">
        <v>189</v>
      </c>
      <c r="J11" s="239" t="s">
        <v>190</v>
      </c>
      <c r="K11" s="239" t="s">
        <v>191</v>
      </c>
      <c r="L11" s="239" t="s">
        <v>205</v>
      </c>
      <c r="M11" s="242">
        <v>13743</v>
      </c>
      <c r="N11" s="239" t="s">
        <v>193</v>
      </c>
    </row>
    <row r="12" spans="1:14" x14ac:dyDescent="0.3">
      <c r="A12" s="1"/>
      <c r="B12" s="239" t="s">
        <v>211</v>
      </c>
      <c r="C12" s="239" t="s">
        <v>212</v>
      </c>
      <c r="D12" s="239" t="s">
        <v>213</v>
      </c>
      <c r="E12" s="240" t="s">
        <v>186</v>
      </c>
      <c r="F12" s="240" t="s">
        <v>187</v>
      </c>
      <c r="G12" s="241" t="s">
        <v>214</v>
      </c>
      <c r="H12" s="242">
        <v>0</v>
      </c>
      <c r="I12" s="239" t="s">
        <v>189</v>
      </c>
      <c r="J12" s="239" t="s">
        <v>190</v>
      </c>
      <c r="K12" s="239" t="s">
        <v>191</v>
      </c>
      <c r="L12" s="239" t="s">
        <v>192</v>
      </c>
      <c r="M12" s="242">
        <v>13099</v>
      </c>
      <c r="N12" s="239" t="s">
        <v>193</v>
      </c>
    </row>
    <row r="13" spans="1:14" x14ac:dyDescent="0.3">
      <c r="A13" s="1"/>
      <c r="B13" s="239" t="s">
        <v>215</v>
      </c>
      <c r="C13" s="239" t="s">
        <v>216</v>
      </c>
      <c r="D13" s="239" t="s">
        <v>42</v>
      </c>
      <c r="E13" s="240" t="s">
        <v>217</v>
      </c>
      <c r="F13" s="240" t="s">
        <v>218</v>
      </c>
      <c r="G13" s="241" t="s">
        <v>219</v>
      </c>
      <c r="H13" s="242">
        <v>0</v>
      </c>
      <c r="I13" s="239" t="s">
        <v>220</v>
      </c>
      <c r="J13" s="239" t="s">
        <v>198</v>
      </c>
      <c r="K13" s="239" t="s">
        <v>191</v>
      </c>
      <c r="L13" s="239" t="s">
        <v>192</v>
      </c>
      <c r="M13" s="242">
        <v>26899</v>
      </c>
      <c r="N13" s="239" t="s">
        <v>221</v>
      </c>
    </row>
    <row r="14" spans="1:14" x14ac:dyDescent="0.3">
      <c r="A14" s="1"/>
      <c r="B14" s="239" t="s">
        <v>14</v>
      </c>
      <c r="C14" s="239" t="s">
        <v>222</v>
      </c>
      <c r="D14" s="239" t="s">
        <v>223</v>
      </c>
      <c r="E14" s="240" t="s">
        <v>186</v>
      </c>
      <c r="F14" s="240" t="s">
        <v>187</v>
      </c>
      <c r="G14" s="241" t="s">
        <v>224</v>
      </c>
      <c r="H14" s="242">
        <v>0</v>
      </c>
      <c r="I14" s="239" t="s">
        <v>189</v>
      </c>
      <c r="J14" s="239" t="s">
        <v>190</v>
      </c>
      <c r="K14" s="239" t="s">
        <v>191</v>
      </c>
      <c r="L14" s="239" t="s">
        <v>192</v>
      </c>
      <c r="M14" s="242">
        <v>316</v>
      </c>
      <c r="N14" s="239" t="s">
        <v>193</v>
      </c>
    </row>
    <row r="15" spans="1:14" x14ac:dyDescent="0.3">
      <c r="A15" s="1"/>
      <c r="B15" s="239" t="s">
        <v>75</v>
      </c>
      <c r="C15" s="239" t="s">
        <v>225</v>
      </c>
      <c r="D15" s="239" t="s">
        <v>104</v>
      </c>
      <c r="E15" s="240" t="s">
        <v>226</v>
      </c>
      <c r="F15" s="240" t="s">
        <v>227</v>
      </c>
      <c r="G15" s="241" t="s">
        <v>228</v>
      </c>
      <c r="H15" s="242">
        <v>2.33</v>
      </c>
      <c r="I15" s="239" t="s">
        <v>189</v>
      </c>
      <c r="J15" s="239" t="s">
        <v>198</v>
      </c>
      <c r="K15" s="239" t="s">
        <v>191</v>
      </c>
      <c r="L15" s="239" t="s">
        <v>205</v>
      </c>
      <c r="M15" s="242">
        <v>116</v>
      </c>
      <c r="N15" s="239" t="s">
        <v>221</v>
      </c>
    </row>
    <row r="16" spans="1:14" x14ac:dyDescent="0.3">
      <c r="A16" s="1"/>
      <c r="B16" s="239" t="s">
        <v>75</v>
      </c>
      <c r="C16" s="239" t="s">
        <v>225</v>
      </c>
      <c r="D16" s="239" t="s">
        <v>106</v>
      </c>
      <c r="E16" s="240" t="s">
        <v>229</v>
      </c>
      <c r="F16" s="240" t="s">
        <v>230</v>
      </c>
      <c r="G16" s="241" t="s">
        <v>228</v>
      </c>
      <c r="H16" s="242">
        <v>2.33</v>
      </c>
      <c r="I16" s="239" t="s">
        <v>189</v>
      </c>
      <c r="J16" s="239" t="s">
        <v>198</v>
      </c>
      <c r="K16" s="239" t="s">
        <v>191</v>
      </c>
      <c r="L16" s="239" t="s">
        <v>205</v>
      </c>
      <c r="M16" s="242">
        <v>117</v>
      </c>
      <c r="N16" s="239" t="s">
        <v>221</v>
      </c>
    </row>
    <row r="17" spans="1:14" x14ac:dyDescent="0.3">
      <c r="A17" s="1"/>
      <c r="B17" s="239" t="s">
        <v>75</v>
      </c>
      <c r="C17" s="239" t="s">
        <v>231</v>
      </c>
      <c r="D17" s="239" t="s">
        <v>104</v>
      </c>
      <c r="E17" s="240" t="s">
        <v>186</v>
      </c>
      <c r="F17" s="240" t="s">
        <v>187</v>
      </c>
      <c r="G17" s="241" t="s">
        <v>232</v>
      </c>
      <c r="H17" s="242">
        <v>2.5</v>
      </c>
      <c r="I17" s="239" t="s">
        <v>189</v>
      </c>
      <c r="J17" s="239" t="s">
        <v>190</v>
      </c>
      <c r="K17" s="239" t="s">
        <v>191</v>
      </c>
      <c r="L17" s="239" t="s">
        <v>192</v>
      </c>
      <c r="M17" s="242">
        <v>118</v>
      </c>
      <c r="N17" s="239" t="s">
        <v>221</v>
      </c>
    </row>
    <row r="18" spans="1:14" x14ac:dyDescent="0.3">
      <c r="A18" s="1"/>
      <c r="B18" s="239" t="s">
        <v>75</v>
      </c>
      <c r="C18" s="239" t="s">
        <v>233</v>
      </c>
      <c r="D18" s="239" t="s">
        <v>234</v>
      </c>
      <c r="E18" s="240" t="s">
        <v>186</v>
      </c>
      <c r="F18" s="240" t="s">
        <v>187</v>
      </c>
      <c r="G18" s="241" t="s">
        <v>235</v>
      </c>
      <c r="H18" s="242">
        <v>0</v>
      </c>
      <c r="I18" s="239" t="s">
        <v>189</v>
      </c>
      <c r="J18" s="239" t="s">
        <v>198</v>
      </c>
      <c r="K18" s="239" t="s">
        <v>191</v>
      </c>
      <c r="L18" s="239" t="s">
        <v>205</v>
      </c>
      <c r="M18" s="242">
        <v>11422</v>
      </c>
      <c r="N18" s="239" t="s">
        <v>193</v>
      </c>
    </row>
    <row r="19" spans="1:14" x14ac:dyDescent="0.3">
      <c r="A19" s="1"/>
      <c r="B19" s="239" t="s">
        <v>75</v>
      </c>
      <c r="C19" s="239" t="s">
        <v>233</v>
      </c>
      <c r="D19" s="239" t="s">
        <v>236</v>
      </c>
      <c r="E19" s="240" t="s">
        <v>186</v>
      </c>
      <c r="F19" s="240" t="s">
        <v>187</v>
      </c>
      <c r="G19" s="241" t="s">
        <v>235</v>
      </c>
      <c r="H19" s="242">
        <v>0</v>
      </c>
      <c r="I19" s="239" t="s">
        <v>189</v>
      </c>
      <c r="J19" s="239" t="s">
        <v>198</v>
      </c>
      <c r="K19" s="239" t="s">
        <v>191</v>
      </c>
      <c r="L19" s="239" t="s">
        <v>205</v>
      </c>
      <c r="M19" s="242">
        <v>11421</v>
      </c>
      <c r="N19" s="239" t="s">
        <v>193</v>
      </c>
    </row>
    <row r="20" spans="1:14" ht="26.4" x14ac:dyDescent="0.3">
      <c r="A20" s="1"/>
      <c r="B20" s="239" t="s">
        <v>75</v>
      </c>
      <c r="C20" s="239" t="s">
        <v>237</v>
      </c>
      <c r="D20" s="239" t="s">
        <v>238</v>
      </c>
      <c r="E20" s="240" t="s">
        <v>186</v>
      </c>
      <c r="F20" s="240" t="s">
        <v>187</v>
      </c>
      <c r="G20" s="241" t="s">
        <v>239</v>
      </c>
      <c r="H20" s="242">
        <v>0</v>
      </c>
      <c r="I20" s="239" t="s">
        <v>189</v>
      </c>
      <c r="J20" s="239" t="s">
        <v>190</v>
      </c>
      <c r="K20" s="239" t="s">
        <v>191</v>
      </c>
      <c r="L20" s="239" t="s">
        <v>192</v>
      </c>
      <c r="M20" s="242">
        <v>11052</v>
      </c>
      <c r="N20" s="239" t="s">
        <v>193</v>
      </c>
    </row>
    <row r="21" spans="1:14" x14ac:dyDescent="0.3">
      <c r="A21" s="1"/>
      <c r="B21" s="239" t="s">
        <v>23</v>
      </c>
      <c r="C21" s="239" t="s">
        <v>240</v>
      </c>
      <c r="D21" s="239" t="s">
        <v>241</v>
      </c>
      <c r="E21" s="240" t="s">
        <v>186</v>
      </c>
      <c r="F21" s="240" t="s">
        <v>242</v>
      </c>
      <c r="G21" s="241" t="s">
        <v>243</v>
      </c>
      <c r="H21" s="242">
        <v>0</v>
      </c>
      <c r="I21" s="239" t="s">
        <v>189</v>
      </c>
      <c r="J21" s="239" t="s">
        <v>190</v>
      </c>
      <c r="K21" s="239" t="s">
        <v>191</v>
      </c>
      <c r="L21" s="239" t="s">
        <v>192</v>
      </c>
      <c r="M21" s="242">
        <v>19961</v>
      </c>
      <c r="N21" s="239" t="s">
        <v>193</v>
      </c>
    </row>
    <row r="22" spans="1:14" ht="39.6" x14ac:dyDescent="0.3">
      <c r="A22" s="1"/>
      <c r="B22" s="239" t="s">
        <v>23</v>
      </c>
      <c r="C22" s="239" t="s">
        <v>240</v>
      </c>
      <c r="D22" s="239" t="s">
        <v>241</v>
      </c>
      <c r="E22" s="240" t="s">
        <v>242</v>
      </c>
      <c r="F22" s="240" t="s">
        <v>187</v>
      </c>
      <c r="G22" s="241" t="s">
        <v>3410</v>
      </c>
      <c r="H22" s="242">
        <v>0</v>
      </c>
      <c r="I22" s="239" t="s">
        <v>244</v>
      </c>
      <c r="J22" s="239" t="s">
        <v>198</v>
      </c>
      <c r="K22" s="239" t="s">
        <v>191</v>
      </c>
      <c r="L22" s="239" t="s">
        <v>192</v>
      </c>
      <c r="M22" s="242">
        <v>19961</v>
      </c>
      <c r="N22" s="239" t="s">
        <v>193</v>
      </c>
    </row>
    <row r="23" spans="1:14" x14ac:dyDescent="0.3">
      <c r="A23" s="1"/>
      <c r="B23" s="239" t="s">
        <v>23</v>
      </c>
      <c r="C23" s="239" t="s">
        <v>24</v>
      </c>
      <c r="D23" s="239" t="s">
        <v>26</v>
      </c>
      <c r="E23" s="240" t="s">
        <v>186</v>
      </c>
      <c r="F23" s="240" t="s">
        <v>187</v>
      </c>
      <c r="G23" s="241" t="s">
        <v>245</v>
      </c>
      <c r="H23" s="242">
        <v>0</v>
      </c>
      <c r="I23" s="239" t="s">
        <v>189</v>
      </c>
      <c r="J23" s="239" t="s">
        <v>198</v>
      </c>
      <c r="K23" s="239" t="s">
        <v>191</v>
      </c>
      <c r="L23" s="239" t="s">
        <v>199</v>
      </c>
      <c r="M23" s="242">
        <v>12592</v>
      </c>
      <c r="N23" s="239" t="s">
        <v>193</v>
      </c>
    </row>
    <row r="24" spans="1:14" ht="52.8" x14ac:dyDescent="0.3">
      <c r="A24" s="1"/>
      <c r="B24" s="239" t="s">
        <v>23</v>
      </c>
      <c r="C24" s="239" t="s">
        <v>24</v>
      </c>
      <c r="D24" s="239" t="s">
        <v>246</v>
      </c>
      <c r="E24" s="240" t="s">
        <v>247</v>
      </c>
      <c r="F24" s="240" t="s">
        <v>187</v>
      </c>
      <c r="G24" s="241" t="s">
        <v>3411</v>
      </c>
      <c r="H24" s="242">
        <v>0</v>
      </c>
      <c r="I24" s="239" t="s">
        <v>244</v>
      </c>
      <c r="J24" s="239" t="s">
        <v>198</v>
      </c>
      <c r="K24" s="239" t="s">
        <v>191</v>
      </c>
      <c r="L24" s="239" t="s">
        <v>192</v>
      </c>
      <c r="M24" s="242">
        <v>12781</v>
      </c>
      <c r="N24" s="239" t="s">
        <v>221</v>
      </c>
    </row>
    <row r="25" spans="1:14" ht="39.6" x14ac:dyDescent="0.3">
      <c r="A25" s="1"/>
      <c r="B25" s="239" t="s">
        <v>23</v>
      </c>
      <c r="C25" s="239" t="s">
        <v>248</v>
      </c>
      <c r="D25" s="239" t="s">
        <v>249</v>
      </c>
      <c r="E25" s="240" t="s">
        <v>242</v>
      </c>
      <c r="F25" s="240" t="s">
        <v>187</v>
      </c>
      <c r="G25" s="241" t="s">
        <v>3410</v>
      </c>
      <c r="H25" s="242">
        <v>0</v>
      </c>
      <c r="I25" s="239" t="s">
        <v>244</v>
      </c>
      <c r="J25" s="239" t="s">
        <v>198</v>
      </c>
      <c r="K25" s="239" t="s">
        <v>191</v>
      </c>
      <c r="L25" s="239" t="s">
        <v>192</v>
      </c>
      <c r="M25" s="242">
        <v>13187</v>
      </c>
      <c r="N25" s="239" t="s">
        <v>193</v>
      </c>
    </row>
    <row r="26" spans="1:14" x14ac:dyDescent="0.3">
      <c r="A26" s="1"/>
      <c r="B26" s="239" t="s">
        <v>30</v>
      </c>
      <c r="C26" s="239" t="s">
        <v>250</v>
      </c>
      <c r="D26" s="239" t="s">
        <v>251</v>
      </c>
      <c r="E26" s="240" t="s">
        <v>186</v>
      </c>
      <c r="F26" s="240" t="s">
        <v>187</v>
      </c>
      <c r="G26" s="241" t="s">
        <v>252</v>
      </c>
      <c r="H26" s="242">
        <v>0</v>
      </c>
      <c r="I26" s="239" t="s">
        <v>189</v>
      </c>
      <c r="J26" s="239" t="s">
        <v>190</v>
      </c>
      <c r="K26" s="239" t="s">
        <v>191</v>
      </c>
      <c r="L26" s="239" t="s">
        <v>253</v>
      </c>
      <c r="M26" s="242">
        <v>26668</v>
      </c>
      <c r="N26" s="239" t="s">
        <v>193</v>
      </c>
    </row>
    <row r="27" spans="1:14" x14ac:dyDescent="0.3">
      <c r="A27" s="1"/>
      <c r="B27" s="239" t="s">
        <v>80</v>
      </c>
      <c r="C27" s="239" t="s">
        <v>254</v>
      </c>
      <c r="D27" s="239" t="s">
        <v>17</v>
      </c>
      <c r="E27" s="240" t="s">
        <v>186</v>
      </c>
      <c r="F27" s="240" t="s">
        <v>187</v>
      </c>
      <c r="G27" s="241" t="s">
        <v>255</v>
      </c>
      <c r="H27" s="242">
        <v>0</v>
      </c>
      <c r="I27" s="239" t="s">
        <v>189</v>
      </c>
      <c r="J27" s="239" t="s">
        <v>190</v>
      </c>
      <c r="K27" s="239" t="s">
        <v>191</v>
      </c>
      <c r="L27" s="239" t="s">
        <v>192</v>
      </c>
      <c r="M27" s="242">
        <v>544</v>
      </c>
      <c r="N27" s="239" t="s">
        <v>193</v>
      </c>
    </row>
    <row r="28" spans="1:14" ht="26.4" x14ac:dyDescent="0.3">
      <c r="A28" s="1"/>
      <c r="B28" s="239" t="s">
        <v>80</v>
      </c>
      <c r="C28" s="239" t="s">
        <v>256</v>
      </c>
      <c r="D28" s="239" t="s">
        <v>131</v>
      </c>
      <c r="E28" s="240" t="s">
        <v>186</v>
      </c>
      <c r="F28" s="240" t="s">
        <v>187</v>
      </c>
      <c r="G28" s="241" t="s">
        <v>257</v>
      </c>
      <c r="H28" s="242">
        <v>81.352999999999994</v>
      </c>
      <c r="I28" s="239" t="s">
        <v>189</v>
      </c>
      <c r="J28" s="239" t="s">
        <v>198</v>
      </c>
      <c r="K28" s="239" t="s">
        <v>191</v>
      </c>
      <c r="L28" s="239" t="s">
        <v>199</v>
      </c>
      <c r="M28" s="242">
        <v>5</v>
      </c>
      <c r="N28" s="239" t="s">
        <v>221</v>
      </c>
    </row>
    <row r="29" spans="1:14" x14ac:dyDescent="0.3">
      <c r="A29" s="1"/>
      <c r="B29" s="239" t="s">
        <v>258</v>
      </c>
      <c r="C29" s="239" t="s">
        <v>259</v>
      </c>
      <c r="D29" s="239" t="s">
        <v>260</v>
      </c>
      <c r="E29" s="240" t="s">
        <v>261</v>
      </c>
      <c r="F29" s="240" t="s">
        <v>262</v>
      </c>
      <c r="G29" s="241" t="s">
        <v>263</v>
      </c>
      <c r="H29" s="242">
        <v>47</v>
      </c>
      <c r="I29" s="239" t="s">
        <v>189</v>
      </c>
      <c r="J29" s="239" t="s">
        <v>198</v>
      </c>
      <c r="K29" s="239" t="s">
        <v>191</v>
      </c>
      <c r="L29" s="239" t="s">
        <v>205</v>
      </c>
      <c r="M29" s="242">
        <v>14006</v>
      </c>
      <c r="N29" s="239" t="s">
        <v>221</v>
      </c>
    </row>
    <row r="30" spans="1:14" x14ac:dyDescent="0.3">
      <c r="A30" s="1"/>
      <c r="B30" s="239" t="s">
        <v>90</v>
      </c>
      <c r="C30" s="239" t="s">
        <v>264</v>
      </c>
      <c r="D30" s="239" t="s">
        <v>265</v>
      </c>
      <c r="E30" s="240" t="s">
        <v>186</v>
      </c>
      <c r="F30" s="240" t="s">
        <v>187</v>
      </c>
      <c r="G30" s="241" t="s">
        <v>266</v>
      </c>
      <c r="H30" s="242">
        <v>260</v>
      </c>
      <c r="I30" s="239" t="s">
        <v>189</v>
      </c>
      <c r="J30" s="239" t="s">
        <v>198</v>
      </c>
      <c r="K30" s="239" t="s">
        <v>191</v>
      </c>
      <c r="L30" s="239" t="s">
        <v>205</v>
      </c>
      <c r="M30" s="242">
        <v>13344</v>
      </c>
      <c r="N30" s="239" t="s">
        <v>221</v>
      </c>
    </row>
    <row r="31" spans="1:14" x14ac:dyDescent="0.3">
      <c r="A31" s="1"/>
      <c r="B31" s="239" t="s">
        <v>90</v>
      </c>
      <c r="C31" s="239" t="s">
        <v>264</v>
      </c>
      <c r="D31" s="239" t="s">
        <v>267</v>
      </c>
      <c r="E31" s="240" t="s">
        <v>268</v>
      </c>
      <c r="F31" s="240" t="s">
        <v>187</v>
      </c>
      <c r="G31" s="241" t="s">
        <v>269</v>
      </c>
      <c r="H31" s="242">
        <v>0</v>
      </c>
      <c r="I31" s="239" t="s">
        <v>189</v>
      </c>
      <c r="J31" s="239" t="s">
        <v>198</v>
      </c>
      <c r="K31" s="239" t="s">
        <v>191</v>
      </c>
      <c r="L31" s="239" t="s">
        <v>205</v>
      </c>
      <c r="M31" s="242">
        <v>13347</v>
      </c>
      <c r="N31" s="239" t="s">
        <v>193</v>
      </c>
    </row>
    <row r="32" spans="1:14" x14ac:dyDescent="0.3">
      <c r="A32" s="1"/>
      <c r="B32" s="239" t="s">
        <v>90</v>
      </c>
      <c r="C32" s="239" t="s">
        <v>264</v>
      </c>
      <c r="D32" s="239" t="s">
        <v>270</v>
      </c>
      <c r="E32" s="240" t="s">
        <v>271</v>
      </c>
      <c r="F32" s="240" t="s">
        <v>187</v>
      </c>
      <c r="G32" s="241" t="s">
        <v>272</v>
      </c>
      <c r="H32" s="242">
        <v>0</v>
      </c>
      <c r="I32" s="239" t="s">
        <v>189</v>
      </c>
      <c r="J32" s="239" t="s">
        <v>198</v>
      </c>
      <c r="K32" s="239" t="s">
        <v>191</v>
      </c>
      <c r="L32" s="239" t="s">
        <v>205</v>
      </c>
      <c r="M32" s="242">
        <v>13350</v>
      </c>
      <c r="N32" s="239" t="s">
        <v>193</v>
      </c>
    </row>
    <row r="33" spans="1:14" x14ac:dyDescent="0.3">
      <c r="A33" s="1"/>
      <c r="B33" s="239" t="s">
        <v>90</v>
      </c>
      <c r="C33" s="239" t="s">
        <v>273</v>
      </c>
      <c r="D33" s="239" t="s">
        <v>42</v>
      </c>
      <c r="E33" s="240" t="s">
        <v>274</v>
      </c>
      <c r="F33" s="240" t="s">
        <v>275</v>
      </c>
      <c r="G33" s="241" t="s">
        <v>276</v>
      </c>
      <c r="H33" s="242">
        <v>0</v>
      </c>
      <c r="I33" s="239" t="s">
        <v>189</v>
      </c>
      <c r="J33" s="239" t="s">
        <v>190</v>
      </c>
      <c r="K33" s="239" t="s">
        <v>191</v>
      </c>
      <c r="L33" s="239" t="s">
        <v>253</v>
      </c>
      <c r="M33" s="242">
        <v>26863</v>
      </c>
      <c r="N33" s="239" t="s">
        <v>221</v>
      </c>
    </row>
    <row r="34" spans="1:14" x14ac:dyDescent="0.3">
      <c r="A34" s="1"/>
      <c r="B34" s="239" t="s">
        <v>90</v>
      </c>
      <c r="C34" s="239" t="s">
        <v>277</v>
      </c>
      <c r="D34" s="239" t="s">
        <v>278</v>
      </c>
      <c r="E34" s="240" t="s">
        <v>279</v>
      </c>
      <c r="F34" s="240" t="s">
        <v>280</v>
      </c>
      <c r="G34" s="241" t="s">
        <v>281</v>
      </c>
      <c r="H34" s="242">
        <v>0</v>
      </c>
      <c r="I34" s="239" t="s">
        <v>189</v>
      </c>
      <c r="J34" s="239" t="s">
        <v>198</v>
      </c>
      <c r="K34" s="239" t="s">
        <v>191</v>
      </c>
      <c r="L34" s="239" t="s">
        <v>199</v>
      </c>
      <c r="M34" s="242">
        <v>26855</v>
      </c>
      <c r="N34" s="239" t="s">
        <v>193</v>
      </c>
    </row>
    <row r="35" spans="1:14" ht="26.4" x14ac:dyDescent="0.3">
      <c r="A35" s="1"/>
      <c r="B35" s="239" t="s">
        <v>90</v>
      </c>
      <c r="C35" s="239" t="s">
        <v>282</v>
      </c>
      <c r="D35" s="239" t="s">
        <v>42</v>
      </c>
      <c r="E35" s="240" t="s">
        <v>186</v>
      </c>
      <c r="F35" s="240" t="s">
        <v>187</v>
      </c>
      <c r="G35" s="241" t="s">
        <v>283</v>
      </c>
      <c r="H35" s="242">
        <v>5.2</v>
      </c>
      <c r="I35" s="239" t="s">
        <v>189</v>
      </c>
      <c r="J35" s="239" t="s">
        <v>190</v>
      </c>
      <c r="K35" s="239" t="s">
        <v>191</v>
      </c>
      <c r="L35" s="239" t="s">
        <v>199</v>
      </c>
      <c r="M35" s="242">
        <v>22190</v>
      </c>
      <c r="N35" s="239" t="s">
        <v>221</v>
      </c>
    </row>
    <row r="36" spans="1:14" ht="39.6" x14ac:dyDescent="0.3">
      <c r="A36" s="1"/>
      <c r="B36" s="239" t="s">
        <v>284</v>
      </c>
      <c r="C36" s="239" t="s">
        <v>285</v>
      </c>
      <c r="D36" s="239" t="s">
        <v>42</v>
      </c>
      <c r="E36" s="240" t="s">
        <v>286</v>
      </c>
      <c r="F36" s="240" t="s">
        <v>287</v>
      </c>
      <c r="G36" s="241" t="s">
        <v>288</v>
      </c>
      <c r="H36" s="242">
        <v>0</v>
      </c>
      <c r="I36" s="239" t="s">
        <v>189</v>
      </c>
      <c r="J36" s="239" t="s">
        <v>190</v>
      </c>
      <c r="K36" s="239" t="s">
        <v>191</v>
      </c>
      <c r="L36" s="239" t="s">
        <v>253</v>
      </c>
      <c r="M36" s="242">
        <v>13601</v>
      </c>
      <c r="N36" s="239" t="s">
        <v>221</v>
      </c>
    </row>
    <row r="37" spans="1:14" ht="26.4" x14ac:dyDescent="0.3">
      <c r="A37" s="1"/>
      <c r="B37" s="239" t="s">
        <v>289</v>
      </c>
      <c r="C37" s="239" t="s">
        <v>290</v>
      </c>
      <c r="D37" s="239" t="s">
        <v>291</v>
      </c>
      <c r="E37" s="240" t="s">
        <v>186</v>
      </c>
      <c r="F37" s="240" t="s">
        <v>187</v>
      </c>
      <c r="G37" s="241" t="s">
        <v>292</v>
      </c>
      <c r="H37" s="242">
        <v>0</v>
      </c>
      <c r="I37" s="239" t="s">
        <v>189</v>
      </c>
      <c r="J37" s="239" t="s">
        <v>198</v>
      </c>
      <c r="K37" s="239" t="s">
        <v>191</v>
      </c>
      <c r="L37" s="239" t="s">
        <v>199</v>
      </c>
      <c r="M37" s="242">
        <v>21126</v>
      </c>
      <c r="N37" s="239" t="s">
        <v>193</v>
      </c>
    </row>
    <row r="38" spans="1:14" ht="26.4" x14ac:dyDescent="0.3">
      <c r="A38" s="1"/>
      <c r="B38" s="239" t="s">
        <v>289</v>
      </c>
      <c r="C38" s="239" t="s">
        <v>290</v>
      </c>
      <c r="D38" s="239" t="s">
        <v>293</v>
      </c>
      <c r="E38" s="240" t="s">
        <v>217</v>
      </c>
      <c r="F38" s="240" t="s">
        <v>294</v>
      </c>
      <c r="G38" s="241" t="s">
        <v>295</v>
      </c>
      <c r="H38" s="242">
        <v>0</v>
      </c>
      <c r="I38" s="239" t="s">
        <v>189</v>
      </c>
      <c r="J38" s="239" t="s">
        <v>190</v>
      </c>
      <c r="K38" s="239" t="s">
        <v>191</v>
      </c>
      <c r="L38" s="239" t="s">
        <v>253</v>
      </c>
      <c r="M38" s="242">
        <v>21119</v>
      </c>
      <c r="N38" s="239" t="s">
        <v>193</v>
      </c>
    </row>
    <row r="39" spans="1:14" ht="39.6" x14ac:dyDescent="0.3">
      <c r="A39" s="1"/>
      <c r="B39" s="239" t="s">
        <v>296</v>
      </c>
      <c r="C39" s="239" t="s">
        <v>297</v>
      </c>
      <c r="D39" s="239" t="s">
        <v>298</v>
      </c>
      <c r="E39" s="240" t="s">
        <v>186</v>
      </c>
      <c r="F39" s="240" t="s">
        <v>187</v>
      </c>
      <c r="G39" s="241" t="s">
        <v>299</v>
      </c>
      <c r="H39" s="242">
        <v>0</v>
      </c>
      <c r="I39" s="239" t="s">
        <v>189</v>
      </c>
      <c r="J39" s="239" t="s">
        <v>190</v>
      </c>
      <c r="K39" s="239" t="s">
        <v>191</v>
      </c>
      <c r="L39" s="239" t="s">
        <v>192</v>
      </c>
      <c r="M39" s="242">
        <v>14464</v>
      </c>
      <c r="N39" s="239" t="s">
        <v>193</v>
      </c>
    </row>
    <row r="40" spans="1:14" x14ac:dyDescent="0.3">
      <c r="A40" s="1"/>
      <c r="B40" s="239" t="s">
        <v>296</v>
      </c>
      <c r="C40" s="239" t="s">
        <v>300</v>
      </c>
      <c r="D40" s="239" t="s">
        <v>301</v>
      </c>
      <c r="E40" s="240" t="s">
        <v>186</v>
      </c>
      <c r="F40" s="240" t="s">
        <v>187</v>
      </c>
      <c r="G40" s="241" t="s">
        <v>302</v>
      </c>
      <c r="H40" s="242">
        <v>0</v>
      </c>
      <c r="I40" s="239" t="s">
        <v>189</v>
      </c>
      <c r="J40" s="239" t="s">
        <v>190</v>
      </c>
      <c r="K40" s="239" t="s">
        <v>191</v>
      </c>
      <c r="L40" s="239" t="s">
        <v>253</v>
      </c>
      <c r="M40" s="242">
        <v>26857</v>
      </c>
      <c r="N40" s="239" t="s">
        <v>193</v>
      </c>
    </row>
    <row r="41" spans="1:14" ht="26.4" x14ac:dyDescent="0.3">
      <c r="A41" s="1"/>
      <c r="B41" s="239" t="s">
        <v>296</v>
      </c>
      <c r="C41" s="239" t="s">
        <v>303</v>
      </c>
      <c r="D41" s="239" t="s">
        <v>304</v>
      </c>
      <c r="E41" s="240" t="s">
        <v>305</v>
      </c>
      <c r="F41" s="240" t="s">
        <v>306</v>
      </c>
      <c r="G41" s="241" t="s">
        <v>307</v>
      </c>
      <c r="H41" s="242">
        <v>0</v>
      </c>
      <c r="I41" s="239" t="s">
        <v>189</v>
      </c>
      <c r="J41" s="239" t="s">
        <v>190</v>
      </c>
      <c r="K41" s="239" t="s">
        <v>191</v>
      </c>
      <c r="L41" s="239" t="s">
        <v>205</v>
      </c>
      <c r="M41" s="242">
        <v>18047</v>
      </c>
      <c r="N41" s="239" t="s">
        <v>193</v>
      </c>
    </row>
    <row r="42" spans="1:14" ht="39.6" x14ac:dyDescent="0.3">
      <c r="A42" s="1"/>
      <c r="B42" s="239" t="s">
        <v>308</v>
      </c>
      <c r="C42" s="239" t="s">
        <v>309</v>
      </c>
      <c r="D42" s="239" t="s">
        <v>310</v>
      </c>
      <c r="E42" s="240" t="s">
        <v>186</v>
      </c>
      <c r="F42" s="240" t="s">
        <v>187</v>
      </c>
      <c r="G42" s="241" t="s">
        <v>311</v>
      </c>
      <c r="H42" s="242">
        <v>0</v>
      </c>
      <c r="I42" s="239" t="s">
        <v>244</v>
      </c>
      <c r="J42" s="239" t="s">
        <v>190</v>
      </c>
      <c r="K42" s="239" t="s">
        <v>191</v>
      </c>
      <c r="L42" s="239" t="s">
        <v>192</v>
      </c>
      <c r="M42" s="242">
        <v>1451</v>
      </c>
      <c r="N42" s="239" t="s">
        <v>193</v>
      </c>
    </row>
    <row r="43" spans="1:14" ht="26.4" x14ac:dyDescent="0.3">
      <c r="A43" s="1"/>
      <c r="B43" s="239" t="s">
        <v>308</v>
      </c>
      <c r="C43" s="239" t="s">
        <v>309</v>
      </c>
      <c r="D43" s="239" t="s">
        <v>17</v>
      </c>
      <c r="E43" s="240" t="s">
        <v>312</v>
      </c>
      <c r="F43" s="240" t="s">
        <v>313</v>
      </c>
      <c r="G43" s="241" t="s">
        <v>314</v>
      </c>
      <c r="H43" s="242">
        <v>0</v>
      </c>
      <c r="I43" s="239" t="s">
        <v>189</v>
      </c>
      <c r="J43" s="239" t="s">
        <v>190</v>
      </c>
      <c r="K43" s="239" t="s">
        <v>191</v>
      </c>
      <c r="L43" s="239" t="s">
        <v>199</v>
      </c>
      <c r="M43" s="242">
        <v>10550</v>
      </c>
      <c r="N43" s="239" t="s">
        <v>193</v>
      </c>
    </row>
    <row r="44" spans="1:14" x14ac:dyDescent="0.3">
      <c r="A44" s="1"/>
      <c r="B44" s="239" t="s">
        <v>102</v>
      </c>
      <c r="C44" s="239" t="s">
        <v>315</v>
      </c>
      <c r="D44" s="239" t="s">
        <v>316</v>
      </c>
      <c r="E44" s="240" t="s">
        <v>186</v>
      </c>
      <c r="F44" s="240" t="s">
        <v>317</v>
      </c>
      <c r="G44" s="241" t="s">
        <v>318</v>
      </c>
      <c r="H44" s="242">
        <v>0</v>
      </c>
      <c r="I44" s="239" t="s">
        <v>189</v>
      </c>
      <c r="J44" s="239" t="s">
        <v>198</v>
      </c>
      <c r="K44" s="239" t="s">
        <v>191</v>
      </c>
      <c r="L44" s="239" t="s">
        <v>205</v>
      </c>
      <c r="M44" s="242">
        <v>23564</v>
      </c>
      <c r="N44" s="239" t="s">
        <v>221</v>
      </c>
    </row>
    <row r="45" spans="1:14" x14ac:dyDescent="0.3">
      <c r="A45" s="1"/>
      <c r="B45" s="239" t="s">
        <v>102</v>
      </c>
      <c r="C45" s="239" t="s">
        <v>319</v>
      </c>
      <c r="D45" s="239" t="s">
        <v>265</v>
      </c>
      <c r="E45" s="240" t="s">
        <v>186</v>
      </c>
      <c r="F45" s="240" t="s">
        <v>187</v>
      </c>
      <c r="G45" s="241" t="s">
        <v>320</v>
      </c>
      <c r="H45" s="242">
        <v>0</v>
      </c>
      <c r="I45" s="239" t="s">
        <v>189</v>
      </c>
      <c r="J45" s="239" t="s">
        <v>198</v>
      </c>
      <c r="K45" s="239" t="s">
        <v>191</v>
      </c>
      <c r="L45" s="239" t="s">
        <v>205</v>
      </c>
      <c r="M45" s="242">
        <v>13204</v>
      </c>
      <c r="N45" s="239" t="s">
        <v>221</v>
      </c>
    </row>
    <row r="46" spans="1:14" x14ac:dyDescent="0.3">
      <c r="A46" s="1"/>
      <c r="B46" s="239" t="s">
        <v>102</v>
      </c>
      <c r="C46" s="239" t="s">
        <v>321</v>
      </c>
      <c r="D46" s="239" t="s">
        <v>322</v>
      </c>
      <c r="E46" s="240" t="s">
        <v>186</v>
      </c>
      <c r="F46" s="240" t="s">
        <v>323</v>
      </c>
      <c r="G46" s="241" t="s">
        <v>324</v>
      </c>
      <c r="H46" s="242">
        <v>0</v>
      </c>
      <c r="I46" s="239" t="s">
        <v>189</v>
      </c>
      <c r="J46" s="239" t="s">
        <v>198</v>
      </c>
      <c r="K46" s="239" t="s">
        <v>191</v>
      </c>
      <c r="L46" s="239" t="s">
        <v>205</v>
      </c>
      <c r="M46" s="242">
        <v>13189</v>
      </c>
      <c r="N46" s="239" t="s">
        <v>193</v>
      </c>
    </row>
    <row r="47" spans="1:14" ht="26.4" x14ac:dyDescent="0.3">
      <c r="A47" s="1"/>
      <c r="B47" s="239" t="s">
        <v>325</v>
      </c>
      <c r="C47" s="239" t="s">
        <v>326</v>
      </c>
      <c r="D47" s="239" t="s">
        <v>327</v>
      </c>
      <c r="E47" s="240" t="s">
        <v>186</v>
      </c>
      <c r="F47" s="240" t="s">
        <v>187</v>
      </c>
      <c r="G47" s="241" t="s">
        <v>328</v>
      </c>
      <c r="H47" s="242">
        <v>0</v>
      </c>
      <c r="I47" s="239" t="s">
        <v>189</v>
      </c>
      <c r="J47" s="239" t="s">
        <v>190</v>
      </c>
      <c r="K47" s="239" t="s">
        <v>191</v>
      </c>
      <c r="L47" s="239" t="s">
        <v>192</v>
      </c>
      <c r="M47" s="242">
        <v>679</v>
      </c>
      <c r="N47" s="239" t="s">
        <v>193</v>
      </c>
    </row>
    <row r="48" spans="1:14" x14ac:dyDescent="0.3">
      <c r="A48" s="1"/>
      <c r="B48" s="239" t="s">
        <v>329</v>
      </c>
      <c r="C48" s="239" t="s">
        <v>330</v>
      </c>
      <c r="D48" s="239" t="s">
        <v>331</v>
      </c>
      <c r="E48" s="240" t="s">
        <v>332</v>
      </c>
      <c r="F48" s="240" t="s">
        <v>333</v>
      </c>
      <c r="G48" s="241" t="s">
        <v>334</v>
      </c>
      <c r="H48" s="242">
        <v>0</v>
      </c>
      <c r="I48" s="239" t="s">
        <v>189</v>
      </c>
      <c r="J48" s="239" t="s">
        <v>198</v>
      </c>
      <c r="K48" s="239" t="s">
        <v>191</v>
      </c>
      <c r="L48" s="239" t="s">
        <v>192</v>
      </c>
      <c r="M48" s="242">
        <v>21316</v>
      </c>
      <c r="N48" s="239" t="s">
        <v>193</v>
      </c>
    </row>
    <row r="49" spans="1:14" x14ac:dyDescent="0.3">
      <c r="A49" s="1"/>
      <c r="B49" s="239" t="s">
        <v>335</v>
      </c>
      <c r="C49" s="239" t="s">
        <v>336</v>
      </c>
      <c r="D49" s="239" t="s">
        <v>337</v>
      </c>
      <c r="E49" s="240" t="s">
        <v>186</v>
      </c>
      <c r="F49" s="240" t="s">
        <v>187</v>
      </c>
      <c r="G49" s="241" t="s">
        <v>338</v>
      </c>
      <c r="H49" s="242">
        <v>0</v>
      </c>
      <c r="I49" s="239" t="s">
        <v>189</v>
      </c>
      <c r="J49" s="239" t="s">
        <v>198</v>
      </c>
      <c r="K49" s="239" t="s">
        <v>191</v>
      </c>
      <c r="L49" s="239" t="s">
        <v>192</v>
      </c>
      <c r="M49" s="242">
        <v>8834</v>
      </c>
      <c r="N49" s="239" t="s">
        <v>193</v>
      </c>
    </row>
    <row r="50" spans="1:14" ht="52.8" x14ac:dyDescent="0.3">
      <c r="A50" s="1"/>
      <c r="B50" s="239" t="s">
        <v>335</v>
      </c>
      <c r="C50" s="239" t="s">
        <v>339</v>
      </c>
      <c r="D50" s="239" t="s">
        <v>340</v>
      </c>
      <c r="E50" s="240" t="s">
        <v>341</v>
      </c>
      <c r="F50" s="240" t="s">
        <v>342</v>
      </c>
      <c r="G50" s="241" t="s">
        <v>343</v>
      </c>
      <c r="H50" s="242">
        <v>0</v>
      </c>
      <c r="I50" s="239" t="s">
        <v>189</v>
      </c>
      <c r="J50" s="239" t="s">
        <v>198</v>
      </c>
      <c r="K50" s="239" t="s">
        <v>191</v>
      </c>
      <c r="L50" s="239" t="s">
        <v>205</v>
      </c>
      <c r="M50" s="242">
        <v>13309</v>
      </c>
      <c r="N50" s="239" t="s">
        <v>193</v>
      </c>
    </row>
    <row r="51" spans="1:14" ht="39.6" x14ac:dyDescent="0.3">
      <c r="A51" s="1"/>
      <c r="B51" s="239" t="s">
        <v>344</v>
      </c>
      <c r="C51" s="239" t="s">
        <v>345</v>
      </c>
      <c r="D51" s="239" t="s">
        <v>346</v>
      </c>
      <c r="E51" s="240" t="s">
        <v>186</v>
      </c>
      <c r="F51" s="240" t="s">
        <v>347</v>
      </c>
      <c r="G51" s="241" t="s">
        <v>348</v>
      </c>
      <c r="H51" s="242">
        <v>0</v>
      </c>
      <c r="I51" s="239" t="s">
        <v>189</v>
      </c>
      <c r="J51" s="239" t="s">
        <v>198</v>
      </c>
      <c r="K51" s="239" t="s">
        <v>191</v>
      </c>
      <c r="L51" s="239" t="s">
        <v>192</v>
      </c>
      <c r="M51" s="242">
        <v>22979</v>
      </c>
      <c r="N51" s="239" t="s">
        <v>193</v>
      </c>
    </row>
    <row r="52" spans="1:14" ht="26.4" x14ac:dyDescent="0.3">
      <c r="A52" s="1"/>
      <c r="B52" s="239" t="s">
        <v>349</v>
      </c>
      <c r="C52" s="239" t="s">
        <v>350</v>
      </c>
      <c r="D52" s="239" t="s">
        <v>351</v>
      </c>
      <c r="E52" s="240" t="s">
        <v>352</v>
      </c>
      <c r="F52" s="240" t="s">
        <v>353</v>
      </c>
      <c r="G52" s="241" t="s">
        <v>354</v>
      </c>
      <c r="H52" s="242">
        <v>0</v>
      </c>
      <c r="I52" s="239" t="s">
        <v>189</v>
      </c>
      <c r="J52" s="239" t="s">
        <v>198</v>
      </c>
      <c r="K52" s="239" t="s">
        <v>191</v>
      </c>
      <c r="L52" s="239" t="s">
        <v>205</v>
      </c>
      <c r="M52" s="242">
        <v>15081</v>
      </c>
      <c r="N52" s="239" t="s">
        <v>193</v>
      </c>
    </row>
    <row r="53" spans="1:14" ht="26.4" x14ac:dyDescent="0.3">
      <c r="A53" s="1"/>
      <c r="B53" s="239" t="s">
        <v>349</v>
      </c>
      <c r="C53" s="239" t="s">
        <v>355</v>
      </c>
      <c r="D53" s="239" t="s">
        <v>356</v>
      </c>
      <c r="E53" s="240" t="s">
        <v>186</v>
      </c>
      <c r="F53" s="240" t="s">
        <v>187</v>
      </c>
      <c r="G53" s="241" t="s">
        <v>357</v>
      </c>
      <c r="H53" s="242">
        <v>0</v>
      </c>
      <c r="I53" s="239" t="s">
        <v>189</v>
      </c>
      <c r="J53" s="239" t="s">
        <v>190</v>
      </c>
      <c r="K53" s="239" t="s">
        <v>191</v>
      </c>
      <c r="L53" s="239" t="s">
        <v>192</v>
      </c>
      <c r="M53" s="242">
        <v>14956</v>
      </c>
      <c r="N53" s="239" t="s">
        <v>193</v>
      </c>
    </row>
    <row r="54" spans="1:14" x14ac:dyDescent="0.3">
      <c r="A54" s="1"/>
      <c r="B54" s="239" t="s">
        <v>349</v>
      </c>
      <c r="C54" s="239" t="s">
        <v>355</v>
      </c>
      <c r="D54" s="239" t="s">
        <v>356</v>
      </c>
      <c r="E54" s="240" t="s">
        <v>217</v>
      </c>
      <c r="F54" s="240" t="s">
        <v>358</v>
      </c>
      <c r="G54" s="241" t="s">
        <v>359</v>
      </c>
      <c r="H54" s="242">
        <v>0</v>
      </c>
      <c r="I54" s="239" t="s">
        <v>189</v>
      </c>
      <c r="J54" s="239" t="s">
        <v>190</v>
      </c>
      <c r="K54" s="239" t="s">
        <v>191</v>
      </c>
      <c r="L54" s="239" t="s">
        <v>192</v>
      </c>
      <c r="M54" s="242">
        <v>14956</v>
      </c>
      <c r="N54" s="239" t="s">
        <v>193</v>
      </c>
    </row>
    <row r="55" spans="1:14" ht="26.4" x14ac:dyDescent="0.3">
      <c r="A55" s="1"/>
      <c r="B55" s="239" t="s">
        <v>142</v>
      </c>
      <c r="C55" s="239" t="s">
        <v>360</v>
      </c>
      <c r="D55" s="239" t="s">
        <v>93</v>
      </c>
      <c r="E55" s="240" t="s">
        <v>186</v>
      </c>
      <c r="F55" s="240" t="s">
        <v>187</v>
      </c>
      <c r="G55" s="241" t="s">
        <v>361</v>
      </c>
      <c r="H55" s="242">
        <v>0</v>
      </c>
      <c r="I55" s="239" t="s">
        <v>189</v>
      </c>
      <c r="J55" s="239" t="s">
        <v>198</v>
      </c>
      <c r="K55" s="239" t="s">
        <v>191</v>
      </c>
      <c r="L55" s="239" t="s">
        <v>205</v>
      </c>
      <c r="M55" s="242">
        <v>20</v>
      </c>
      <c r="N55" s="239" t="s">
        <v>221</v>
      </c>
    </row>
    <row r="56" spans="1:14" x14ac:dyDescent="0.3">
      <c r="A56" s="1"/>
      <c r="B56" s="239" t="s">
        <v>142</v>
      </c>
      <c r="C56" s="239" t="s">
        <v>362</v>
      </c>
      <c r="D56" s="239" t="s">
        <v>363</v>
      </c>
      <c r="E56" s="240" t="s">
        <v>186</v>
      </c>
      <c r="F56" s="240" t="s">
        <v>268</v>
      </c>
      <c r="G56" s="241" t="s">
        <v>364</v>
      </c>
      <c r="H56" s="242">
        <v>0</v>
      </c>
      <c r="I56" s="239" t="s">
        <v>189</v>
      </c>
      <c r="J56" s="239" t="s">
        <v>198</v>
      </c>
      <c r="K56" s="239" t="s">
        <v>191</v>
      </c>
      <c r="L56" s="239" t="s">
        <v>205</v>
      </c>
      <c r="M56" s="242">
        <v>22670</v>
      </c>
      <c r="N56" s="239" t="s">
        <v>193</v>
      </c>
    </row>
    <row r="57" spans="1:14" x14ac:dyDescent="0.3">
      <c r="A57" s="1"/>
      <c r="B57" s="239" t="s">
        <v>39</v>
      </c>
      <c r="C57" s="239" t="s">
        <v>365</v>
      </c>
      <c r="D57" s="239" t="s">
        <v>366</v>
      </c>
      <c r="E57" s="240" t="s">
        <v>186</v>
      </c>
      <c r="F57" s="240" t="s">
        <v>187</v>
      </c>
      <c r="G57" s="241" t="s">
        <v>367</v>
      </c>
      <c r="H57" s="242">
        <v>1.2</v>
      </c>
      <c r="I57" s="239" t="s">
        <v>189</v>
      </c>
      <c r="J57" s="239" t="s">
        <v>198</v>
      </c>
      <c r="K57" s="239" t="s">
        <v>191</v>
      </c>
      <c r="L57" s="239" t="s">
        <v>205</v>
      </c>
      <c r="M57" s="242">
        <v>20851</v>
      </c>
      <c r="N57" s="239" t="s">
        <v>221</v>
      </c>
    </row>
    <row r="58" spans="1:14" x14ac:dyDescent="0.3">
      <c r="A58" s="1"/>
      <c r="B58" s="239" t="s">
        <v>39</v>
      </c>
      <c r="C58" s="239" t="s">
        <v>368</v>
      </c>
      <c r="D58" s="239" t="s">
        <v>104</v>
      </c>
      <c r="E58" s="240" t="s">
        <v>369</v>
      </c>
      <c r="F58" s="240" t="s">
        <v>370</v>
      </c>
      <c r="G58" s="241" t="s">
        <v>371</v>
      </c>
      <c r="H58" s="242">
        <v>1</v>
      </c>
      <c r="I58" s="239" t="s">
        <v>244</v>
      </c>
      <c r="J58" s="239" t="s">
        <v>198</v>
      </c>
      <c r="K58" s="239" t="s">
        <v>191</v>
      </c>
      <c r="L58" s="239" t="s">
        <v>199</v>
      </c>
      <c r="M58" s="242">
        <v>18813</v>
      </c>
      <c r="N58" s="239" t="s">
        <v>221</v>
      </c>
    </row>
    <row r="59" spans="1:14" x14ac:dyDescent="0.3">
      <c r="A59" s="1"/>
      <c r="B59" s="239" t="s">
        <v>39</v>
      </c>
      <c r="C59" s="239" t="s">
        <v>368</v>
      </c>
      <c r="D59" s="239" t="s">
        <v>106</v>
      </c>
      <c r="E59" s="240" t="s">
        <v>369</v>
      </c>
      <c r="F59" s="240" t="s">
        <v>372</v>
      </c>
      <c r="G59" s="241" t="s">
        <v>371</v>
      </c>
      <c r="H59" s="242">
        <v>0.97</v>
      </c>
      <c r="I59" s="239" t="s">
        <v>244</v>
      </c>
      <c r="J59" s="239" t="s">
        <v>198</v>
      </c>
      <c r="K59" s="239" t="s">
        <v>191</v>
      </c>
      <c r="L59" s="239" t="s">
        <v>199</v>
      </c>
      <c r="M59" s="242">
        <v>18814</v>
      </c>
      <c r="N59" s="239" t="s">
        <v>221</v>
      </c>
    </row>
    <row r="60" spans="1:14" x14ac:dyDescent="0.3">
      <c r="A60" s="1"/>
      <c r="B60" s="239" t="s">
        <v>39</v>
      </c>
      <c r="C60" s="239" t="s">
        <v>373</v>
      </c>
      <c r="D60" s="239" t="s">
        <v>104</v>
      </c>
      <c r="E60" s="240" t="s">
        <v>369</v>
      </c>
      <c r="F60" s="240" t="s">
        <v>370</v>
      </c>
      <c r="G60" s="241" t="s">
        <v>371</v>
      </c>
      <c r="H60" s="242">
        <v>1.1000000000000001</v>
      </c>
      <c r="I60" s="239" t="s">
        <v>244</v>
      </c>
      <c r="J60" s="239" t="s">
        <v>198</v>
      </c>
      <c r="K60" s="239" t="s">
        <v>191</v>
      </c>
      <c r="L60" s="239" t="s">
        <v>199</v>
      </c>
      <c r="M60" s="242">
        <v>13299</v>
      </c>
      <c r="N60" s="239" t="s">
        <v>221</v>
      </c>
    </row>
    <row r="61" spans="1:14" x14ac:dyDescent="0.3">
      <c r="A61" s="1"/>
      <c r="B61" s="239" t="s">
        <v>39</v>
      </c>
      <c r="C61" s="239" t="s">
        <v>373</v>
      </c>
      <c r="D61" s="239" t="s">
        <v>106</v>
      </c>
      <c r="E61" s="240" t="s">
        <v>369</v>
      </c>
      <c r="F61" s="240" t="s">
        <v>374</v>
      </c>
      <c r="G61" s="241" t="s">
        <v>371</v>
      </c>
      <c r="H61" s="242">
        <v>1.1000000000000001</v>
      </c>
      <c r="I61" s="239" t="s">
        <v>244</v>
      </c>
      <c r="J61" s="239" t="s">
        <v>198</v>
      </c>
      <c r="K61" s="239" t="s">
        <v>191</v>
      </c>
      <c r="L61" s="239" t="s">
        <v>199</v>
      </c>
      <c r="M61" s="242">
        <v>13300</v>
      </c>
      <c r="N61" s="239" t="s">
        <v>221</v>
      </c>
    </row>
    <row r="62" spans="1:14" x14ac:dyDescent="0.3">
      <c r="A62" s="1"/>
      <c r="B62" s="239" t="s">
        <v>39</v>
      </c>
      <c r="C62" s="239" t="s">
        <v>373</v>
      </c>
      <c r="D62" s="239" t="s">
        <v>93</v>
      </c>
      <c r="E62" s="240" t="s">
        <v>369</v>
      </c>
      <c r="F62" s="240" t="s">
        <v>375</v>
      </c>
      <c r="G62" s="241" t="s">
        <v>371</v>
      </c>
      <c r="H62" s="242">
        <v>1.1000000000000001</v>
      </c>
      <c r="I62" s="239" t="s">
        <v>244</v>
      </c>
      <c r="J62" s="239" t="s">
        <v>198</v>
      </c>
      <c r="K62" s="239" t="s">
        <v>191</v>
      </c>
      <c r="L62" s="239" t="s">
        <v>199</v>
      </c>
      <c r="M62" s="242">
        <v>13301</v>
      </c>
      <c r="N62" s="239" t="s">
        <v>221</v>
      </c>
    </row>
    <row r="63" spans="1:14" ht="26.4" x14ac:dyDescent="0.3">
      <c r="A63" s="1"/>
      <c r="B63" s="239" t="s">
        <v>39</v>
      </c>
      <c r="C63" s="239" t="s">
        <v>376</v>
      </c>
      <c r="D63" s="239" t="s">
        <v>104</v>
      </c>
      <c r="E63" s="240" t="s">
        <v>186</v>
      </c>
      <c r="F63" s="240" t="s">
        <v>187</v>
      </c>
      <c r="G63" s="241" t="s">
        <v>377</v>
      </c>
      <c r="H63" s="242">
        <v>1.5</v>
      </c>
      <c r="I63" s="239" t="s">
        <v>189</v>
      </c>
      <c r="J63" s="239" t="s">
        <v>198</v>
      </c>
      <c r="K63" s="239" t="s">
        <v>191</v>
      </c>
      <c r="L63" s="239" t="s">
        <v>205</v>
      </c>
      <c r="M63" s="242">
        <v>15113</v>
      </c>
      <c r="N63" s="239" t="s">
        <v>221</v>
      </c>
    </row>
    <row r="64" spans="1:14" x14ac:dyDescent="0.3">
      <c r="A64" s="1"/>
      <c r="B64" s="239" t="s">
        <v>39</v>
      </c>
      <c r="C64" s="239" t="s">
        <v>376</v>
      </c>
      <c r="D64" s="239" t="s">
        <v>106</v>
      </c>
      <c r="E64" s="240" t="s">
        <v>369</v>
      </c>
      <c r="F64" s="240" t="s">
        <v>374</v>
      </c>
      <c r="G64" s="241" t="s">
        <v>371</v>
      </c>
      <c r="H64" s="242">
        <v>1</v>
      </c>
      <c r="I64" s="239" t="s">
        <v>244</v>
      </c>
      <c r="J64" s="239" t="s">
        <v>198</v>
      </c>
      <c r="K64" s="239" t="s">
        <v>191</v>
      </c>
      <c r="L64" s="239" t="s">
        <v>199</v>
      </c>
      <c r="M64" s="242">
        <v>15114</v>
      </c>
      <c r="N64" s="239" t="s">
        <v>221</v>
      </c>
    </row>
    <row r="65" spans="1:14" x14ac:dyDescent="0.3">
      <c r="A65" s="1"/>
      <c r="B65" s="239" t="s">
        <v>378</v>
      </c>
      <c r="C65" s="239" t="s">
        <v>379</v>
      </c>
      <c r="D65" s="239" t="s">
        <v>380</v>
      </c>
      <c r="E65" s="240" t="s">
        <v>186</v>
      </c>
      <c r="F65" s="240" t="s">
        <v>187</v>
      </c>
      <c r="G65" s="241" t="s">
        <v>381</v>
      </c>
      <c r="H65" s="242">
        <v>0</v>
      </c>
      <c r="I65" s="239" t="s">
        <v>189</v>
      </c>
      <c r="J65" s="239" t="s">
        <v>198</v>
      </c>
      <c r="K65" s="239" t="s">
        <v>191</v>
      </c>
      <c r="L65" s="239" t="s">
        <v>205</v>
      </c>
      <c r="M65" s="242">
        <v>302</v>
      </c>
      <c r="N65" s="239" t="s">
        <v>193</v>
      </c>
    </row>
    <row r="66" spans="1:14" x14ac:dyDescent="0.3">
      <c r="A66" s="1"/>
      <c r="B66" s="239" t="s">
        <v>378</v>
      </c>
      <c r="C66" s="239" t="s">
        <v>379</v>
      </c>
      <c r="D66" s="239" t="s">
        <v>382</v>
      </c>
      <c r="E66" s="240" t="s">
        <v>186</v>
      </c>
      <c r="F66" s="240" t="s">
        <v>187</v>
      </c>
      <c r="G66" s="241" t="s">
        <v>381</v>
      </c>
      <c r="H66" s="242">
        <v>0</v>
      </c>
      <c r="I66" s="239" t="s">
        <v>189</v>
      </c>
      <c r="J66" s="239" t="s">
        <v>198</v>
      </c>
      <c r="K66" s="239" t="s">
        <v>191</v>
      </c>
      <c r="L66" s="239" t="s">
        <v>205</v>
      </c>
      <c r="M66" s="242">
        <v>1973</v>
      </c>
      <c r="N66" s="239" t="s">
        <v>193</v>
      </c>
    </row>
    <row r="67" spans="1:14" x14ac:dyDescent="0.3">
      <c r="A67" s="1"/>
      <c r="B67" s="239" t="s">
        <v>378</v>
      </c>
      <c r="C67" s="239" t="s">
        <v>379</v>
      </c>
      <c r="D67" s="239" t="s">
        <v>383</v>
      </c>
      <c r="E67" s="240" t="s">
        <v>384</v>
      </c>
      <c r="F67" s="240" t="s">
        <v>385</v>
      </c>
      <c r="G67" s="241" t="s">
        <v>386</v>
      </c>
      <c r="H67" s="242">
        <v>0</v>
      </c>
      <c r="I67" s="239" t="s">
        <v>189</v>
      </c>
      <c r="J67" s="239" t="s">
        <v>198</v>
      </c>
      <c r="K67" s="239" t="s">
        <v>191</v>
      </c>
      <c r="L67" s="239" t="s">
        <v>205</v>
      </c>
      <c r="M67" s="242">
        <v>8737</v>
      </c>
      <c r="N67" s="239" t="s">
        <v>193</v>
      </c>
    </row>
    <row r="68" spans="1:14" ht="26.4" x14ac:dyDescent="0.3">
      <c r="A68" s="1"/>
      <c r="B68" s="239" t="s">
        <v>45</v>
      </c>
      <c r="C68" s="239" t="s">
        <v>387</v>
      </c>
      <c r="D68" s="239" t="s">
        <v>388</v>
      </c>
      <c r="E68" s="240" t="s">
        <v>186</v>
      </c>
      <c r="F68" s="240" t="s">
        <v>187</v>
      </c>
      <c r="G68" s="241" t="s">
        <v>389</v>
      </c>
      <c r="H68" s="242">
        <v>0</v>
      </c>
      <c r="I68" s="239" t="s">
        <v>189</v>
      </c>
      <c r="J68" s="239" t="s">
        <v>190</v>
      </c>
      <c r="K68" s="239" t="s">
        <v>191</v>
      </c>
      <c r="L68" s="239" t="s">
        <v>192</v>
      </c>
      <c r="M68" s="242">
        <v>24124</v>
      </c>
      <c r="N68" s="239" t="s">
        <v>193</v>
      </c>
    </row>
    <row r="69" spans="1:14" ht="26.4" x14ac:dyDescent="0.3">
      <c r="A69" s="1"/>
      <c r="B69" s="239" t="s">
        <v>45</v>
      </c>
      <c r="C69" s="239" t="s">
        <v>390</v>
      </c>
      <c r="D69" s="239" t="s">
        <v>391</v>
      </c>
      <c r="E69" s="240" t="s">
        <v>392</v>
      </c>
      <c r="F69" s="240" t="s">
        <v>393</v>
      </c>
      <c r="G69" s="241" t="s">
        <v>394</v>
      </c>
      <c r="H69" s="242">
        <v>0</v>
      </c>
      <c r="I69" s="239" t="s">
        <v>189</v>
      </c>
      <c r="J69" s="239" t="s">
        <v>198</v>
      </c>
      <c r="K69" s="239" t="s">
        <v>191</v>
      </c>
      <c r="L69" s="239" t="s">
        <v>192</v>
      </c>
      <c r="M69" s="242">
        <v>13709</v>
      </c>
      <c r="N69" s="239" t="s">
        <v>193</v>
      </c>
    </row>
    <row r="70" spans="1:14" ht="79.2" x14ac:dyDescent="0.3">
      <c r="A70" s="1"/>
      <c r="B70" s="239" t="s">
        <v>45</v>
      </c>
      <c r="C70" s="239" t="s">
        <v>395</v>
      </c>
      <c r="D70" s="239" t="s">
        <v>17</v>
      </c>
      <c r="E70" s="240" t="s">
        <v>186</v>
      </c>
      <c r="F70" s="240" t="s">
        <v>187</v>
      </c>
      <c r="G70" s="241" t="s">
        <v>396</v>
      </c>
      <c r="H70" s="242">
        <v>0</v>
      </c>
      <c r="I70" s="239" t="s">
        <v>189</v>
      </c>
      <c r="J70" s="239" t="s">
        <v>190</v>
      </c>
      <c r="K70" s="239" t="s">
        <v>191</v>
      </c>
      <c r="L70" s="239" t="s">
        <v>192</v>
      </c>
      <c r="M70" s="242">
        <v>1420</v>
      </c>
      <c r="N70" s="239" t="s">
        <v>193</v>
      </c>
    </row>
    <row r="71" spans="1:14" ht="39.6" x14ac:dyDescent="0.3">
      <c r="A71" s="1"/>
      <c r="B71" s="239" t="s">
        <v>45</v>
      </c>
      <c r="C71" s="239" t="s">
        <v>397</v>
      </c>
      <c r="D71" s="239" t="s">
        <v>398</v>
      </c>
      <c r="E71" s="240" t="s">
        <v>186</v>
      </c>
      <c r="F71" s="240" t="s">
        <v>187</v>
      </c>
      <c r="G71" s="241" t="s">
        <v>399</v>
      </c>
      <c r="H71" s="242">
        <v>0</v>
      </c>
      <c r="I71" s="239" t="s">
        <v>189</v>
      </c>
      <c r="J71" s="239" t="s">
        <v>190</v>
      </c>
      <c r="K71" s="239" t="s">
        <v>191</v>
      </c>
      <c r="L71" s="239" t="s">
        <v>192</v>
      </c>
      <c r="M71" s="242">
        <v>339</v>
      </c>
      <c r="N71" s="239" t="s">
        <v>193</v>
      </c>
    </row>
    <row r="72" spans="1:14" ht="26.4" x14ac:dyDescent="0.3">
      <c r="A72" s="1"/>
      <c r="B72" s="239" t="s">
        <v>45</v>
      </c>
      <c r="C72" s="239" t="s">
        <v>397</v>
      </c>
      <c r="D72" s="239" t="s">
        <v>400</v>
      </c>
      <c r="E72" s="240" t="s">
        <v>401</v>
      </c>
      <c r="F72" s="240" t="s">
        <v>402</v>
      </c>
      <c r="G72" s="241" t="s">
        <v>403</v>
      </c>
      <c r="H72" s="242">
        <v>0</v>
      </c>
      <c r="I72" s="239" t="s">
        <v>189</v>
      </c>
      <c r="J72" s="239" t="s">
        <v>198</v>
      </c>
      <c r="K72" s="239" t="s">
        <v>191</v>
      </c>
      <c r="L72" s="239" t="s">
        <v>205</v>
      </c>
      <c r="M72" s="242">
        <v>11886</v>
      </c>
      <c r="N72" s="239" t="s">
        <v>193</v>
      </c>
    </row>
    <row r="73" spans="1:14" x14ac:dyDescent="0.3">
      <c r="A73" s="1"/>
      <c r="B73" s="239" t="s">
        <v>45</v>
      </c>
      <c r="C73" s="239" t="s">
        <v>404</v>
      </c>
      <c r="D73" s="239" t="s">
        <v>405</v>
      </c>
      <c r="E73" s="240" t="s">
        <v>186</v>
      </c>
      <c r="F73" s="240" t="s">
        <v>187</v>
      </c>
      <c r="G73" s="241" t="s">
        <v>406</v>
      </c>
      <c r="H73" s="242">
        <v>0</v>
      </c>
      <c r="I73" s="239" t="s">
        <v>189</v>
      </c>
      <c r="J73" s="239" t="s">
        <v>198</v>
      </c>
      <c r="K73" s="239" t="s">
        <v>191</v>
      </c>
      <c r="L73" s="239" t="s">
        <v>192</v>
      </c>
      <c r="M73" s="242">
        <v>352</v>
      </c>
      <c r="N73" s="239" t="s">
        <v>193</v>
      </c>
    </row>
    <row r="74" spans="1:14" ht="66" x14ac:dyDescent="0.3">
      <c r="A74" s="1"/>
      <c r="B74" s="239" t="s">
        <v>45</v>
      </c>
      <c r="C74" s="239" t="s">
        <v>404</v>
      </c>
      <c r="D74" s="239" t="s">
        <v>407</v>
      </c>
      <c r="E74" s="240" t="s">
        <v>186</v>
      </c>
      <c r="F74" s="240" t="s">
        <v>187</v>
      </c>
      <c r="G74" s="241" t="s">
        <v>408</v>
      </c>
      <c r="H74" s="242">
        <v>0</v>
      </c>
      <c r="I74" s="239" t="s">
        <v>189</v>
      </c>
      <c r="J74" s="239" t="s">
        <v>198</v>
      </c>
      <c r="K74" s="239" t="s">
        <v>191</v>
      </c>
      <c r="L74" s="239" t="s">
        <v>192</v>
      </c>
      <c r="M74" s="242">
        <v>8939</v>
      </c>
      <c r="N74" s="239" t="s">
        <v>193</v>
      </c>
    </row>
    <row r="75" spans="1:14" ht="26.4" x14ac:dyDescent="0.3">
      <c r="A75" s="1"/>
      <c r="B75" s="239" t="s">
        <v>45</v>
      </c>
      <c r="C75" s="239" t="s">
        <v>409</v>
      </c>
      <c r="D75" s="239" t="s">
        <v>410</v>
      </c>
      <c r="E75" s="240" t="s">
        <v>411</v>
      </c>
      <c r="F75" s="240" t="s">
        <v>412</v>
      </c>
      <c r="G75" s="241" t="s">
        <v>413</v>
      </c>
      <c r="H75" s="242">
        <v>0</v>
      </c>
      <c r="I75" s="239" t="s">
        <v>189</v>
      </c>
      <c r="J75" s="239" t="s">
        <v>190</v>
      </c>
      <c r="K75" s="239" t="s">
        <v>191</v>
      </c>
      <c r="L75" s="239" t="s">
        <v>199</v>
      </c>
      <c r="M75" s="242">
        <v>356</v>
      </c>
      <c r="N75" s="239" t="s">
        <v>193</v>
      </c>
    </row>
    <row r="76" spans="1:14" ht="26.4" x14ac:dyDescent="0.3">
      <c r="A76" s="1"/>
      <c r="B76" s="239" t="s">
        <v>45</v>
      </c>
      <c r="C76" s="239" t="s">
        <v>409</v>
      </c>
      <c r="D76" s="239" t="s">
        <v>414</v>
      </c>
      <c r="E76" s="240" t="s">
        <v>415</v>
      </c>
      <c r="F76" s="240" t="s">
        <v>416</v>
      </c>
      <c r="G76" s="241" t="s">
        <v>417</v>
      </c>
      <c r="H76" s="242">
        <v>0</v>
      </c>
      <c r="I76" s="239" t="s">
        <v>189</v>
      </c>
      <c r="J76" s="239" t="s">
        <v>198</v>
      </c>
      <c r="K76" s="239" t="s">
        <v>191</v>
      </c>
      <c r="L76" s="239" t="s">
        <v>199</v>
      </c>
      <c r="M76" s="242">
        <v>1152</v>
      </c>
      <c r="N76" s="239" t="s">
        <v>193</v>
      </c>
    </row>
    <row r="77" spans="1:14" ht="26.4" x14ac:dyDescent="0.3">
      <c r="A77" s="1"/>
      <c r="B77" s="239" t="s">
        <v>45</v>
      </c>
      <c r="C77" s="239" t="s">
        <v>418</v>
      </c>
      <c r="D77" s="239" t="s">
        <v>419</v>
      </c>
      <c r="E77" s="240" t="s">
        <v>186</v>
      </c>
      <c r="F77" s="240" t="s">
        <v>187</v>
      </c>
      <c r="G77" s="241" t="s">
        <v>420</v>
      </c>
      <c r="H77" s="242">
        <v>0</v>
      </c>
      <c r="I77" s="239" t="s">
        <v>189</v>
      </c>
      <c r="J77" s="239" t="s">
        <v>190</v>
      </c>
      <c r="K77" s="239" t="s">
        <v>191</v>
      </c>
      <c r="L77" s="239" t="s">
        <v>192</v>
      </c>
      <c r="M77" s="242">
        <v>23258</v>
      </c>
      <c r="N77" s="239" t="s">
        <v>193</v>
      </c>
    </row>
    <row r="78" spans="1:14" ht="26.4" x14ac:dyDescent="0.3">
      <c r="A78" s="1"/>
      <c r="B78" s="239" t="s">
        <v>45</v>
      </c>
      <c r="C78" s="239" t="s">
        <v>421</v>
      </c>
      <c r="D78" s="239" t="s">
        <v>422</v>
      </c>
      <c r="E78" s="240" t="s">
        <v>186</v>
      </c>
      <c r="F78" s="240" t="s">
        <v>187</v>
      </c>
      <c r="G78" s="241" t="s">
        <v>423</v>
      </c>
      <c r="H78" s="242">
        <v>0</v>
      </c>
      <c r="I78" s="239" t="s">
        <v>189</v>
      </c>
      <c r="J78" s="239" t="s">
        <v>198</v>
      </c>
      <c r="K78" s="239" t="s">
        <v>191</v>
      </c>
      <c r="L78" s="239" t="s">
        <v>192</v>
      </c>
      <c r="M78" s="242">
        <v>853</v>
      </c>
      <c r="N78" s="239" t="s">
        <v>193</v>
      </c>
    </row>
    <row r="79" spans="1:14" ht="52.8" x14ac:dyDescent="0.3">
      <c r="A79" s="1"/>
      <c r="B79" s="239" t="s">
        <v>45</v>
      </c>
      <c r="C79" s="239" t="s">
        <v>424</v>
      </c>
      <c r="D79" s="239" t="s">
        <v>425</v>
      </c>
      <c r="E79" s="240" t="s">
        <v>186</v>
      </c>
      <c r="F79" s="240" t="s">
        <v>187</v>
      </c>
      <c r="G79" s="241" t="s">
        <v>426</v>
      </c>
      <c r="H79" s="242">
        <v>0</v>
      </c>
      <c r="I79" s="239" t="s">
        <v>189</v>
      </c>
      <c r="J79" s="239" t="s">
        <v>198</v>
      </c>
      <c r="K79" s="239" t="s">
        <v>191</v>
      </c>
      <c r="L79" s="239" t="s">
        <v>192</v>
      </c>
      <c r="M79" s="242">
        <v>834</v>
      </c>
      <c r="N79" s="239" t="s">
        <v>193</v>
      </c>
    </row>
    <row r="80" spans="1:14" ht="39.6" x14ac:dyDescent="0.3">
      <c r="A80" s="1"/>
      <c r="B80" s="239" t="s">
        <v>45</v>
      </c>
      <c r="C80" s="239" t="s">
        <v>424</v>
      </c>
      <c r="D80" s="239" t="s">
        <v>427</v>
      </c>
      <c r="E80" s="240" t="s">
        <v>186</v>
      </c>
      <c r="F80" s="240" t="s">
        <v>187</v>
      </c>
      <c r="G80" s="241" t="s">
        <v>428</v>
      </c>
      <c r="H80" s="242">
        <v>0</v>
      </c>
      <c r="I80" s="239" t="s">
        <v>189</v>
      </c>
      <c r="J80" s="239" t="s">
        <v>198</v>
      </c>
      <c r="K80" s="239" t="s">
        <v>191</v>
      </c>
      <c r="L80" s="239" t="s">
        <v>192</v>
      </c>
      <c r="M80" s="242">
        <v>1601</v>
      </c>
      <c r="N80" s="239" t="s">
        <v>193</v>
      </c>
    </row>
    <row r="81" spans="1:14" ht="52.8" x14ac:dyDescent="0.3">
      <c r="A81" s="1"/>
      <c r="B81" s="239" t="s">
        <v>45</v>
      </c>
      <c r="C81" s="239" t="s">
        <v>424</v>
      </c>
      <c r="D81" s="239" t="s">
        <v>429</v>
      </c>
      <c r="E81" s="240" t="s">
        <v>186</v>
      </c>
      <c r="F81" s="240" t="s">
        <v>187</v>
      </c>
      <c r="G81" s="241" t="s">
        <v>430</v>
      </c>
      <c r="H81" s="242">
        <v>0</v>
      </c>
      <c r="I81" s="239" t="s">
        <v>189</v>
      </c>
      <c r="J81" s="239" t="s">
        <v>198</v>
      </c>
      <c r="K81" s="239" t="s">
        <v>191</v>
      </c>
      <c r="L81" s="239" t="s">
        <v>192</v>
      </c>
      <c r="M81" s="242">
        <v>9267</v>
      </c>
      <c r="N81" s="239" t="s">
        <v>193</v>
      </c>
    </row>
    <row r="82" spans="1:14" ht="26.4" x14ac:dyDescent="0.3">
      <c r="A82" s="1"/>
      <c r="B82" s="239" t="s">
        <v>45</v>
      </c>
      <c r="C82" s="239" t="s">
        <v>424</v>
      </c>
      <c r="D82" s="239" t="s">
        <v>398</v>
      </c>
      <c r="E82" s="240" t="s">
        <v>186</v>
      </c>
      <c r="F82" s="240" t="s">
        <v>187</v>
      </c>
      <c r="G82" s="241" t="s">
        <v>431</v>
      </c>
      <c r="H82" s="242">
        <v>0</v>
      </c>
      <c r="I82" s="239" t="s">
        <v>189</v>
      </c>
      <c r="J82" s="239" t="s">
        <v>190</v>
      </c>
      <c r="K82" s="239" t="s">
        <v>191</v>
      </c>
      <c r="L82" s="239" t="s">
        <v>192</v>
      </c>
      <c r="M82" s="242">
        <v>464</v>
      </c>
      <c r="N82" s="239" t="s">
        <v>193</v>
      </c>
    </row>
    <row r="83" spans="1:14" ht="52.8" x14ac:dyDescent="0.3">
      <c r="A83" s="1"/>
      <c r="B83" s="239" t="s">
        <v>45</v>
      </c>
      <c r="C83" s="239" t="s">
        <v>424</v>
      </c>
      <c r="D83" s="239" t="s">
        <v>432</v>
      </c>
      <c r="E83" s="240" t="s">
        <v>186</v>
      </c>
      <c r="F83" s="240" t="s">
        <v>187</v>
      </c>
      <c r="G83" s="241" t="s">
        <v>433</v>
      </c>
      <c r="H83" s="242">
        <v>0</v>
      </c>
      <c r="I83" s="239" t="s">
        <v>189</v>
      </c>
      <c r="J83" s="239" t="s">
        <v>190</v>
      </c>
      <c r="K83" s="239" t="s">
        <v>191</v>
      </c>
      <c r="L83" s="239" t="s">
        <v>192</v>
      </c>
      <c r="M83" s="242">
        <v>8941</v>
      </c>
      <c r="N83" s="239" t="s">
        <v>193</v>
      </c>
    </row>
    <row r="84" spans="1:14" ht="52.8" x14ac:dyDescent="0.3">
      <c r="A84" s="1"/>
      <c r="B84" s="239" t="s">
        <v>45</v>
      </c>
      <c r="C84" s="239" t="s">
        <v>424</v>
      </c>
      <c r="D84" s="239" t="s">
        <v>434</v>
      </c>
      <c r="E84" s="240" t="s">
        <v>186</v>
      </c>
      <c r="F84" s="240" t="s">
        <v>187</v>
      </c>
      <c r="G84" s="241" t="s">
        <v>433</v>
      </c>
      <c r="H84" s="242">
        <v>0</v>
      </c>
      <c r="I84" s="239" t="s">
        <v>189</v>
      </c>
      <c r="J84" s="239" t="s">
        <v>190</v>
      </c>
      <c r="K84" s="239" t="s">
        <v>191</v>
      </c>
      <c r="L84" s="239" t="s">
        <v>192</v>
      </c>
      <c r="M84" s="242">
        <v>6021</v>
      </c>
      <c r="N84" s="239" t="s">
        <v>193</v>
      </c>
    </row>
    <row r="85" spans="1:14" ht="26.4" x14ac:dyDescent="0.3">
      <c r="A85" s="1"/>
      <c r="B85" s="239" t="s">
        <v>45</v>
      </c>
      <c r="C85" s="239" t="s">
        <v>435</v>
      </c>
      <c r="D85" s="239" t="s">
        <v>436</v>
      </c>
      <c r="E85" s="240" t="s">
        <v>186</v>
      </c>
      <c r="F85" s="240" t="s">
        <v>187</v>
      </c>
      <c r="G85" s="241" t="s">
        <v>437</v>
      </c>
      <c r="H85" s="242">
        <v>0</v>
      </c>
      <c r="I85" s="239" t="s">
        <v>189</v>
      </c>
      <c r="J85" s="239" t="s">
        <v>190</v>
      </c>
      <c r="K85" s="239" t="s">
        <v>191</v>
      </c>
      <c r="L85" s="239" t="s">
        <v>192</v>
      </c>
      <c r="M85" s="242">
        <v>1987</v>
      </c>
      <c r="N85" s="239" t="s">
        <v>193</v>
      </c>
    </row>
    <row r="86" spans="1:14" ht="39.6" x14ac:dyDescent="0.3">
      <c r="A86" s="1"/>
      <c r="B86" s="239" t="s">
        <v>45</v>
      </c>
      <c r="C86" s="239" t="s">
        <v>438</v>
      </c>
      <c r="D86" s="239" t="s">
        <v>439</v>
      </c>
      <c r="E86" s="240" t="s">
        <v>186</v>
      </c>
      <c r="F86" s="240" t="s">
        <v>187</v>
      </c>
      <c r="G86" s="241" t="s">
        <v>440</v>
      </c>
      <c r="H86" s="242">
        <v>0</v>
      </c>
      <c r="I86" s="239" t="s">
        <v>189</v>
      </c>
      <c r="J86" s="239" t="s">
        <v>198</v>
      </c>
      <c r="K86" s="239" t="s">
        <v>191</v>
      </c>
      <c r="L86" s="239" t="s">
        <v>205</v>
      </c>
      <c r="M86" s="242">
        <v>11702</v>
      </c>
      <c r="N86" s="239" t="s">
        <v>193</v>
      </c>
    </row>
    <row r="87" spans="1:14" ht="52.8" x14ac:dyDescent="0.3">
      <c r="A87" s="1"/>
      <c r="B87" s="239" t="s">
        <v>45</v>
      </c>
      <c r="C87" s="239" t="s">
        <v>441</v>
      </c>
      <c r="D87" s="239" t="s">
        <v>442</v>
      </c>
      <c r="E87" s="240" t="s">
        <v>186</v>
      </c>
      <c r="F87" s="240" t="s">
        <v>187</v>
      </c>
      <c r="G87" s="241" t="s">
        <v>443</v>
      </c>
      <c r="H87" s="242">
        <v>0</v>
      </c>
      <c r="I87" s="239" t="s">
        <v>189</v>
      </c>
      <c r="J87" s="239" t="s">
        <v>190</v>
      </c>
      <c r="K87" s="239" t="s">
        <v>191</v>
      </c>
      <c r="L87" s="239" t="s">
        <v>192</v>
      </c>
      <c r="M87" s="242">
        <v>11704</v>
      </c>
      <c r="N87" s="239" t="s">
        <v>193</v>
      </c>
    </row>
    <row r="88" spans="1:14" ht="26.4" x14ac:dyDescent="0.3">
      <c r="A88" s="1"/>
      <c r="B88" s="239" t="s">
        <v>45</v>
      </c>
      <c r="C88" s="239" t="s">
        <v>441</v>
      </c>
      <c r="D88" s="239" t="s">
        <v>444</v>
      </c>
      <c r="E88" s="240" t="s">
        <v>186</v>
      </c>
      <c r="F88" s="240" t="s">
        <v>187</v>
      </c>
      <c r="G88" s="241" t="s">
        <v>445</v>
      </c>
      <c r="H88" s="242">
        <v>0</v>
      </c>
      <c r="I88" s="239" t="s">
        <v>189</v>
      </c>
      <c r="J88" s="239" t="s">
        <v>190</v>
      </c>
      <c r="K88" s="239" t="s">
        <v>191</v>
      </c>
      <c r="L88" s="239" t="s">
        <v>192</v>
      </c>
      <c r="M88" s="242">
        <v>24318</v>
      </c>
      <c r="N88" s="239" t="s">
        <v>193</v>
      </c>
    </row>
    <row r="89" spans="1:14" ht="39.6" x14ac:dyDescent="0.3">
      <c r="A89" s="1"/>
      <c r="B89" s="239" t="s">
        <v>45</v>
      </c>
      <c r="C89" s="239" t="s">
        <v>446</v>
      </c>
      <c r="D89" s="239" t="s">
        <v>447</v>
      </c>
      <c r="E89" s="240" t="s">
        <v>186</v>
      </c>
      <c r="F89" s="240" t="s">
        <v>187</v>
      </c>
      <c r="G89" s="241" t="s">
        <v>448</v>
      </c>
      <c r="H89" s="242">
        <v>0</v>
      </c>
      <c r="I89" s="239" t="s">
        <v>189</v>
      </c>
      <c r="J89" s="239" t="s">
        <v>198</v>
      </c>
      <c r="K89" s="239" t="s">
        <v>191</v>
      </c>
      <c r="L89" s="239" t="s">
        <v>192</v>
      </c>
      <c r="M89" s="242">
        <v>8680</v>
      </c>
      <c r="N89" s="239" t="s">
        <v>193</v>
      </c>
    </row>
    <row r="90" spans="1:14" ht="52.8" x14ac:dyDescent="0.3">
      <c r="A90" s="1"/>
      <c r="B90" s="239" t="s">
        <v>45</v>
      </c>
      <c r="C90" s="239" t="s">
        <v>449</v>
      </c>
      <c r="D90" s="239" t="s">
        <v>450</v>
      </c>
      <c r="E90" s="240" t="s">
        <v>186</v>
      </c>
      <c r="F90" s="240" t="s">
        <v>187</v>
      </c>
      <c r="G90" s="241" t="s">
        <v>451</v>
      </c>
      <c r="H90" s="242">
        <v>0</v>
      </c>
      <c r="I90" s="239" t="s">
        <v>189</v>
      </c>
      <c r="J90" s="239" t="s">
        <v>190</v>
      </c>
      <c r="K90" s="239" t="s">
        <v>191</v>
      </c>
      <c r="L90" s="239" t="s">
        <v>192</v>
      </c>
      <c r="M90" s="242">
        <v>508</v>
      </c>
      <c r="N90" s="239" t="s">
        <v>193</v>
      </c>
    </row>
    <row r="91" spans="1:14" ht="52.8" x14ac:dyDescent="0.3">
      <c r="A91" s="1"/>
      <c r="B91" s="239" t="s">
        <v>45</v>
      </c>
      <c r="C91" s="239" t="s">
        <v>452</v>
      </c>
      <c r="D91" s="239" t="s">
        <v>17</v>
      </c>
      <c r="E91" s="240" t="s">
        <v>186</v>
      </c>
      <c r="F91" s="240" t="s">
        <v>187</v>
      </c>
      <c r="G91" s="241" t="s">
        <v>453</v>
      </c>
      <c r="H91" s="242">
        <v>0</v>
      </c>
      <c r="I91" s="239" t="s">
        <v>189</v>
      </c>
      <c r="J91" s="239" t="s">
        <v>190</v>
      </c>
      <c r="K91" s="239" t="s">
        <v>191</v>
      </c>
      <c r="L91" s="239" t="s">
        <v>199</v>
      </c>
      <c r="M91" s="242">
        <v>10671</v>
      </c>
      <c r="N91" s="239" t="s">
        <v>193</v>
      </c>
    </row>
    <row r="92" spans="1:14" x14ac:dyDescent="0.3">
      <c r="A92" s="1"/>
      <c r="B92" s="239" t="s">
        <v>45</v>
      </c>
      <c r="C92" s="239" t="s">
        <v>452</v>
      </c>
      <c r="D92" s="239" t="s">
        <v>454</v>
      </c>
      <c r="E92" s="240" t="s">
        <v>217</v>
      </c>
      <c r="F92" s="240" t="s">
        <v>358</v>
      </c>
      <c r="G92" s="241" t="s">
        <v>455</v>
      </c>
      <c r="H92" s="242">
        <v>0</v>
      </c>
      <c r="I92" s="239" t="s">
        <v>189</v>
      </c>
      <c r="J92" s="239" t="s">
        <v>198</v>
      </c>
      <c r="K92" s="239" t="s">
        <v>191</v>
      </c>
      <c r="L92" s="239" t="s">
        <v>199</v>
      </c>
      <c r="M92" s="242">
        <v>17017</v>
      </c>
      <c r="N92" s="239" t="s">
        <v>193</v>
      </c>
    </row>
    <row r="93" spans="1:14" ht="26.4" x14ac:dyDescent="0.3">
      <c r="A93" s="1"/>
      <c r="B93" s="239" t="s">
        <v>45</v>
      </c>
      <c r="C93" s="239" t="s">
        <v>456</v>
      </c>
      <c r="D93" s="239" t="s">
        <v>457</v>
      </c>
      <c r="E93" s="240" t="s">
        <v>458</v>
      </c>
      <c r="F93" s="240" t="s">
        <v>459</v>
      </c>
      <c r="G93" s="241" t="s">
        <v>460</v>
      </c>
      <c r="H93" s="242">
        <v>0</v>
      </c>
      <c r="I93" s="239" t="s">
        <v>189</v>
      </c>
      <c r="J93" s="239" t="s">
        <v>198</v>
      </c>
      <c r="K93" s="239" t="s">
        <v>191</v>
      </c>
      <c r="L93" s="239" t="s">
        <v>205</v>
      </c>
      <c r="M93" s="242">
        <v>11618</v>
      </c>
      <c r="N93" s="239" t="s">
        <v>193</v>
      </c>
    </row>
    <row r="94" spans="1:14" ht="52.8" x14ac:dyDescent="0.3">
      <c r="A94" s="1"/>
      <c r="B94" s="239" t="s">
        <v>45</v>
      </c>
      <c r="C94" s="239" t="s">
        <v>461</v>
      </c>
      <c r="D94" s="239" t="s">
        <v>17</v>
      </c>
      <c r="E94" s="240" t="s">
        <v>186</v>
      </c>
      <c r="F94" s="240" t="s">
        <v>187</v>
      </c>
      <c r="G94" s="241" t="s">
        <v>462</v>
      </c>
      <c r="H94" s="242">
        <v>0</v>
      </c>
      <c r="I94" s="239" t="s">
        <v>189</v>
      </c>
      <c r="J94" s="239" t="s">
        <v>190</v>
      </c>
      <c r="K94" s="239" t="s">
        <v>191</v>
      </c>
      <c r="L94" s="239" t="s">
        <v>192</v>
      </c>
      <c r="M94" s="242">
        <v>1422</v>
      </c>
      <c r="N94" s="239" t="s">
        <v>193</v>
      </c>
    </row>
    <row r="95" spans="1:14" ht="52.8" x14ac:dyDescent="0.3">
      <c r="A95" s="1"/>
      <c r="B95" s="239" t="s">
        <v>45</v>
      </c>
      <c r="C95" s="239" t="s">
        <v>463</v>
      </c>
      <c r="D95" s="239" t="s">
        <v>464</v>
      </c>
      <c r="E95" s="240" t="s">
        <v>186</v>
      </c>
      <c r="F95" s="240" t="s">
        <v>187</v>
      </c>
      <c r="G95" s="241" t="s">
        <v>465</v>
      </c>
      <c r="H95" s="242">
        <v>0</v>
      </c>
      <c r="I95" s="239" t="s">
        <v>189</v>
      </c>
      <c r="J95" s="239" t="s">
        <v>190</v>
      </c>
      <c r="K95" s="239" t="s">
        <v>191</v>
      </c>
      <c r="L95" s="239" t="s">
        <v>192</v>
      </c>
      <c r="M95" s="242">
        <v>642</v>
      </c>
      <c r="N95" s="239" t="s">
        <v>193</v>
      </c>
    </row>
    <row r="96" spans="1:14" ht="26.4" x14ac:dyDescent="0.3">
      <c r="A96" s="1"/>
      <c r="B96" s="239" t="s">
        <v>45</v>
      </c>
      <c r="C96" s="239" t="s">
        <v>466</v>
      </c>
      <c r="D96" s="239" t="s">
        <v>467</v>
      </c>
      <c r="E96" s="240" t="s">
        <v>186</v>
      </c>
      <c r="F96" s="240" t="s">
        <v>187</v>
      </c>
      <c r="G96" s="241" t="s">
        <v>468</v>
      </c>
      <c r="H96" s="242">
        <v>0</v>
      </c>
      <c r="I96" s="239" t="s">
        <v>189</v>
      </c>
      <c r="J96" s="239" t="s">
        <v>190</v>
      </c>
      <c r="K96" s="239" t="s">
        <v>191</v>
      </c>
      <c r="L96" s="239" t="s">
        <v>192</v>
      </c>
      <c r="M96" s="242">
        <v>19929</v>
      </c>
      <c r="N96" s="239" t="s">
        <v>193</v>
      </c>
    </row>
    <row r="97" spans="1:14" ht="39.6" x14ac:dyDescent="0.3">
      <c r="A97" s="1"/>
      <c r="B97" s="239" t="s">
        <v>45</v>
      </c>
      <c r="C97" s="239" t="s">
        <v>466</v>
      </c>
      <c r="D97" s="239" t="s">
        <v>469</v>
      </c>
      <c r="E97" s="240" t="s">
        <v>186</v>
      </c>
      <c r="F97" s="240" t="s">
        <v>187</v>
      </c>
      <c r="G97" s="241" t="s">
        <v>470</v>
      </c>
      <c r="H97" s="242">
        <v>0</v>
      </c>
      <c r="I97" s="239" t="s">
        <v>189</v>
      </c>
      <c r="J97" s="239" t="s">
        <v>190</v>
      </c>
      <c r="K97" s="239" t="s">
        <v>191</v>
      </c>
      <c r="L97" s="239" t="s">
        <v>192</v>
      </c>
      <c r="M97" s="242">
        <v>1110</v>
      </c>
      <c r="N97" s="239" t="s">
        <v>193</v>
      </c>
    </row>
    <row r="98" spans="1:14" ht="26.4" x14ac:dyDescent="0.3">
      <c r="A98" s="1"/>
      <c r="B98" s="239" t="s">
        <v>45</v>
      </c>
      <c r="C98" s="239" t="s">
        <v>466</v>
      </c>
      <c r="D98" s="239" t="s">
        <v>17</v>
      </c>
      <c r="E98" s="240" t="s">
        <v>287</v>
      </c>
      <c r="F98" s="240" t="s">
        <v>471</v>
      </c>
      <c r="G98" s="241" t="s">
        <v>472</v>
      </c>
      <c r="H98" s="242">
        <v>0</v>
      </c>
      <c r="I98" s="239" t="s">
        <v>189</v>
      </c>
      <c r="J98" s="239" t="s">
        <v>190</v>
      </c>
      <c r="K98" s="239" t="s">
        <v>191</v>
      </c>
      <c r="L98" s="239" t="s">
        <v>205</v>
      </c>
      <c r="M98" s="242">
        <v>1793</v>
      </c>
      <c r="N98" s="239" t="s">
        <v>193</v>
      </c>
    </row>
    <row r="99" spans="1:14" ht="26.4" x14ac:dyDescent="0.3">
      <c r="A99" s="1"/>
      <c r="B99" s="239" t="s">
        <v>473</v>
      </c>
      <c r="C99" s="239" t="s">
        <v>474</v>
      </c>
      <c r="D99" s="239" t="s">
        <v>475</v>
      </c>
      <c r="E99" s="240" t="s">
        <v>186</v>
      </c>
      <c r="F99" s="240" t="s">
        <v>476</v>
      </c>
      <c r="G99" s="241" t="s">
        <v>477</v>
      </c>
      <c r="H99" s="242">
        <v>0</v>
      </c>
      <c r="I99" s="239" t="s">
        <v>189</v>
      </c>
      <c r="J99" s="239" t="s">
        <v>198</v>
      </c>
      <c r="K99" s="239" t="s">
        <v>191</v>
      </c>
      <c r="L99" s="239" t="s">
        <v>205</v>
      </c>
      <c r="M99" s="242">
        <v>13403</v>
      </c>
      <c r="N99" s="239" t="s">
        <v>193</v>
      </c>
    </row>
    <row r="100" spans="1:14" ht="26.4" x14ac:dyDescent="0.3">
      <c r="A100" s="1"/>
      <c r="B100" s="239" t="s">
        <v>478</v>
      </c>
      <c r="C100" s="239" t="s">
        <v>395</v>
      </c>
      <c r="D100" s="239" t="s">
        <v>479</v>
      </c>
      <c r="E100" s="240" t="s">
        <v>186</v>
      </c>
      <c r="F100" s="240" t="s">
        <v>480</v>
      </c>
      <c r="G100" s="241" t="s">
        <v>481</v>
      </c>
      <c r="H100" s="242">
        <v>0</v>
      </c>
      <c r="I100" s="239" t="s">
        <v>189</v>
      </c>
      <c r="J100" s="239" t="s">
        <v>190</v>
      </c>
      <c r="K100" s="239" t="s">
        <v>191</v>
      </c>
      <c r="L100" s="239" t="s">
        <v>192</v>
      </c>
      <c r="M100" s="242">
        <v>11674</v>
      </c>
      <c r="N100" s="239" t="s">
        <v>193</v>
      </c>
    </row>
    <row r="101" spans="1:14" ht="26.4" x14ac:dyDescent="0.3">
      <c r="A101" s="1"/>
      <c r="B101" s="239" t="s">
        <v>478</v>
      </c>
      <c r="C101" s="239" t="s">
        <v>395</v>
      </c>
      <c r="D101" s="239" t="s">
        <v>482</v>
      </c>
      <c r="E101" s="240" t="s">
        <v>186</v>
      </c>
      <c r="F101" s="240" t="s">
        <v>480</v>
      </c>
      <c r="G101" s="241" t="s">
        <v>481</v>
      </c>
      <c r="H101" s="242">
        <v>0</v>
      </c>
      <c r="I101" s="239" t="s">
        <v>189</v>
      </c>
      <c r="J101" s="239" t="s">
        <v>190</v>
      </c>
      <c r="K101" s="239" t="s">
        <v>191</v>
      </c>
      <c r="L101" s="239" t="s">
        <v>192</v>
      </c>
      <c r="M101" s="242">
        <v>11675</v>
      </c>
      <c r="N101" s="239" t="s">
        <v>193</v>
      </c>
    </row>
    <row r="102" spans="1:14" x14ac:dyDescent="0.3">
      <c r="A102" s="1"/>
      <c r="B102" s="239" t="s">
        <v>478</v>
      </c>
      <c r="C102" s="239" t="s">
        <v>395</v>
      </c>
      <c r="D102" s="239" t="s">
        <v>483</v>
      </c>
      <c r="E102" s="240" t="s">
        <v>484</v>
      </c>
      <c r="F102" s="240" t="s">
        <v>485</v>
      </c>
      <c r="G102" s="241" t="s">
        <v>486</v>
      </c>
      <c r="H102" s="242">
        <v>0</v>
      </c>
      <c r="I102" s="239" t="s">
        <v>189</v>
      </c>
      <c r="J102" s="239" t="s">
        <v>198</v>
      </c>
      <c r="K102" s="239" t="s">
        <v>191</v>
      </c>
      <c r="L102" s="239" t="s">
        <v>253</v>
      </c>
      <c r="M102" s="242">
        <v>14672</v>
      </c>
      <c r="N102" s="239" t="s">
        <v>193</v>
      </c>
    </row>
    <row r="103" spans="1:14" x14ac:dyDescent="0.3">
      <c r="A103" s="1"/>
      <c r="B103" s="239" t="s">
        <v>478</v>
      </c>
      <c r="C103" s="239" t="s">
        <v>395</v>
      </c>
      <c r="D103" s="239" t="s">
        <v>482</v>
      </c>
      <c r="E103" s="240" t="s">
        <v>487</v>
      </c>
      <c r="F103" s="240" t="s">
        <v>488</v>
      </c>
      <c r="G103" s="241" t="s">
        <v>489</v>
      </c>
      <c r="H103" s="242">
        <v>0</v>
      </c>
      <c r="I103" s="239" t="s">
        <v>189</v>
      </c>
      <c r="J103" s="239" t="s">
        <v>198</v>
      </c>
      <c r="K103" s="239" t="s">
        <v>191</v>
      </c>
      <c r="L103" s="239" t="s">
        <v>253</v>
      </c>
      <c r="M103" s="242">
        <v>11675</v>
      </c>
      <c r="N103" s="239" t="s">
        <v>193</v>
      </c>
    </row>
    <row r="104" spans="1:14" x14ac:dyDescent="0.3">
      <c r="A104" s="1"/>
      <c r="B104" s="239" t="s">
        <v>490</v>
      </c>
      <c r="C104" s="239" t="s">
        <v>491</v>
      </c>
      <c r="D104" s="239" t="s">
        <v>492</v>
      </c>
      <c r="E104" s="240" t="s">
        <v>186</v>
      </c>
      <c r="F104" s="240" t="s">
        <v>187</v>
      </c>
      <c r="G104" s="241" t="s">
        <v>493</v>
      </c>
      <c r="H104" s="242">
        <v>24.26</v>
      </c>
      <c r="I104" s="239" t="s">
        <v>189</v>
      </c>
      <c r="J104" s="239" t="s">
        <v>198</v>
      </c>
      <c r="K104" s="239" t="s">
        <v>191</v>
      </c>
      <c r="L104" s="239" t="s">
        <v>199</v>
      </c>
      <c r="M104" s="242">
        <v>60</v>
      </c>
      <c r="N104" s="239" t="s">
        <v>221</v>
      </c>
    </row>
    <row r="105" spans="1:14" ht="26.4" x14ac:dyDescent="0.3">
      <c r="A105" s="1"/>
      <c r="B105" s="239" t="s">
        <v>158</v>
      </c>
      <c r="C105" s="239" t="s">
        <v>494</v>
      </c>
      <c r="D105" s="239" t="s">
        <v>104</v>
      </c>
      <c r="E105" s="240" t="s">
        <v>495</v>
      </c>
      <c r="F105" s="240" t="s">
        <v>187</v>
      </c>
      <c r="G105" s="241" t="s">
        <v>496</v>
      </c>
      <c r="H105" s="242">
        <v>17</v>
      </c>
      <c r="I105" s="239" t="s">
        <v>189</v>
      </c>
      <c r="J105" s="239" t="s">
        <v>198</v>
      </c>
      <c r="K105" s="239" t="s">
        <v>191</v>
      </c>
      <c r="L105" s="239" t="s">
        <v>199</v>
      </c>
      <c r="M105" s="242">
        <v>100</v>
      </c>
      <c r="N105" s="239" t="s">
        <v>221</v>
      </c>
    </row>
    <row r="106" spans="1:14" x14ac:dyDescent="0.3">
      <c r="A106" s="1"/>
      <c r="B106" s="239" t="s">
        <v>158</v>
      </c>
      <c r="C106" s="239" t="s">
        <v>497</v>
      </c>
      <c r="D106" s="239" t="s">
        <v>498</v>
      </c>
      <c r="E106" s="240" t="s">
        <v>186</v>
      </c>
      <c r="F106" s="240" t="s">
        <v>187</v>
      </c>
      <c r="G106" s="241" t="s">
        <v>499</v>
      </c>
      <c r="H106" s="242">
        <v>0</v>
      </c>
      <c r="I106" s="239" t="s">
        <v>189</v>
      </c>
      <c r="J106" s="239" t="s">
        <v>198</v>
      </c>
      <c r="K106" s="239" t="s">
        <v>191</v>
      </c>
      <c r="L106" s="239" t="s">
        <v>192</v>
      </c>
      <c r="M106" s="242">
        <v>681</v>
      </c>
      <c r="N106" s="239" t="s">
        <v>193</v>
      </c>
    </row>
    <row r="107" spans="1:14" x14ac:dyDescent="0.3">
      <c r="A107" s="1"/>
      <c r="B107" s="239" t="s">
        <v>158</v>
      </c>
      <c r="C107" s="239" t="s">
        <v>497</v>
      </c>
      <c r="D107" s="239" t="s">
        <v>500</v>
      </c>
      <c r="E107" s="240" t="s">
        <v>186</v>
      </c>
      <c r="F107" s="240" t="s">
        <v>187</v>
      </c>
      <c r="G107" s="241" t="s">
        <v>501</v>
      </c>
      <c r="H107" s="242">
        <v>0</v>
      </c>
      <c r="I107" s="239" t="s">
        <v>189</v>
      </c>
      <c r="J107" s="239" t="s">
        <v>190</v>
      </c>
      <c r="K107" s="239" t="s">
        <v>191</v>
      </c>
      <c r="L107" s="239" t="s">
        <v>192</v>
      </c>
      <c r="M107" s="242">
        <v>680</v>
      </c>
      <c r="N107" s="239" t="s">
        <v>193</v>
      </c>
    </row>
    <row r="108" spans="1:14" x14ac:dyDescent="0.3">
      <c r="A108" s="1"/>
      <c r="B108" s="239" t="s">
        <v>163</v>
      </c>
      <c r="C108" s="239" t="s">
        <v>502</v>
      </c>
      <c r="D108" s="239" t="s">
        <v>265</v>
      </c>
      <c r="E108" s="240" t="s">
        <v>186</v>
      </c>
      <c r="F108" s="240" t="s">
        <v>187</v>
      </c>
      <c r="G108" s="241" t="s">
        <v>503</v>
      </c>
      <c r="H108" s="242">
        <v>100</v>
      </c>
      <c r="I108" s="239" t="s">
        <v>189</v>
      </c>
      <c r="J108" s="239" t="s">
        <v>198</v>
      </c>
      <c r="K108" s="239" t="s">
        <v>191</v>
      </c>
      <c r="L108" s="239" t="s">
        <v>199</v>
      </c>
      <c r="M108" s="242">
        <v>18479</v>
      </c>
      <c r="N108" s="239" t="s">
        <v>221</v>
      </c>
    </row>
    <row r="109" spans="1:14" x14ac:dyDescent="0.3">
      <c r="A109" s="1"/>
      <c r="B109" s="239" t="s">
        <v>166</v>
      </c>
      <c r="C109" s="239" t="s">
        <v>309</v>
      </c>
      <c r="D109" s="239" t="s">
        <v>42</v>
      </c>
      <c r="E109" s="240" t="s">
        <v>186</v>
      </c>
      <c r="F109" s="240" t="s">
        <v>187</v>
      </c>
      <c r="G109" s="241" t="s">
        <v>504</v>
      </c>
      <c r="H109" s="242">
        <v>0</v>
      </c>
      <c r="I109" s="239" t="s">
        <v>189</v>
      </c>
      <c r="J109" s="239" t="s">
        <v>190</v>
      </c>
      <c r="K109" s="239" t="s">
        <v>191</v>
      </c>
      <c r="L109" s="239" t="s">
        <v>192</v>
      </c>
      <c r="M109" s="242">
        <v>258</v>
      </c>
      <c r="N109" s="239" t="s">
        <v>221</v>
      </c>
    </row>
    <row r="110" spans="1:14" ht="66" x14ac:dyDescent="0.3">
      <c r="A110" s="1"/>
      <c r="B110" s="239" t="s">
        <v>505</v>
      </c>
      <c r="C110" s="239" t="s">
        <v>506</v>
      </c>
      <c r="D110" s="239" t="s">
        <v>507</v>
      </c>
      <c r="E110" s="240" t="s">
        <v>186</v>
      </c>
      <c r="F110" s="240" t="s">
        <v>187</v>
      </c>
      <c r="G110" s="241" t="s">
        <v>508</v>
      </c>
      <c r="H110" s="242">
        <v>0</v>
      </c>
      <c r="I110" s="239" t="s">
        <v>189</v>
      </c>
      <c r="J110" s="239" t="s">
        <v>190</v>
      </c>
      <c r="K110" s="239" t="s">
        <v>191</v>
      </c>
      <c r="L110" s="239" t="s">
        <v>192</v>
      </c>
      <c r="M110" s="242">
        <v>23025</v>
      </c>
      <c r="N110" s="239" t="s">
        <v>193</v>
      </c>
    </row>
    <row r="111" spans="1:14" ht="52.8" x14ac:dyDescent="0.3">
      <c r="A111" s="1"/>
      <c r="B111" s="239" t="s">
        <v>505</v>
      </c>
      <c r="C111" s="239" t="s">
        <v>509</v>
      </c>
      <c r="D111" s="239" t="s">
        <v>510</v>
      </c>
      <c r="E111" s="240" t="s">
        <v>186</v>
      </c>
      <c r="F111" s="240" t="s">
        <v>187</v>
      </c>
      <c r="G111" s="241" t="s">
        <v>511</v>
      </c>
      <c r="H111" s="242">
        <v>0</v>
      </c>
      <c r="I111" s="239" t="s">
        <v>189</v>
      </c>
      <c r="J111" s="239" t="s">
        <v>190</v>
      </c>
      <c r="K111" s="239" t="s">
        <v>191</v>
      </c>
      <c r="L111" s="239" t="s">
        <v>192</v>
      </c>
      <c r="M111" s="242">
        <v>22626</v>
      </c>
      <c r="N111" s="239" t="s">
        <v>193</v>
      </c>
    </row>
    <row r="112" spans="1:14" ht="26.4" x14ac:dyDescent="0.3">
      <c r="A112" s="1"/>
      <c r="B112" s="239" t="s">
        <v>505</v>
      </c>
      <c r="C112" s="239" t="s">
        <v>509</v>
      </c>
      <c r="D112" s="239" t="s">
        <v>512</v>
      </c>
      <c r="E112" s="240" t="s">
        <v>186</v>
      </c>
      <c r="F112" s="240" t="s">
        <v>187</v>
      </c>
      <c r="G112" s="241" t="s">
        <v>513</v>
      </c>
      <c r="H112" s="242">
        <v>0</v>
      </c>
      <c r="I112" s="239" t="s">
        <v>189</v>
      </c>
      <c r="J112" s="239" t="s">
        <v>198</v>
      </c>
      <c r="K112" s="239" t="s">
        <v>191</v>
      </c>
      <c r="L112" s="239" t="s">
        <v>192</v>
      </c>
      <c r="M112" s="242">
        <v>22636</v>
      </c>
      <c r="N112" s="239" t="s">
        <v>193</v>
      </c>
    </row>
    <row r="113" spans="1:14" ht="26.4" x14ac:dyDescent="0.3">
      <c r="A113" s="1"/>
      <c r="B113" s="239" t="s">
        <v>505</v>
      </c>
      <c r="C113" s="239" t="s">
        <v>514</v>
      </c>
      <c r="D113" s="239" t="s">
        <v>515</v>
      </c>
      <c r="E113" s="240" t="s">
        <v>516</v>
      </c>
      <c r="F113" s="240" t="s">
        <v>517</v>
      </c>
      <c r="G113" s="241" t="s">
        <v>518</v>
      </c>
      <c r="H113" s="242">
        <v>0</v>
      </c>
      <c r="I113" s="239" t="s">
        <v>189</v>
      </c>
      <c r="J113" s="239" t="s">
        <v>198</v>
      </c>
      <c r="K113" s="239" t="s">
        <v>191</v>
      </c>
      <c r="L113" s="239" t="s">
        <v>199</v>
      </c>
      <c r="M113" s="242">
        <v>13668</v>
      </c>
      <c r="N113" s="239" t="s">
        <v>193</v>
      </c>
    </row>
    <row r="114" spans="1:14" x14ac:dyDescent="0.3">
      <c r="A114" s="1"/>
      <c r="B114" s="239" t="s">
        <v>505</v>
      </c>
      <c r="C114" s="239" t="s">
        <v>514</v>
      </c>
      <c r="D114" s="239" t="s">
        <v>519</v>
      </c>
      <c r="E114" s="240" t="s">
        <v>516</v>
      </c>
      <c r="F114" s="240" t="s">
        <v>517</v>
      </c>
      <c r="G114" s="241" t="s">
        <v>520</v>
      </c>
      <c r="H114" s="242">
        <v>0</v>
      </c>
      <c r="I114" s="239" t="s">
        <v>189</v>
      </c>
      <c r="J114" s="239" t="s">
        <v>198</v>
      </c>
      <c r="K114" s="239" t="s">
        <v>191</v>
      </c>
      <c r="L114" s="239" t="s">
        <v>205</v>
      </c>
      <c r="M114" s="242">
        <v>13080</v>
      </c>
      <c r="N114" s="239" t="s">
        <v>193</v>
      </c>
    </row>
    <row r="115" spans="1:14" ht="39.6" x14ac:dyDescent="0.3">
      <c r="A115" s="1"/>
      <c r="B115" s="239" t="s">
        <v>505</v>
      </c>
      <c r="C115" s="239" t="s">
        <v>521</v>
      </c>
      <c r="D115" s="239" t="s">
        <v>522</v>
      </c>
      <c r="E115" s="240" t="s">
        <v>186</v>
      </c>
      <c r="F115" s="240" t="s">
        <v>187</v>
      </c>
      <c r="G115" s="241" t="s">
        <v>523</v>
      </c>
      <c r="H115" s="242">
        <v>0</v>
      </c>
      <c r="I115" s="239" t="s">
        <v>189</v>
      </c>
      <c r="J115" s="239" t="s">
        <v>190</v>
      </c>
      <c r="K115" s="239" t="s">
        <v>191</v>
      </c>
      <c r="L115" s="239" t="s">
        <v>192</v>
      </c>
      <c r="M115" s="242">
        <v>13658</v>
      </c>
      <c r="N115" s="239" t="s">
        <v>193</v>
      </c>
    </row>
    <row r="116" spans="1:14" ht="52.8" x14ac:dyDescent="0.3">
      <c r="A116" s="1"/>
      <c r="B116" s="239" t="s">
        <v>505</v>
      </c>
      <c r="C116" s="239" t="s">
        <v>524</v>
      </c>
      <c r="D116" s="239" t="s">
        <v>525</v>
      </c>
      <c r="E116" s="240" t="s">
        <v>186</v>
      </c>
      <c r="F116" s="240" t="s">
        <v>187</v>
      </c>
      <c r="G116" s="241" t="s">
        <v>526</v>
      </c>
      <c r="H116" s="242">
        <v>0</v>
      </c>
      <c r="I116" s="239" t="s">
        <v>189</v>
      </c>
      <c r="J116" s="239" t="s">
        <v>190</v>
      </c>
      <c r="K116" s="239" t="s">
        <v>191</v>
      </c>
      <c r="L116" s="239" t="s">
        <v>192</v>
      </c>
      <c r="M116" s="242">
        <v>17377</v>
      </c>
      <c r="N116" s="239" t="s">
        <v>193</v>
      </c>
    </row>
    <row r="117" spans="1:14" ht="39.6" x14ac:dyDescent="0.3">
      <c r="A117" s="1"/>
      <c r="B117" s="239" t="s">
        <v>505</v>
      </c>
      <c r="C117" s="239" t="s">
        <v>527</v>
      </c>
      <c r="D117" s="239" t="s">
        <v>528</v>
      </c>
      <c r="E117" s="240" t="s">
        <v>186</v>
      </c>
      <c r="F117" s="240" t="s">
        <v>187</v>
      </c>
      <c r="G117" s="241" t="s">
        <v>529</v>
      </c>
      <c r="H117" s="242">
        <v>0</v>
      </c>
      <c r="I117" s="239" t="s">
        <v>189</v>
      </c>
      <c r="J117" s="239" t="s">
        <v>198</v>
      </c>
      <c r="K117" s="239" t="s">
        <v>191</v>
      </c>
      <c r="L117" s="239" t="s">
        <v>192</v>
      </c>
      <c r="M117" s="242">
        <v>11823</v>
      </c>
      <c r="N117" s="239" t="s">
        <v>193</v>
      </c>
    </row>
    <row r="118" spans="1:14" ht="26.4" x14ac:dyDescent="0.3">
      <c r="A118" s="1"/>
      <c r="B118" s="239" t="s">
        <v>505</v>
      </c>
      <c r="C118" s="239" t="s">
        <v>527</v>
      </c>
      <c r="D118" s="239" t="s">
        <v>530</v>
      </c>
      <c r="E118" s="240" t="s">
        <v>186</v>
      </c>
      <c r="F118" s="240" t="s">
        <v>187</v>
      </c>
      <c r="G118" s="241" t="s">
        <v>531</v>
      </c>
      <c r="H118" s="242">
        <v>0</v>
      </c>
      <c r="I118" s="239" t="s">
        <v>244</v>
      </c>
      <c r="J118" s="239" t="s">
        <v>190</v>
      </c>
      <c r="K118" s="239" t="s">
        <v>191</v>
      </c>
      <c r="L118" s="239" t="s">
        <v>192</v>
      </c>
      <c r="M118" s="242">
        <v>14380</v>
      </c>
      <c r="N118" s="239" t="s">
        <v>193</v>
      </c>
    </row>
    <row r="119" spans="1:14" ht="26.4" x14ac:dyDescent="0.3">
      <c r="A119" s="1"/>
      <c r="B119" s="239" t="s">
        <v>505</v>
      </c>
      <c r="C119" s="239" t="s">
        <v>527</v>
      </c>
      <c r="D119" s="239" t="s">
        <v>532</v>
      </c>
      <c r="E119" s="240" t="s">
        <v>186</v>
      </c>
      <c r="F119" s="240" t="s">
        <v>187</v>
      </c>
      <c r="G119" s="241" t="s">
        <v>533</v>
      </c>
      <c r="H119" s="242">
        <v>0</v>
      </c>
      <c r="I119" s="239" t="s">
        <v>189</v>
      </c>
      <c r="J119" s="239" t="s">
        <v>190</v>
      </c>
      <c r="K119" s="239" t="s">
        <v>191</v>
      </c>
      <c r="L119" s="239" t="s">
        <v>192</v>
      </c>
      <c r="M119" s="242">
        <v>1344</v>
      </c>
      <c r="N119" s="239" t="s">
        <v>193</v>
      </c>
    </row>
    <row r="120" spans="1:14" x14ac:dyDescent="0.3">
      <c r="A120" s="1"/>
      <c r="B120" s="239" t="s">
        <v>505</v>
      </c>
      <c r="C120" s="239" t="s">
        <v>534</v>
      </c>
      <c r="D120" s="239" t="s">
        <v>535</v>
      </c>
      <c r="E120" s="240" t="s">
        <v>186</v>
      </c>
      <c r="F120" s="240" t="s">
        <v>187</v>
      </c>
      <c r="G120" s="241" t="s">
        <v>536</v>
      </c>
      <c r="H120" s="242">
        <v>0</v>
      </c>
      <c r="I120" s="239" t="s">
        <v>189</v>
      </c>
      <c r="J120" s="239" t="s">
        <v>198</v>
      </c>
      <c r="K120" s="239" t="s">
        <v>191</v>
      </c>
      <c r="L120" s="239" t="s">
        <v>192</v>
      </c>
      <c r="M120" s="242">
        <v>21426</v>
      </c>
      <c r="N120" s="239" t="s">
        <v>193</v>
      </c>
    </row>
    <row r="121" spans="1:14" ht="52.8" x14ac:dyDescent="0.3">
      <c r="A121" s="1"/>
      <c r="B121" s="239" t="s">
        <v>505</v>
      </c>
      <c r="C121" s="239" t="s">
        <v>537</v>
      </c>
      <c r="D121" s="239" t="s">
        <v>538</v>
      </c>
      <c r="E121" s="240" t="s">
        <v>186</v>
      </c>
      <c r="F121" s="240" t="s">
        <v>187</v>
      </c>
      <c r="G121" s="241" t="s">
        <v>539</v>
      </c>
      <c r="H121" s="242">
        <v>0</v>
      </c>
      <c r="I121" s="239" t="s">
        <v>189</v>
      </c>
      <c r="J121" s="239" t="s">
        <v>198</v>
      </c>
      <c r="K121" s="239" t="s">
        <v>191</v>
      </c>
      <c r="L121" s="239" t="s">
        <v>205</v>
      </c>
      <c r="M121" s="242">
        <v>8203</v>
      </c>
      <c r="N121" s="239" t="s">
        <v>193</v>
      </c>
    </row>
    <row r="122" spans="1:14" x14ac:dyDescent="0.3">
      <c r="A122" s="1"/>
      <c r="B122" s="239" t="s">
        <v>505</v>
      </c>
      <c r="C122" s="239" t="s">
        <v>540</v>
      </c>
      <c r="D122" s="239" t="s">
        <v>541</v>
      </c>
      <c r="E122" s="240" t="s">
        <v>186</v>
      </c>
      <c r="F122" s="240" t="s">
        <v>187</v>
      </c>
      <c r="G122" s="241" t="s">
        <v>542</v>
      </c>
      <c r="H122" s="242">
        <v>0</v>
      </c>
      <c r="I122" s="239" t="s">
        <v>189</v>
      </c>
      <c r="J122" s="239" t="s">
        <v>190</v>
      </c>
      <c r="K122" s="239" t="s">
        <v>191</v>
      </c>
      <c r="L122" s="239" t="s">
        <v>192</v>
      </c>
      <c r="M122" s="242">
        <v>17410</v>
      </c>
      <c r="N122" s="239" t="s">
        <v>193</v>
      </c>
    </row>
    <row r="123" spans="1:14" ht="39.6" x14ac:dyDescent="0.3">
      <c r="A123" s="1"/>
      <c r="B123" s="239" t="s">
        <v>505</v>
      </c>
      <c r="C123" s="239" t="s">
        <v>543</v>
      </c>
      <c r="D123" s="239" t="s">
        <v>544</v>
      </c>
      <c r="E123" s="240" t="s">
        <v>186</v>
      </c>
      <c r="F123" s="240" t="s">
        <v>187</v>
      </c>
      <c r="G123" s="241" t="s">
        <v>545</v>
      </c>
      <c r="H123" s="242">
        <v>0</v>
      </c>
      <c r="I123" s="239" t="s">
        <v>189</v>
      </c>
      <c r="J123" s="239" t="s">
        <v>190</v>
      </c>
      <c r="K123" s="239" t="s">
        <v>191</v>
      </c>
      <c r="L123" s="239" t="s">
        <v>192</v>
      </c>
      <c r="M123" s="242">
        <v>13179</v>
      </c>
      <c r="N123" s="239" t="s">
        <v>193</v>
      </c>
    </row>
    <row r="124" spans="1:14" ht="52.8" x14ac:dyDescent="0.3">
      <c r="A124" s="1"/>
      <c r="B124" s="239" t="s">
        <v>505</v>
      </c>
      <c r="C124" s="239" t="s">
        <v>546</v>
      </c>
      <c r="D124" s="239" t="s">
        <v>547</v>
      </c>
      <c r="E124" s="240" t="s">
        <v>186</v>
      </c>
      <c r="F124" s="240" t="s">
        <v>187</v>
      </c>
      <c r="G124" s="241" t="s">
        <v>526</v>
      </c>
      <c r="H124" s="242">
        <v>0</v>
      </c>
      <c r="I124" s="239" t="s">
        <v>189</v>
      </c>
      <c r="J124" s="239" t="s">
        <v>190</v>
      </c>
      <c r="K124" s="239" t="s">
        <v>191</v>
      </c>
      <c r="L124" s="239" t="s">
        <v>192</v>
      </c>
      <c r="M124" s="242">
        <v>17433</v>
      </c>
      <c r="N124" s="239" t="s">
        <v>193</v>
      </c>
    </row>
    <row r="125" spans="1:14" ht="39.6" x14ac:dyDescent="0.3">
      <c r="A125" s="1"/>
      <c r="B125" s="239" t="s">
        <v>505</v>
      </c>
      <c r="C125" s="239" t="s">
        <v>546</v>
      </c>
      <c r="D125" s="239" t="s">
        <v>548</v>
      </c>
      <c r="E125" s="240" t="s">
        <v>186</v>
      </c>
      <c r="F125" s="240" t="s">
        <v>187</v>
      </c>
      <c r="G125" s="241" t="s">
        <v>549</v>
      </c>
      <c r="H125" s="242">
        <v>0</v>
      </c>
      <c r="I125" s="239" t="s">
        <v>189</v>
      </c>
      <c r="J125" s="239" t="s">
        <v>190</v>
      </c>
      <c r="K125" s="239" t="s">
        <v>191</v>
      </c>
      <c r="L125" s="239" t="s">
        <v>192</v>
      </c>
      <c r="M125" s="242">
        <v>17424</v>
      </c>
      <c r="N125" s="239" t="s">
        <v>193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550</v>
      </c>
      <c r="B5" s="1"/>
      <c r="C5" s="1"/>
      <c r="D5" s="1"/>
      <c r="E5" s="1"/>
    </row>
    <row r="6" spans="1:6" ht="34.950000000000003" customHeight="1" x14ac:dyDescent="0.3">
      <c r="A6" s="3" t="s">
        <v>3</v>
      </c>
      <c r="B6" s="3" t="s">
        <v>5</v>
      </c>
      <c r="C6" s="3" t="s">
        <v>4</v>
      </c>
      <c r="D6" s="3" t="s">
        <v>6</v>
      </c>
      <c r="E6" s="3" t="s">
        <v>551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H30" sqref="H30"/>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552</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0" t="s">
        <v>553</v>
      </c>
      <c r="FQ5" s="199"/>
      <c r="FR5" s="199"/>
      <c r="FS5" s="199"/>
      <c r="FT5" s="199"/>
      <c r="FU5" s="199"/>
      <c r="FV5" s="199"/>
      <c r="FW5" s="199"/>
      <c r="FX5" s="199"/>
    </row>
    <row r="6" spans="1:180" ht="22.05" hidden="1" customHeight="1" x14ac:dyDescent="0.3">
      <c r="A6" s="203" t="s">
        <v>63</v>
      </c>
      <c r="B6" s="203"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3" t="s">
        <v>555</v>
      </c>
      <c r="FO6" s="1"/>
      <c r="FP6" s="10">
        <v>221</v>
      </c>
      <c r="FQ6" s="10">
        <v>222</v>
      </c>
      <c r="FR6" s="10">
        <v>224</v>
      </c>
      <c r="FS6" s="10">
        <v>2187</v>
      </c>
      <c r="FT6" s="10">
        <v>227</v>
      </c>
      <c r="FU6" s="10">
        <v>49400</v>
      </c>
      <c r="FV6" s="10">
        <v>199</v>
      </c>
      <c r="FW6" s="10">
        <v>200</v>
      </c>
      <c r="FX6" s="199" t="s">
        <v>556</v>
      </c>
    </row>
    <row r="7" spans="1:180" ht="15" hidden="1" customHeight="1" x14ac:dyDescent="0.3">
      <c r="A7" s="203"/>
      <c r="B7" s="203"/>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557</v>
      </c>
      <c r="BC7" s="9" t="s">
        <v>559</v>
      </c>
      <c r="BD7" s="9" t="s">
        <v>558</v>
      </c>
      <c r="BE7" s="9" t="s">
        <v>558</v>
      </c>
      <c r="BF7" s="9" t="s">
        <v>558</v>
      </c>
      <c r="BG7" s="9" t="s">
        <v>558</v>
      </c>
      <c r="BH7" s="9" t="s">
        <v>559</v>
      </c>
      <c r="BI7" s="9" t="s">
        <v>559</v>
      </c>
      <c r="BJ7" s="9" t="s">
        <v>559</v>
      </c>
      <c r="BK7" s="9" t="s">
        <v>557</v>
      </c>
      <c r="BL7" s="9" t="s">
        <v>557</v>
      </c>
      <c r="BM7" s="9" t="s">
        <v>557</v>
      </c>
      <c r="BN7" s="9" t="s">
        <v>558</v>
      </c>
      <c r="BO7" s="9" t="s">
        <v>558</v>
      </c>
      <c r="BP7" s="9" t="s">
        <v>558</v>
      </c>
      <c r="BQ7" s="9" t="s">
        <v>558</v>
      </c>
      <c r="BR7" s="9" t="s">
        <v>558</v>
      </c>
      <c r="BS7" s="9" t="s">
        <v>558</v>
      </c>
      <c r="BT7" s="9" t="s">
        <v>558</v>
      </c>
      <c r="BU7" s="9" t="s">
        <v>557</v>
      </c>
      <c r="BV7" s="9" t="s">
        <v>557</v>
      </c>
      <c r="BW7" s="9" t="s">
        <v>557</v>
      </c>
      <c r="BX7" s="9" t="s">
        <v>559</v>
      </c>
      <c r="BY7" s="9" t="s">
        <v>557</v>
      </c>
      <c r="BZ7" s="9" t="s">
        <v>558</v>
      </c>
      <c r="CA7" s="9" t="s">
        <v>559</v>
      </c>
      <c r="CB7" s="9" t="s">
        <v>558</v>
      </c>
      <c r="CC7" s="9" t="s">
        <v>558</v>
      </c>
      <c r="CD7" s="9" t="s">
        <v>558</v>
      </c>
      <c r="CE7" s="9" t="s">
        <v>558</v>
      </c>
      <c r="CF7" s="9" t="s">
        <v>558</v>
      </c>
      <c r="CG7" s="9" t="s">
        <v>558</v>
      </c>
      <c r="CH7" s="9" t="s">
        <v>558</v>
      </c>
      <c r="CI7" s="9" t="s">
        <v>558</v>
      </c>
      <c r="CJ7" s="9" t="s">
        <v>558</v>
      </c>
      <c r="CK7" s="9" t="s">
        <v>558</v>
      </c>
      <c r="CL7" s="9" t="s">
        <v>558</v>
      </c>
      <c r="CM7" s="9" t="s">
        <v>558</v>
      </c>
      <c r="CN7" s="9" t="s">
        <v>557</v>
      </c>
      <c r="CO7" s="9" t="s">
        <v>557</v>
      </c>
      <c r="CP7" s="9" t="s">
        <v>557</v>
      </c>
      <c r="CQ7" s="9" t="s">
        <v>557</v>
      </c>
      <c r="CR7" s="9" t="s">
        <v>558</v>
      </c>
      <c r="CS7" s="9" t="s">
        <v>558</v>
      </c>
      <c r="CT7" s="9" t="s">
        <v>558</v>
      </c>
      <c r="CU7" s="9" t="s">
        <v>558</v>
      </c>
      <c r="CV7" s="9" t="s">
        <v>559</v>
      </c>
      <c r="CW7" s="9" t="s">
        <v>558</v>
      </c>
      <c r="CX7" s="9" t="s">
        <v>558</v>
      </c>
      <c r="CY7" s="9" t="s">
        <v>557</v>
      </c>
      <c r="CZ7" s="9" t="s">
        <v>559</v>
      </c>
      <c r="DA7" s="9" t="s">
        <v>559</v>
      </c>
      <c r="DB7" s="9" t="s">
        <v>558</v>
      </c>
      <c r="DC7" s="9" t="s">
        <v>559</v>
      </c>
      <c r="DD7" s="9" t="s">
        <v>559</v>
      </c>
      <c r="DE7" s="9" t="s">
        <v>557</v>
      </c>
      <c r="DF7" s="9" t="s">
        <v>557</v>
      </c>
      <c r="DG7" s="9" t="s">
        <v>558</v>
      </c>
      <c r="DH7" s="9" t="s">
        <v>558</v>
      </c>
      <c r="DI7" s="9" t="s">
        <v>558</v>
      </c>
      <c r="DJ7" s="9" t="s">
        <v>559</v>
      </c>
      <c r="DK7" s="9" t="s">
        <v>559</v>
      </c>
      <c r="DL7" s="9" t="s">
        <v>558</v>
      </c>
      <c r="DM7" s="9" t="s">
        <v>558</v>
      </c>
      <c r="DN7" s="9" t="s">
        <v>557</v>
      </c>
      <c r="DO7" s="9" t="s">
        <v>557</v>
      </c>
      <c r="DP7" s="9" t="s">
        <v>558</v>
      </c>
      <c r="DQ7" s="9" t="s">
        <v>558</v>
      </c>
      <c r="DR7" s="9" t="s">
        <v>557</v>
      </c>
      <c r="DS7" s="9" t="s">
        <v>558</v>
      </c>
      <c r="DT7" s="9" t="s">
        <v>558</v>
      </c>
      <c r="DU7" s="9" t="s">
        <v>559</v>
      </c>
      <c r="DV7" s="9" t="s">
        <v>558</v>
      </c>
      <c r="DW7" s="9" t="s">
        <v>558</v>
      </c>
      <c r="DX7" s="9" t="s">
        <v>558</v>
      </c>
      <c r="DY7" s="9" t="s">
        <v>559</v>
      </c>
      <c r="DZ7" s="9" t="s">
        <v>558</v>
      </c>
      <c r="EA7" s="9" t="s">
        <v>558</v>
      </c>
      <c r="EB7" s="9" t="s">
        <v>558</v>
      </c>
      <c r="EC7" s="9" t="s">
        <v>559</v>
      </c>
      <c r="ED7" s="9" t="s">
        <v>559</v>
      </c>
      <c r="EE7" s="9" t="s">
        <v>557</v>
      </c>
      <c r="EF7" s="9" t="s">
        <v>558</v>
      </c>
      <c r="EG7" s="9" t="s">
        <v>558</v>
      </c>
      <c r="EH7" s="9" t="s">
        <v>558</v>
      </c>
      <c r="EI7" s="9" t="s">
        <v>558</v>
      </c>
      <c r="EJ7" s="9" t="s">
        <v>557</v>
      </c>
      <c r="EK7" s="9" t="s">
        <v>558</v>
      </c>
      <c r="EL7" s="9" t="s">
        <v>558</v>
      </c>
      <c r="EM7" s="9" t="s">
        <v>557</v>
      </c>
      <c r="EN7" s="9" t="s">
        <v>557</v>
      </c>
      <c r="EO7" s="9" t="s">
        <v>557</v>
      </c>
      <c r="EP7" s="9" t="s">
        <v>557</v>
      </c>
      <c r="EQ7" s="9" t="s">
        <v>559</v>
      </c>
      <c r="ER7" s="9" t="s">
        <v>557</v>
      </c>
      <c r="ES7" s="9" t="s">
        <v>557</v>
      </c>
      <c r="ET7" s="9" t="s">
        <v>557</v>
      </c>
      <c r="EU7" s="9" t="s">
        <v>558</v>
      </c>
      <c r="EV7" s="9" t="s">
        <v>558</v>
      </c>
      <c r="EW7" s="9" t="s">
        <v>558</v>
      </c>
      <c r="EX7" s="9" t="s">
        <v>557</v>
      </c>
      <c r="EY7" s="9" t="s">
        <v>558</v>
      </c>
      <c r="EZ7" s="9" t="s">
        <v>558</v>
      </c>
      <c r="FA7" s="9" t="s">
        <v>558</v>
      </c>
      <c r="FB7" s="9" t="s">
        <v>558</v>
      </c>
      <c r="FC7" s="9" t="s">
        <v>557</v>
      </c>
      <c r="FD7" s="9" t="s">
        <v>559</v>
      </c>
      <c r="FE7" s="9" t="s">
        <v>558</v>
      </c>
      <c r="FF7" s="9" t="s">
        <v>559</v>
      </c>
      <c r="FG7" s="9" t="s">
        <v>559</v>
      </c>
      <c r="FH7" s="9" t="s">
        <v>559</v>
      </c>
      <c r="FI7" s="9" t="s">
        <v>558</v>
      </c>
      <c r="FJ7" s="9" t="s">
        <v>559</v>
      </c>
      <c r="FK7" s="9" t="s">
        <v>559</v>
      </c>
      <c r="FL7" s="9" t="s">
        <v>559</v>
      </c>
      <c r="FM7" s="9" t="s">
        <v>559</v>
      </c>
      <c r="FN7" s="203"/>
      <c r="FO7" s="1"/>
      <c r="FP7" s="10" t="s">
        <v>559</v>
      </c>
      <c r="FQ7" s="10" t="s">
        <v>558</v>
      </c>
      <c r="FR7" s="10" t="s">
        <v>559</v>
      </c>
      <c r="FS7" s="10" t="s">
        <v>559</v>
      </c>
      <c r="FT7" s="10" t="s">
        <v>559</v>
      </c>
      <c r="FU7" s="10" t="s">
        <v>559</v>
      </c>
      <c r="FV7" s="10" t="s">
        <v>559</v>
      </c>
      <c r="FW7" s="10" t="s">
        <v>559</v>
      </c>
      <c r="FX7" s="199"/>
    </row>
    <row r="8" spans="1:180" ht="15" hidden="1" customHeight="1" x14ac:dyDescent="0.3">
      <c r="A8" s="203"/>
      <c r="B8" s="203"/>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562</v>
      </c>
      <c r="DX8" s="9" t="s">
        <v>560</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561</v>
      </c>
      <c r="FG8" s="9" t="s">
        <v>561</v>
      </c>
      <c r="FH8" s="9" t="s">
        <v>561</v>
      </c>
      <c r="FI8" s="9" t="s">
        <v>561</v>
      </c>
      <c r="FJ8" s="9" t="s">
        <v>561</v>
      </c>
      <c r="FK8" s="9" t="s">
        <v>561</v>
      </c>
      <c r="FL8" s="9" t="s">
        <v>561</v>
      </c>
      <c r="FM8" s="9" t="s">
        <v>561</v>
      </c>
      <c r="FN8" s="203"/>
      <c r="FO8" s="1"/>
      <c r="FP8" s="10" t="s">
        <v>560</v>
      </c>
      <c r="FQ8" s="10" t="s">
        <v>560</v>
      </c>
      <c r="FR8" s="10" t="s">
        <v>560</v>
      </c>
      <c r="FS8" s="10" t="s">
        <v>560</v>
      </c>
      <c r="FT8" s="10" t="s">
        <v>561</v>
      </c>
      <c r="FU8" s="10" t="s">
        <v>561</v>
      </c>
      <c r="FV8" s="10" t="s">
        <v>560</v>
      </c>
      <c r="FW8" s="10" t="s">
        <v>560</v>
      </c>
      <c r="FX8" s="199"/>
    </row>
    <row r="9" spans="1:180" ht="40.049999999999997" customHeight="1" x14ac:dyDescent="0.3">
      <c r="A9" s="203"/>
      <c r="B9" s="203"/>
      <c r="C9" s="11" t="s">
        <v>564</v>
      </c>
      <c r="D9" s="11" t="s">
        <v>80</v>
      </c>
      <c r="E9" s="11" t="s">
        <v>80</v>
      </c>
      <c r="F9" s="11" t="s">
        <v>80</v>
      </c>
      <c r="G9" s="11" t="s">
        <v>80</v>
      </c>
      <c r="H9" s="11" t="s">
        <v>118</v>
      </c>
      <c r="I9" s="11" t="s">
        <v>118</v>
      </c>
      <c r="J9" s="11" t="s">
        <v>166</v>
      </c>
      <c r="K9" s="11" t="s">
        <v>166</v>
      </c>
      <c r="L9" s="11" t="s">
        <v>102</v>
      </c>
      <c r="M9" s="11" t="s">
        <v>102</v>
      </c>
      <c r="N9" s="11" t="s">
        <v>102</v>
      </c>
      <c r="O9" s="11" t="s">
        <v>102</v>
      </c>
      <c r="P9" s="11" t="s">
        <v>102</v>
      </c>
      <c r="Q9" s="11" t="s">
        <v>102</v>
      </c>
      <c r="R9" s="11" t="s">
        <v>102</v>
      </c>
      <c r="S9" s="11" t="s">
        <v>102</v>
      </c>
      <c r="T9" s="11" t="s">
        <v>490</v>
      </c>
      <c r="U9" s="11" t="s">
        <v>490</v>
      </c>
      <c r="V9" s="11" t="s">
        <v>490</v>
      </c>
      <c r="W9" s="11" t="s">
        <v>490</v>
      </c>
      <c r="X9" s="11" t="s">
        <v>565</v>
      </c>
      <c r="Y9" s="11" t="s">
        <v>23</v>
      </c>
      <c r="Z9" s="11" t="s">
        <v>23</v>
      </c>
      <c r="AA9" s="11" t="s">
        <v>23</v>
      </c>
      <c r="AB9" s="11" t="s">
        <v>75</v>
      </c>
      <c r="AC9" s="11" t="s">
        <v>75</v>
      </c>
      <c r="AD9" s="11" t="s">
        <v>75</v>
      </c>
      <c r="AE9" s="11" t="s">
        <v>75</v>
      </c>
      <c r="AF9" s="11" t="s">
        <v>75</v>
      </c>
      <c r="AG9" s="11" t="s">
        <v>75</v>
      </c>
      <c r="AH9" s="11" t="s">
        <v>75</v>
      </c>
      <c r="AI9" s="11" t="s">
        <v>478</v>
      </c>
      <c r="AJ9" s="11" t="s">
        <v>70</v>
      </c>
      <c r="AK9" s="11" t="s">
        <v>349</v>
      </c>
      <c r="AL9" s="11" t="s">
        <v>566</v>
      </c>
      <c r="AM9" s="11" t="s">
        <v>566</v>
      </c>
      <c r="AN9" s="11" t="s">
        <v>567</v>
      </c>
      <c r="AO9" s="11" t="s">
        <v>567</v>
      </c>
      <c r="AP9" s="11" t="s">
        <v>568</v>
      </c>
      <c r="AQ9" s="11" t="s">
        <v>569</v>
      </c>
      <c r="AR9" s="11" t="s">
        <v>569</v>
      </c>
      <c r="AS9" s="11" t="s">
        <v>570</v>
      </c>
      <c r="AT9" s="11" t="s">
        <v>571</v>
      </c>
      <c r="AU9" s="11" t="s">
        <v>572</v>
      </c>
      <c r="AV9" s="11" t="s">
        <v>99</v>
      </c>
      <c r="AW9" s="11" t="s">
        <v>99</v>
      </c>
      <c r="AX9" s="11" t="s">
        <v>99</v>
      </c>
      <c r="AY9" s="11" t="s">
        <v>158</v>
      </c>
      <c r="AZ9" s="11" t="s">
        <v>158</v>
      </c>
      <c r="BA9" s="11" t="s">
        <v>158</v>
      </c>
      <c r="BB9" s="11" t="s">
        <v>158</v>
      </c>
      <c r="BC9" s="11" t="s">
        <v>158</v>
      </c>
      <c r="BD9" s="11" t="s">
        <v>158</v>
      </c>
      <c r="BE9" s="11" t="s">
        <v>573</v>
      </c>
      <c r="BF9" s="11" t="s">
        <v>573</v>
      </c>
      <c r="BG9" s="11" t="s">
        <v>574</v>
      </c>
      <c r="BH9" s="11" t="s">
        <v>83</v>
      </c>
      <c r="BI9" s="11" t="s">
        <v>83</v>
      </c>
      <c r="BJ9" s="11" t="s">
        <v>83</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575</v>
      </c>
      <c r="BZ9" s="11" t="s">
        <v>575</v>
      </c>
      <c r="CA9" s="11" t="s">
        <v>576</v>
      </c>
      <c r="CB9" s="11" t="s">
        <v>142</v>
      </c>
      <c r="CC9" s="11" t="s">
        <v>142</v>
      </c>
      <c r="CD9" s="11" t="s">
        <v>142</v>
      </c>
      <c r="CE9" s="11" t="s">
        <v>142</v>
      </c>
      <c r="CF9" s="11" t="s">
        <v>142</v>
      </c>
      <c r="CG9" s="11" t="s">
        <v>142</v>
      </c>
      <c r="CH9" s="11" t="s">
        <v>142</v>
      </c>
      <c r="CI9" s="11" t="s">
        <v>142</v>
      </c>
      <c r="CJ9" s="11" t="s">
        <v>142</v>
      </c>
      <c r="CK9" s="11" t="s">
        <v>142</v>
      </c>
      <c r="CL9" s="11" t="s">
        <v>142</v>
      </c>
      <c r="CM9" s="11" t="s">
        <v>142</v>
      </c>
      <c r="CN9" s="11" t="s">
        <v>155</v>
      </c>
      <c r="CO9" s="11" t="s">
        <v>155</v>
      </c>
      <c r="CP9" s="11" t="s">
        <v>155</v>
      </c>
      <c r="CQ9" s="11" t="s">
        <v>155</v>
      </c>
      <c r="CR9" s="11" t="s">
        <v>163</v>
      </c>
      <c r="CS9" s="11" t="s">
        <v>163</v>
      </c>
      <c r="CT9" s="11" t="s">
        <v>577</v>
      </c>
      <c r="CU9" s="11" t="s">
        <v>577</v>
      </c>
      <c r="CV9" s="11" t="s">
        <v>578</v>
      </c>
      <c r="CW9" s="11" t="s">
        <v>579</v>
      </c>
      <c r="CX9" s="11" t="s">
        <v>580</v>
      </c>
      <c r="CY9" s="11" t="s">
        <v>581</v>
      </c>
      <c r="CZ9" s="11" t="s">
        <v>582</v>
      </c>
      <c r="DA9" s="11" t="s">
        <v>583</v>
      </c>
      <c r="DB9" s="11" t="s">
        <v>584</v>
      </c>
      <c r="DC9" s="11" t="s">
        <v>118</v>
      </c>
      <c r="DD9" s="11" t="s">
        <v>118</v>
      </c>
      <c r="DE9" s="11" t="s">
        <v>102</v>
      </c>
      <c r="DF9" s="11" t="s">
        <v>478</v>
      </c>
      <c r="DG9" s="11" t="s">
        <v>585</v>
      </c>
      <c r="DH9" s="11" t="s">
        <v>586</v>
      </c>
      <c r="DI9" s="11" t="s">
        <v>587</v>
      </c>
      <c r="DJ9" s="11" t="s">
        <v>588</v>
      </c>
      <c r="DK9" s="11" t="s">
        <v>589</v>
      </c>
      <c r="DL9" s="11" t="s">
        <v>590</v>
      </c>
      <c r="DM9" s="11" t="s">
        <v>591</v>
      </c>
      <c r="DN9" s="11" t="s">
        <v>592</v>
      </c>
      <c r="DO9" s="11" t="s">
        <v>593</v>
      </c>
      <c r="DP9" s="11" t="s">
        <v>594</v>
      </c>
      <c r="DQ9" s="11" t="s">
        <v>595</v>
      </c>
      <c r="DR9" s="11" t="s">
        <v>596</v>
      </c>
      <c r="DS9" s="11" t="s">
        <v>597</v>
      </c>
      <c r="DT9" s="11" t="s">
        <v>598</v>
      </c>
      <c r="DU9" s="11" t="s">
        <v>599</v>
      </c>
      <c r="DV9" s="11" t="s">
        <v>600</v>
      </c>
      <c r="DW9" s="11" t="s">
        <v>215</v>
      </c>
      <c r="DX9" s="11" t="s">
        <v>601</v>
      </c>
      <c r="DY9" s="11" t="s">
        <v>601</v>
      </c>
      <c r="DZ9" s="11" t="s">
        <v>601</v>
      </c>
      <c r="EA9" s="11" t="s">
        <v>601</v>
      </c>
      <c r="EB9" s="11" t="s">
        <v>602</v>
      </c>
      <c r="EC9" s="11" t="s">
        <v>603</v>
      </c>
      <c r="ED9" s="11" t="s">
        <v>603</v>
      </c>
      <c r="EE9" s="11" t="s">
        <v>90</v>
      </c>
      <c r="EF9" s="11" t="s">
        <v>90</v>
      </c>
      <c r="EG9" s="11" t="s">
        <v>90</v>
      </c>
      <c r="EH9" s="11" t="s">
        <v>90</v>
      </c>
      <c r="EI9" s="11" t="s">
        <v>90</v>
      </c>
      <c r="EJ9" s="11" t="s">
        <v>90</v>
      </c>
      <c r="EK9" s="11" t="s">
        <v>604</v>
      </c>
      <c r="EL9" s="11" t="s">
        <v>604</v>
      </c>
      <c r="EM9" s="11" t="s">
        <v>605</v>
      </c>
      <c r="EN9" s="11" t="s">
        <v>605</v>
      </c>
      <c r="EO9" s="11" t="s">
        <v>605</v>
      </c>
      <c r="EP9" s="11" t="s">
        <v>605</v>
      </c>
      <c r="EQ9" s="11" t="s">
        <v>289</v>
      </c>
      <c r="ER9" s="11" t="s">
        <v>606</v>
      </c>
      <c r="ES9" s="11" t="s">
        <v>607</v>
      </c>
      <c r="ET9" s="11" t="s">
        <v>142</v>
      </c>
      <c r="EU9" s="11" t="s">
        <v>142</v>
      </c>
      <c r="EV9" s="11" t="s">
        <v>142</v>
      </c>
      <c r="EW9" s="11" t="s">
        <v>142</v>
      </c>
      <c r="EX9" s="11" t="s">
        <v>142</v>
      </c>
      <c r="EY9" s="11" t="s">
        <v>39</v>
      </c>
      <c r="EZ9" s="11" t="s">
        <v>39</v>
      </c>
      <c r="FA9" s="11" t="s">
        <v>39</v>
      </c>
      <c r="FB9" s="11" t="s">
        <v>39</v>
      </c>
      <c r="FC9" s="11" t="s">
        <v>608</v>
      </c>
      <c r="FD9" s="11" t="s">
        <v>609</v>
      </c>
      <c r="FE9" s="11" t="s">
        <v>609</v>
      </c>
      <c r="FF9" s="11" t="s">
        <v>610</v>
      </c>
      <c r="FG9" s="11" t="s">
        <v>611</v>
      </c>
      <c r="FH9" s="11" t="s">
        <v>611</v>
      </c>
      <c r="FI9" s="11" t="s">
        <v>612</v>
      </c>
      <c r="FJ9" s="11" t="s">
        <v>613</v>
      </c>
      <c r="FK9" s="11" t="s">
        <v>614</v>
      </c>
      <c r="FL9" s="11" t="s">
        <v>615</v>
      </c>
      <c r="FM9" s="11" t="s">
        <v>616</v>
      </c>
      <c r="FN9" s="203"/>
      <c r="FO9" s="1"/>
      <c r="FP9" s="12" t="s">
        <v>617</v>
      </c>
      <c r="FQ9" s="12" t="s">
        <v>30</v>
      </c>
      <c r="FR9" s="12" t="s">
        <v>618</v>
      </c>
      <c r="FS9" s="12" t="s">
        <v>619</v>
      </c>
      <c r="FT9" s="12" t="s">
        <v>620</v>
      </c>
      <c r="FU9" s="12" t="s">
        <v>621</v>
      </c>
      <c r="FV9" s="12" t="s">
        <v>609</v>
      </c>
      <c r="FW9" s="12" t="s">
        <v>609</v>
      </c>
      <c r="FX9" s="199"/>
    </row>
    <row r="10" spans="1:180" ht="40.049999999999997" customHeight="1" x14ac:dyDescent="0.3">
      <c r="A10" s="203"/>
      <c r="B10" s="203"/>
      <c r="C10" s="9" t="s">
        <v>622</v>
      </c>
      <c r="D10" s="9" t="s">
        <v>256</v>
      </c>
      <c r="E10" s="9" t="s">
        <v>623</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24</v>
      </c>
      <c r="AB10" s="9" t="s">
        <v>645</v>
      </c>
      <c r="AC10" s="9" t="s">
        <v>231</v>
      </c>
      <c r="AD10" s="9" t="s">
        <v>233</v>
      </c>
      <c r="AE10" s="9" t="s">
        <v>646</v>
      </c>
      <c r="AF10" s="9" t="s">
        <v>647</v>
      </c>
      <c r="AG10" s="9" t="s">
        <v>648</v>
      </c>
      <c r="AH10" s="9" t="s">
        <v>649</v>
      </c>
      <c r="AI10" s="9" t="s">
        <v>650</v>
      </c>
      <c r="AJ10" s="9" t="s">
        <v>651</v>
      </c>
      <c r="AK10" s="9" t="s">
        <v>652</v>
      </c>
      <c r="AL10" s="9" t="s">
        <v>653</v>
      </c>
      <c r="AM10" s="9" t="s">
        <v>654</v>
      </c>
      <c r="AN10" s="9" t="s">
        <v>655</v>
      </c>
      <c r="AO10" s="9" t="s">
        <v>656</v>
      </c>
      <c r="AP10" s="9" t="s">
        <v>568</v>
      </c>
      <c r="AQ10" s="9" t="s">
        <v>657</v>
      </c>
      <c r="AR10" s="9" t="s">
        <v>658</v>
      </c>
      <c r="AS10" s="9" t="s">
        <v>659</v>
      </c>
      <c r="AT10" s="9" t="s">
        <v>660</v>
      </c>
      <c r="AU10" s="9" t="s">
        <v>661</v>
      </c>
      <c r="AV10" s="9" t="s">
        <v>662</v>
      </c>
      <c r="AW10" s="9" t="s">
        <v>663</v>
      </c>
      <c r="AX10" s="9" t="s">
        <v>664</v>
      </c>
      <c r="AY10" s="9" t="s">
        <v>665</v>
      </c>
      <c r="AZ10" s="9" t="s">
        <v>666</v>
      </c>
      <c r="BA10" s="9" t="s">
        <v>667</v>
      </c>
      <c r="BB10" s="9" t="s">
        <v>668</v>
      </c>
      <c r="BC10" s="9" t="s">
        <v>669</v>
      </c>
      <c r="BD10" s="9" t="s">
        <v>670</v>
      </c>
      <c r="BE10" s="9" t="s">
        <v>671</v>
      </c>
      <c r="BF10" s="9" t="s">
        <v>672</v>
      </c>
      <c r="BG10" s="9" t="s">
        <v>259</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360</v>
      </c>
      <c r="CF10" s="9" t="s">
        <v>696</v>
      </c>
      <c r="CG10" s="9" t="s">
        <v>697</v>
      </c>
      <c r="CH10" s="9" t="s">
        <v>698</v>
      </c>
      <c r="CI10" s="9" t="s">
        <v>699</v>
      </c>
      <c r="CJ10" s="9" t="s">
        <v>700</v>
      </c>
      <c r="CK10" s="9" t="s">
        <v>701</v>
      </c>
      <c r="CL10" s="9" t="s">
        <v>702</v>
      </c>
      <c r="CM10" s="9" t="s">
        <v>703</v>
      </c>
      <c r="CN10" s="9" t="s">
        <v>704</v>
      </c>
      <c r="CO10" s="9" t="s">
        <v>705</v>
      </c>
      <c r="CP10" s="9" t="s">
        <v>706</v>
      </c>
      <c r="CQ10" s="9" t="s">
        <v>707</v>
      </c>
      <c r="CR10" s="9" t="s">
        <v>708</v>
      </c>
      <c r="CS10" s="9" t="s">
        <v>709</v>
      </c>
      <c r="CT10" s="9" t="s">
        <v>710</v>
      </c>
      <c r="CU10" s="9" t="s">
        <v>711</v>
      </c>
      <c r="CV10" s="9" t="s">
        <v>712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216</v>
      </c>
      <c r="DX10" s="9" t="s">
        <v>739</v>
      </c>
      <c r="DY10" s="9" t="s">
        <v>740</v>
      </c>
      <c r="DZ10" s="9" t="s">
        <v>741</v>
      </c>
      <c r="EA10" s="9" t="s">
        <v>742</v>
      </c>
      <c r="EB10" s="9" t="s">
        <v>743</v>
      </c>
      <c r="EC10" s="9" t="s">
        <v>744</v>
      </c>
      <c r="ED10" s="9" t="s">
        <v>745</v>
      </c>
      <c r="EE10" s="9" t="s">
        <v>277</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362</v>
      </c>
      <c r="EU10" s="9" t="s">
        <v>760</v>
      </c>
      <c r="EV10" s="9" t="s">
        <v>761</v>
      </c>
      <c r="EW10" s="9" t="s">
        <v>762</v>
      </c>
      <c r="EX10" s="9" t="s">
        <v>763</v>
      </c>
      <c r="EY10" s="9" t="s">
        <v>373</v>
      </c>
      <c r="EZ10" s="9" t="s">
        <v>764</v>
      </c>
      <c r="FA10" s="9" t="s">
        <v>765</v>
      </c>
      <c r="FB10" s="9" t="s">
        <v>766</v>
      </c>
      <c r="FC10" s="9" t="s">
        <v>767</v>
      </c>
      <c r="FD10" s="9" t="s">
        <v>768</v>
      </c>
      <c r="FE10" s="9" t="s">
        <v>769</v>
      </c>
      <c r="FF10" s="9" t="s">
        <v>770</v>
      </c>
      <c r="FG10" s="9" t="s">
        <v>771</v>
      </c>
      <c r="FH10" s="9" t="s">
        <v>772</v>
      </c>
      <c r="FI10" s="9" t="s">
        <v>773</v>
      </c>
      <c r="FJ10" s="9" t="s">
        <v>774</v>
      </c>
      <c r="FK10" s="9" t="s">
        <v>775</v>
      </c>
      <c r="FL10" s="9" t="s">
        <v>776</v>
      </c>
      <c r="FM10" s="9" t="s">
        <v>777</v>
      </c>
      <c r="FN10" s="203" t="s">
        <v>778</v>
      </c>
      <c r="FO10" s="1"/>
      <c r="FP10" s="10" t="s">
        <v>779</v>
      </c>
      <c r="FQ10" s="10" t="s">
        <v>780</v>
      </c>
      <c r="FR10" s="10" t="s">
        <v>781</v>
      </c>
      <c r="FS10" s="10" t="s">
        <v>782</v>
      </c>
      <c r="FT10" s="10" t="s">
        <v>783</v>
      </c>
      <c r="FU10" s="10" t="s">
        <v>784</v>
      </c>
      <c r="FV10" s="10" t="s">
        <v>785</v>
      </c>
      <c r="FW10" s="10" t="s">
        <v>786</v>
      </c>
      <c r="FX10" s="199" t="s">
        <v>778</v>
      </c>
    </row>
    <row r="11" spans="1:180" ht="24" customHeight="1" x14ac:dyDescent="0.3">
      <c r="A11" s="13" t="s">
        <v>67</v>
      </c>
      <c r="B11" s="13" t="s">
        <v>787</v>
      </c>
      <c r="C11" s="14">
        <v>206</v>
      </c>
      <c r="D11" s="14">
        <v>609.9</v>
      </c>
      <c r="E11" s="14">
        <v>206.1</v>
      </c>
      <c r="F11" s="14"/>
      <c r="G11" s="14"/>
      <c r="H11" s="14">
        <v>91.3</v>
      </c>
      <c r="I11" s="14">
        <v>242</v>
      </c>
      <c r="J11" s="14"/>
      <c r="K11" s="14"/>
      <c r="L11" s="14"/>
      <c r="M11" s="14">
        <v>0</v>
      </c>
      <c r="N11" s="14">
        <v>0</v>
      </c>
      <c r="O11" s="14"/>
      <c r="P11" s="14">
        <v>203.8</v>
      </c>
      <c r="Q11" s="14">
        <v>108.7</v>
      </c>
      <c r="R11" s="14">
        <v>554.5</v>
      </c>
      <c r="S11" s="14">
        <v>10.4</v>
      </c>
      <c r="T11" s="14"/>
      <c r="U11" s="14"/>
      <c r="V11" s="14"/>
      <c r="W11" s="14"/>
      <c r="X11" s="14">
        <v>169</v>
      </c>
      <c r="Y11" s="14">
        <v>8.3000000000000007</v>
      </c>
      <c r="Z11" s="14">
        <v>5.4</v>
      </c>
      <c r="AA11" s="14">
        <v>0</v>
      </c>
      <c r="AB11" s="14">
        <v>7</v>
      </c>
      <c r="AC11" s="14">
        <v>12.5</v>
      </c>
      <c r="AD11" s="14">
        <v>142.9</v>
      </c>
      <c r="AE11" s="14"/>
      <c r="AF11" s="14"/>
      <c r="AG11" s="14"/>
      <c r="AH11" s="14"/>
      <c r="AI11" s="14">
        <v>110.6</v>
      </c>
      <c r="AJ11" s="14">
        <v>164.3</v>
      </c>
      <c r="AK11" s="14"/>
      <c r="AL11" s="14"/>
      <c r="AM11" s="14"/>
      <c r="AN11" s="14">
        <v>6.5</v>
      </c>
      <c r="AO11" s="14">
        <v>452.8</v>
      </c>
      <c r="AP11" s="14">
        <v>80.599999999999994</v>
      </c>
      <c r="AQ11" s="14">
        <v>136.30000000000001</v>
      </c>
      <c r="AR11" s="14">
        <v>42</v>
      </c>
      <c r="AS11" s="14">
        <v>18.5</v>
      </c>
      <c r="AT11" s="14">
        <v>18.8</v>
      </c>
      <c r="AU11" s="14">
        <v>89.5</v>
      </c>
      <c r="AV11" s="14">
        <v>160</v>
      </c>
      <c r="AW11" s="14">
        <v>160.19999999999999</v>
      </c>
      <c r="AX11" s="14">
        <v>170.2</v>
      </c>
      <c r="AY11" s="14">
        <v>107.8</v>
      </c>
      <c r="AZ11" s="14">
        <v>37.200000000000003</v>
      </c>
      <c r="BA11" s="14">
        <v>36.799999999999997</v>
      </c>
      <c r="BB11" s="14">
        <v>2.1</v>
      </c>
      <c r="BC11" s="14">
        <v>33.299999999999997</v>
      </c>
      <c r="BD11" s="14">
        <v>123.6</v>
      </c>
      <c r="BE11" s="14"/>
      <c r="BF11" s="14"/>
      <c r="BG11" s="14">
        <v>8.6999999999999993</v>
      </c>
      <c r="BH11" s="14"/>
      <c r="BI11" s="14"/>
      <c r="BJ11" s="14">
        <v>46.2</v>
      </c>
      <c r="BK11" s="14"/>
      <c r="BL11" s="14"/>
      <c r="BM11" s="14"/>
      <c r="BN11" s="14">
        <v>128.6</v>
      </c>
      <c r="BO11" s="14">
        <v>0</v>
      </c>
      <c r="BP11" s="14">
        <v>46.5</v>
      </c>
      <c r="BQ11" s="14">
        <v>199.6</v>
      </c>
      <c r="BR11" s="14"/>
      <c r="BS11" s="14">
        <v>72.3</v>
      </c>
      <c r="BT11" s="14">
        <v>35.4</v>
      </c>
      <c r="BU11" s="14"/>
      <c r="BV11" s="14"/>
      <c r="BW11" s="14"/>
      <c r="BX11" s="14"/>
      <c r="BY11" s="14"/>
      <c r="BZ11" s="14"/>
      <c r="CA11" s="14">
        <v>2.4</v>
      </c>
      <c r="CB11" s="14">
        <v>74.2</v>
      </c>
      <c r="CC11" s="14">
        <v>119.2</v>
      </c>
      <c r="CD11" s="14">
        <v>62.9</v>
      </c>
      <c r="CE11" s="14">
        <v>60.8</v>
      </c>
      <c r="CF11" s="14">
        <v>30.6</v>
      </c>
      <c r="CG11" s="14"/>
      <c r="CH11" s="14"/>
      <c r="CI11" s="14"/>
      <c r="CJ11" s="14">
        <v>140</v>
      </c>
      <c r="CK11" s="14">
        <v>140.4</v>
      </c>
      <c r="CL11" s="14">
        <v>168</v>
      </c>
      <c r="CM11" s="14"/>
      <c r="CN11" s="14"/>
      <c r="CO11" s="14">
        <v>0</v>
      </c>
      <c r="CP11" s="14"/>
      <c r="CQ11" s="14"/>
      <c r="CR11" s="14"/>
      <c r="CS11" s="14"/>
      <c r="CT11" s="14">
        <v>5.7</v>
      </c>
      <c r="CU11" s="14">
        <v>4.2</v>
      </c>
      <c r="CV11" s="14">
        <v>20</v>
      </c>
      <c r="CW11" s="14">
        <v>0</v>
      </c>
      <c r="CX11" s="14">
        <v>96.7</v>
      </c>
      <c r="CY11" s="14">
        <v>0</v>
      </c>
      <c r="CZ11" s="14">
        <v>0.8</v>
      </c>
      <c r="DA11" s="14">
        <v>0</v>
      </c>
      <c r="DB11" s="14">
        <v>20.2</v>
      </c>
      <c r="DC11" s="14">
        <v>9.9</v>
      </c>
      <c r="DD11" s="14">
        <v>5.5</v>
      </c>
      <c r="DE11" s="14">
        <v>0</v>
      </c>
      <c r="DF11" s="14">
        <v>0</v>
      </c>
      <c r="DG11" s="14">
        <v>3.5</v>
      </c>
      <c r="DH11" s="14">
        <v>5.2</v>
      </c>
      <c r="DI11" s="14">
        <v>20.6</v>
      </c>
      <c r="DJ11" s="14">
        <v>20</v>
      </c>
      <c r="DK11" s="14">
        <v>18.5</v>
      </c>
      <c r="DL11" s="14">
        <v>3.4</v>
      </c>
      <c r="DM11" s="14">
        <v>18.5</v>
      </c>
      <c r="DN11" s="14">
        <v>0</v>
      </c>
      <c r="DO11" s="14">
        <v>0</v>
      </c>
      <c r="DP11" s="14">
        <v>24.5</v>
      </c>
      <c r="DQ11" s="14">
        <v>74.400000000000006</v>
      </c>
      <c r="DR11" s="14">
        <v>0</v>
      </c>
      <c r="DS11" s="14">
        <v>3.5</v>
      </c>
      <c r="DT11" s="14">
        <v>7.5</v>
      </c>
      <c r="DU11" s="14">
        <v>3</v>
      </c>
      <c r="DV11" s="14"/>
      <c r="DW11" s="14">
        <v>0</v>
      </c>
      <c r="DX11" s="14">
        <v>19.8</v>
      </c>
      <c r="DY11" s="14">
        <v>9.9</v>
      </c>
      <c r="DZ11" s="14">
        <v>20.3</v>
      </c>
      <c r="EA11" s="14">
        <v>20.3</v>
      </c>
      <c r="EB11" s="14">
        <v>20</v>
      </c>
      <c r="EC11" s="14">
        <v>3</v>
      </c>
      <c r="ED11" s="14">
        <v>7.1</v>
      </c>
      <c r="EE11" s="14">
        <v>0</v>
      </c>
      <c r="EF11" s="14">
        <v>32.9</v>
      </c>
      <c r="EG11" s="14">
        <v>62.9</v>
      </c>
      <c r="EH11" s="14">
        <v>1.7</v>
      </c>
      <c r="EI11" s="14">
        <v>2.8</v>
      </c>
      <c r="EJ11" s="14">
        <v>0</v>
      </c>
      <c r="EK11" s="14">
        <v>20.9</v>
      </c>
      <c r="EL11" s="14">
        <v>7.7</v>
      </c>
      <c r="EM11" s="14">
        <v>6.6</v>
      </c>
      <c r="EN11" s="14">
        <v>20.399999999999999</v>
      </c>
      <c r="EO11" s="14">
        <v>20.399999999999999</v>
      </c>
      <c r="EP11" s="14">
        <v>20.100000000000001</v>
      </c>
      <c r="EQ11" s="14">
        <v>2</v>
      </c>
      <c r="ER11" s="14">
        <v>0</v>
      </c>
      <c r="ES11" s="14">
        <v>0</v>
      </c>
      <c r="ET11" s="14">
        <v>0</v>
      </c>
      <c r="EU11" s="14">
        <v>0.3</v>
      </c>
      <c r="EV11" s="14">
        <v>48.7</v>
      </c>
      <c r="EW11" s="14">
        <v>46.8</v>
      </c>
      <c r="EX11" s="14">
        <v>0</v>
      </c>
      <c r="EY11" s="14">
        <v>3.4</v>
      </c>
      <c r="EZ11" s="14">
        <v>1.2</v>
      </c>
      <c r="FA11" s="14">
        <v>2</v>
      </c>
      <c r="FB11" s="14">
        <v>1.2</v>
      </c>
      <c r="FC11" s="14">
        <v>0</v>
      </c>
      <c r="FD11" s="14">
        <v>8.9</v>
      </c>
      <c r="FE11" s="14">
        <v>20</v>
      </c>
      <c r="FF11" s="14">
        <v>9.4</v>
      </c>
      <c r="FG11" s="14">
        <v>27.2</v>
      </c>
      <c r="FH11" s="14">
        <v>34.5</v>
      </c>
      <c r="FI11" s="14">
        <v>11.8</v>
      </c>
      <c r="FJ11" s="14">
        <v>18.3</v>
      </c>
      <c r="FK11" s="14">
        <v>8</v>
      </c>
      <c r="FL11" s="14">
        <v>11.4</v>
      </c>
      <c r="FM11" s="14">
        <v>22.9</v>
      </c>
      <c r="FN11" s="14">
        <v>6805.1</v>
      </c>
      <c r="FO11" s="15"/>
      <c r="FP11" s="14">
        <v>24.621320000000001</v>
      </c>
      <c r="FQ11" s="14">
        <v>5.9039999999999999</v>
      </c>
      <c r="FR11" s="14">
        <v>11.868</v>
      </c>
      <c r="FS11" s="14">
        <v>13.2</v>
      </c>
      <c r="FT11" s="14">
        <v>25.813359999999999</v>
      </c>
      <c r="FU11" s="14">
        <v>18.94576</v>
      </c>
      <c r="FV11" s="14">
        <v>11.4</v>
      </c>
      <c r="FW11" s="14">
        <v>16</v>
      </c>
      <c r="FX11" s="14">
        <v>127.75244000000001</v>
      </c>
    </row>
    <row r="12" spans="1:180" ht="24" customHeight="1" x14ac:dyDescent="0.3">
      <c r="A12" s="16" t="s">
        <v>67</v>
      </c>
      <c r="B12" s="16" t="s">
        <v>788</v>
      </c>
      <c r="C12" s="17">
        <v>201</v>
      </c>
      <c r="D12" s="17">
        <v>601.6</v>
      </c>
      <c r="E12" s="17">
        <v>204.8</v>
      </c>
      <c r="F12" s="17"/>
      <c r="G12" s="17"/>
      <c r="H12" s="17">
        <v>87.7</v>
      </c>
      <c r="I12" s="17">
        <v>235.3</v>
      </c>
      <c r="J12" s="17"/>
      <c r="K12" s="17"/>
      <c r="L12" s="17"/>
      <c r="M12" s="17">
        <v>0</v>
      </c>
      <c r="N12" s="17">
        <v>0</v>
      </c>
      <c r="O12" s="17"/>
      <c r="P12" s="17">
        <v>204.5</v>
      </c>
      <c r="Q12" s="17">
        <v>108.3</v>
      </c>
      <c r="R12" s="17">
        <v>547.20000000000005</v>
      </c>
      <c r="S12" s="17">
        <v>10</v>
      </c>
      <c r="T12" s="17"/>
      <c r="U12" s="17"/>
      <c r="V12" s="17"/>
      <c r="W12" s="17"/>
      <c r="X12" s="17">
        <v>161.19999999999999</v>
      </c>
      <c r="Y12" s="17">
        <v>7.2</v>
      </c>
      <c r="Z12" s="17">
        <v>5.2</v>
      </c>
      <c r="AA12" s="17">
        <v>0</v>
      </c>
      <c r="AB12" s="17">
        <v>6.8</v>
      </c>
      <c r="AC12" s="17">
        <v>12.5</v>
      </c>
      <c r="AD12" s="17">
        <v>141.1</v>
      </c>
      <c r="AE12" s="17"/>
      <c r="AF12" s="17"/>
      <c r="AG12" s="17"/>
      <c r="AH12" s="17"/>
      <c r="AI12" s="17">
        <v>110</v>
      </c>
      <c r="AJ12" s="17">
        <v>189.6</v>
      </c>
      <c r="AK12" s="17"/>
      <c r="AL12" s="17"/>
      <c r="AM12" s="17"/>
      <c r="AN12" s="17">
        <v>6.5</v>
      </c>
      <c r="AO12" s="17">
        <v>451.4</v>
      </c>
      <c r="AP12" s="17">
        <v>80.7</v>
      </c>
      <c r="AQ12" s="17">
        <v>121.5</v>
      </c>
      <c r="AR12" s="17">
        <v>41.9</v>
      </c>
      <c r="AS12" s="17">
        <v>18.399999999999999</v>
      </c>
      <c r="AT12" s="17">
        <v>18.8</v>
      </c>
      <c r="AU12" s="17">
        <v>88.2</v>
      </c>
      <c r="AV12" s="17">
        <v>149.4</v>
      </c>
      <c r="AW12" s="17">
        <v>149.9</v>
      </c>
      <c r="AX12" s="17">
        <v>170.6</v>
      </c>
      <c r="AY12" s="17">
        <v>105</v>
      </c>
      <c r="AZ12" s="17">
        <v>21</v>
      </c>
      <c r="BA12" s="17">
        <v>32.9</v>
      </c>
      <c r="BB12" s="17">
        <v>2.1</v>
      </c>
      <c r="BC12" s="17">
        <v>32.799999999999997</v>
      </c>
      <c r="BD12" s="17">
        <v>134.5</v>
      </c>
      <c r="BE12" s="17"/>
      <c r="BF12" s="17"/>
      <c r="BG12" s="17">
        <v>6.9</v>
      </c>
      <c r="BH12" s="17"/>
      <c r="BI12" s="17"/>
      <c r="BJ12" s="17">
        <v>46.3</v>
      </c>
      <c r="BK12" s="17"/>
      <c r="BL12" s="17"/>
      <c r="BM12" s="17"/>
      <c r="BN12" s="17">
        <v>126.6</v>
      </c>
      <c r="BO12" s="17">
        <v>0</v>
      </c>
      <c r="BP12" s="17">
        <v>0</v>
      </c>
      <c r="BQ12" s="17">
        <v>200.1</v>
      </c>
      <c r="BR12" s="17"/>
      <c r="BS12" s="17">
        <v>72.5</v>
      </c>
      <c r="BT12" s="17">
        <v>35.299999999999997</v>
      </c>
      <c r="BU12" s="17"/>
      <c r="BV12" s="17"/>
      <c r="BW12" s="17"/>
      <c r="BX12" s="17"/>
      <c r="BY12" s="17"/>
      <c r="BZ12" s="17"/>
      <c r="CA12" s="17">
        <v>2.4</v>
      </c>
      <c r="CB12" s="17">
        <v>58</v>
      </c>
      <c r="CC12" s="17">
        <v>102.4</v>
      </c>
      <c r="CD12" s="17">
        <v>61</v>
      </c>
      <c r="CE12" s="17">
        <v>60.9</v>
      </c>
      <c r="CF12" s="17">
        <v>29.7</v>
      </c>
      <c r="CG12" s="17"/>
      <c r="CH12" s="17"/>
      <c r="CI12" s="17"/>
      <c r="CJ12" s="17">
        <v>140.69999999999999</v>
      </c>
      <c r="CK12" s="17">
        <v>141.69999999999999</v>
      </c>
      <c r="CL12" s="17">
        <v>168.6</v>
      </c>
      <c r="CM12" s="17"/>
      <c r="CN12" s="17"/>
      <c r="CO12" s="17">
        <v>0</v>
      </c>
      <c r="CP12" s="17"/>
      <c r="CQ12" s="17"/>
      <c r="CR12" s="17"/>
      <c r="CS12" s="17"/>
      <c r="CT12" s="17">
        <v>5.6</v>
      </c>
      <c r="CU12" s="17">
        <v>4.3</v>
      </c>
      <c r="CV12" s="17">
        <v>20</v>
      </c>
      <c r="CW12" s="17">
        <v>0</v>
      </c>
      <c r="CX12" s="17">
        <v>93.1</v>
      </c>
      <c r="CY12" s="17">
        <v>0</v>
      </c>
      <c r="CZ12" s="17">
        <v>0.9</v>
      </c>
      <c r="DA12" s="17">
        <v>0</v>
      </c>
      <c r="DB12" s="17">
        <v>20.2</v>
      </c>
      <c r="DC12" s="17">
        <v>9.9</v>
      </c>
      <c r="DD12" s="17">
        <v>5.3</v>
      </c>
      <c r="DE12" s="17">
        <v>0</v>
      </c>
      <c r="DF12" s="17">
        <v>0</v>
      </c>
      <c r="DG12" s="17">
        <v>3.2</v>
      </c>
      <c r="DH12" s="17">
        <v>5.2</v>
      </c>
      <c r="DI12" s="17">
        <v>20.100000000000001</v>
      </c>
      <c r="DJ12" s="17">
        <v>20</v>
      </c>
      <c r="DK12" s="17">
        <v>18.5</v>
      </c>
      <c r="DL12" s="17">
        <v>3.4</v>
      </c>
      <c r="DM12" s="17">
        <v>18.5</v>
      </c>
      <c r="DN12" s="17">
        <v>0</v>
      </c>
      <c r="DO12" s="17">
        <v>0</v>
      </c>
      <c r="DP12" s="17">
        <v>28.1</v>
      </c>
      <c r="DQ12" s="17">
        <v>73</v>
      </c>
      <c r="DR12" s="17">
        <v>0</v>
      </c>
      <c r="DS12" s="17">
        <v>3</v>
      </c>
      <c r="DT12" s="17">
        <v>5.3</v>
      </c>
      <c r="DU12" s="17">
        <v>3</v>
      </c>
      <c r="DV12" s="17"/>
      <c r="DW12" s="17">
        <v>0</v>
      </c>
      <c r="DX12" s="17">
        <v>19.8</v>
      </c>
      <c r="DY12" s="17">
        <v>9.9</v>
      </c>
      <c r="DZ12" s="17">
        <v>20.2</v>
      </c>
      <c r="EA12" s="17">
        <v>20.100000000000001</v>
      </c>
      <c r="EB12" s="17">
        <v>20</v>
      </c>
      <c r="EC12" s="17">
        <v>3.6</v>
      </c>
      <c r="ED12" s="17">
        <v>5.2</v>
      </c>
      <c r="EE12" s="17">
        <v>0</v>
      </c>
      <c r="EF12" s="17">
        <v>29.5</v>
      </c>
      <c r="EG12" s="17">
        <v>65.2</v>
      </c>
      <c r="EH12" s="17">
        <v>2.2999999999999998</v>
      </c>
      <c r="EI12" s="17">
        <v>2.7</v>
      </c>
      <c r="EJ12" s="17">
        <v>0</v>
      </c>
      <c r="EK12" s="17">
        <v>20.9</v>
      </c>
      <c r="EL12" s="17">
        <v>7.7</v>
      </c>
      <c r="EM12" s="17">
        <v>6.6</v>
      </c>
      <c r="EN12" s="17">
        <v>20.399999999999999</v>
      </c>
      <c r="EO12" s="17">
        <v>20.399999999999999</v>
      </c>
      <c r="EP12" s="17">
        <v>20.100000000000001</v>
      </c>
      <c r="EQ12" s="17">
        <v>2.2000000000000002</v>
      </c>
      <c r="ER12" s="17">
        <v>0</v>
      </c>
      <c r="ES12" s="17">
        <v>0</v>
      </c>
      <c r="ET12" s="17">
        <v>0</v>
      </c>
      <c r="EU12" s="17">
        <v>0.3</v>
      </c>
      <c r="EV12" s="17">
        <v>47.5</v>
      </c>
      <c r="EW12" s="17">
        <v>39.9</v>
      </c>
      <c r="EX12" s="17">
        <v>0</v>
      </c>
      <c r="EY12" s="17">
        <v>3.4</v>
      </c>
      <c r="EZ12" s="17">
        <v>1.2</v>
      </c>
      <c r="FA12" s="17">
        <v>2</v>
      </c>
      <c r="FB12" s="17">
        <v>1.2</v>
      </c>
      <c r="FC12" s="17">
        <v>0</v>
      </c>
      <c r="FD12" s="17">
        <v>8.9</v>
      </c>
      <c r="FE12" s="17">
        <v>20</v>
      </c>
      <c r="FF12" s="17">
        <v>8</v>
      </c>
      <c r="FG12" s="17">
        <v>27.2</v>
      </c>
      <c r="FH12" s="17">
        <v>34.4</v>
      </c>
      <c r="FI12" s="17">
        <v>11.8</v>
      </c>
      <c r="FJ12" s="17">
        <v>18.3</v>
      </c>
      <c r="FK12" s="17">
        <v>8.6</v>
      </c>
      <c r="FL12" s="17">
        <v>11</v>
      </c>
      <c r="FM12" s="17">
        <v>22.1</v>
      </c>
      <c r="FN12" s="17">
        <v>6635.9</v>
      </c>
      <c r="FO12" s="15"/>
      <c r="FP12" s="17">
        <v>24.62435</v>
      </c>
      <c r="FQ12" s="17">
        <v>5.3479999999999999</v>
      </c>
      <c r="FR12" s="17">
        <v>11.865</v>
      </c>
      <c r="FS12" s="17">
        <v>13.2</v>
      </c>
      <c r="FT12" s="17">
        <v>25.81663</v>
      </c>
      <c r="FU12" s="17">
        <v>18.945910000000001</v>
      </c>
      <c r="FV12" s="17">
        <v>11.4</v>
      </c>
      <c r="FW12" s="17">
        <v>15.8</v>
      </c>
      <c r="FX12" s="17">
        <v>126.99988999999999</v>
      </c>
    </row>
    <row r="13" spans="1:180" ht="24" customHeight="1" x14ac:dyDescent="0.3">
      <c r="A13" s="16" t="s">
        <v>67</v>
      </c>
      <c r="B13" s="16" t="s">
        <v>789</v>
      </c>
      <c r="C13" s="17">
        <v>197.2</v>
      </c>
      <c r="D13" s="17">
        <v>604.79999999999995</v>
      </c>
      <c r="E13" s="17">
        <v>206.5</v>
      </c>
      <c r="F13" s="17"/>
      <c r="G13" s="17"/>
      <c r="H13" s="17">
        <v>88.9</v>
      </c>
      <c r="I13" s="17">
        <v>238.5</v>
      </c>
      <c r="J13" s="17"/>
      <c r="K13" s="17"/>
      <c r="L13" s="17"/>
      <c r="M13" s="17">
        <v>0</v>
      </c>
      <c r="N13" s="17">
        <v>0</v>
      </c>
      <c r="O13" s="17"/>
      <c r="P13" s="17">
        <v>205.7</v>
      </c>
      <c r="Q13" s="17">
        <v>108.4</v>
      </c>
      <c r="R13" s="17">
        <v>555</v>
      </c>
      <c r="S13" s="17">
        <v>10.3</v>
      </c>
      <c r="T13" s="17"/>
      <c r="U13" s="17"/>
      <c r="V13" s="17"/>
      <c r="W13" s="17"/>
      <c r="X13" s="17">
        <v>165.1</v>
      </c>
      <c r="Y13" s="17">
        <v>7.2</v>
      </c>
      <c r="Z13" s="17">
        <v>5.0999999999999996</v>
      </c>
      <c r="AA13" s="17">
        <v>0</v>
      </c>
      <c r="AB13" s="17">
        <v>6.8</v>
      </c>
      <c r="AC13" s="17">
        <v>12.5</v>
      </c>
      <c r="AD13" s="17">
        <v>142.19999999999999</v>
      </c>
      <c r="AE13" s="17"/>
      <c r="AF13" s="17"/>
      <c r="AG13" s="17"/>
      <c r="AH13" s="17"/>
      <c r="AI13" s="17">
        <v>110</v>
      </c>
      <c r="AJ13" s="17">
        <v>189.9</v>
      </c>
      <c r="AK13" s="17"/>
      <c r="AL13" s="17"/>
      <c r="AM13" s="17"/>
      <c r="AN13" s="17">
        <v>6.5</v>
      </c>
      <c r="AO13" s="17">
        <v>462.6</v>
      </c>
      <c r="AP13" s="17">
        <v>80.8</v>
      </c>
      <c r="AQ13" s="17">
        <v>139.6</v>
      </c>
      <c r="AR13" s="17">
        <v>42.1</v>
      </c>
      <c r="AS13" s="17">
        <v>18.399999999999999</v>
      </c>
      <c r="AT13" s="17">
        <v>18.8</v>
      </c>
      <c r="AU13" s="17">
        <v>91.2</v>
      </c>
      <c r="AV13" s="17">
        <v>160.30000000000001</v>
      </c>
      <c r="AW13" s="17">
        <v>160.9</v>
      </c>
      <c r="AX13" s="17">
        <v>173.6</v>
      </c>
      <c r="AY13" s="17">
        <v>104.4</v>
      </c>
      <c r="AZ13" s="17">
        <v>24.4</v>
      </c>
      <c r="BA13" s="17">
        <v>37.9</v>
      </c>
      <c r="BB13" s="17">
        <v>2.1</v>
      </c>
      <c r="BC13" s="17">
        <v>32.4</v>
      </c>
      <c r="BD13" s="17">
        <v>142.1</v>
      </c>
      <c r="BE13" s="17"/>
      <c r="BF13" s="17"/>
      <c r="BG13" s="17">
        <v>7.1</v>
      </c>
      <c r="BH13" s="17"/>
      <c r="BI13" s="17"/>
      <c r="BJ13" s="17">
        <v>46.1</v>
      </c>
      <c r="BK13" s="17"/>
      <c r="BL13" s="17"/>
      <c r="BM13" s="17"/>
      <c r="BN13" s="17">
        <v>126.4</v>
      </c>
      <c r="BO13" s="17">
        <v>0</v>
      </c>
      <c r="BP13" s="17">
        <v>0</v>
      </c>
      <c r="BQ13" s="17">
        <v>96.2</v>
      </c>
      <c r="BR13" s="17"/>
      <c r="BS13" s="17">
        <v>72.7</v>
      </c>
      <c r="BT13" s="17">
        <v>35.4</v>
      </c>
      <c r="BU13" s="17"/>
      <c r="BV13" s="17"/>
      <c r="BW13" s="17"/>
      <c r="BX13" s="17"/>
      <c r="BY13" s="17"/>
      <c r="BZ13" s="17"/>
      <c r="CA13" s="17">
        <v>2.4</v>
      </c>
      <c r="CB13" s="17">
        <v>63.2</v>
      </c>
      <c r="CC13" s="17">
        <v>118.3</v>
      </c>
      <c r="CD13" s="17">
        <v>61.1</v>
      </c>
      <c r="CE13" s="17">
        <v>62</v>
      </c>
      <c r="CF13" s="17">
        <v>29.5</v>
      </c>
      <c r="CG13" s="17"/>
      <c r="CH13" s="17"/>
      <c r="CI13" s="17"/>
      <c r="CJ13" s="17">
        <v>140.19999999999999</v>
      </c>
      <c r="CK13" s="17">
        <v>141.30000000000001</v>
      </c>
      <c r="CL13" s="17">
        <v>169.4</v>
      </c>
      <c r="CM13" s="17"/>
      <c r="CN13" s="17"/>
      <c r="CO13" s="17">
        <v>0</v>
      </c>
      <c r="CP13" s="17"/>
      <c r="CQ13" s="17"/>
      <c r="CR13" s="17"/>
      <c r="CS13" s="17"/>
      <c r="CT13" s="17">
        <v>5.6</v>
      </c>
      <c r="CU13" s="17">
        <v>4.0999999999999996</v>
      </c>
      <c r="CV13" s="17">
        <v>20</v>
      </c>
      <c r="CW13" s="17">
        <v>0</v>
      </c>
      <c r="CX13" s="17">
        <v>83.2</v>
      </c>
      <c r="CY13" s="17">
        <v>0</v>
      </c>
      <c r="CZ13" s="17">
        <v>1.4</v>
      </c>
      <c r="DA13" s="17">
        <v>0</v>
      </c>
      <c r="DB13" s="17">
        <v>20.100000000000001</v>
      </c>
      <c r="DC13" s="17">
        <v>9.9</v>
      </c>
      <c r="DD13" s="17">
        <v>5.4</v>
      </c>
      <c r="DE13" s="17">
        <v>0</v>
      </c>
      <c r="DF13" s="17">
        <v>0</v>
      </c>
      <c r="DG13" s="17">
        <v>3.4</v>
      </c>
      <c r="DH13" s="17">
        <v>5.2</v>
      </c>
      <c r="DI13" s="17">
        <v>19.899999999999999</v>
      </c>
      <c r="DJ13" s="17">
        <v>20</v>
      </c>
      <c r="DK13" s="17">
        <v>18.5</v>
      </c>
      <c r="DL13" s="17">
        <v>3.4</v>
      </c>
      <c r="DM13" s="17">
        <v>18.5</v>
      </c>
      <c r="DN13" s="17">
        <v>0</v>
      </c>
      <c r="DO13" s="17">
        <v>0</v>
      </c>
      <c r="DP13" s="17">
        <v>27.4</v>
      </c>
      <c r="DQ13" s="17">
        <v>75.8</v>
      </c>
      <c r="DR13" s="17">
        <v>0</v>
      </c>
      <c r="DS13" s="17">
        <v>3.5</v>
      </c>
      <c r="DT13" s="17">
        <v>5.4</v>
      </c>
      <c r="DU13" s="17">
        <v>3</v>
      </c>
      <c r="DV13" s="17"/>
      <c r="DW13" s="17">
        <v>0</v>
      </c>
      <c r="DX13" s="17">
        <v>19.8</v>
      </c>
      <c r="DY13" s="17">
        <v>9.9</v>
      </c>
      <c r="DZ13" s="17">
        <v>20</v>
      </c>
      <c r="EA13" s="17">
        <v>20.2</v>
      </c>
      <c r="EB13" s="17">
        <v>20</v>
      </c>
      <c r="EC13" s="17">
        <v>4.8</v>
      </c>
      <c r="ED13" s="17">
        <v>3.9</v>
      </c>
      <c r="EE13" s="17">
        <v>0</v>
      </c>
      <c r="EF13" s="17">
        <v>34.5</v>
      </c>
      <c r="EG13" s="17">
        <v>61.5</v>
      </c>
      <c r="EH13" s="17">
        <v>1.1000000000000001</v>
      </c>
      <c r="EI13" s="17">
        <v>0.8</v>
      </c>
      <c r="EJ13" s="17">
        <v>0</v>
      </c>
      <c r="EK13" s="17">
        <v>20.9</v>
      </c>
      <c r="EL13" s="17">
        <v>7.7</v>
      </c>
      <c r="EM13" s="17">
        <v>6.6</v>
      </c>
      <c r="EN13" s="17">
        <v>20.399999999999999</v>
      </c>
      <c r="EO13" s="17">
        <v>20.399999999999999</v>
      </c>
      <c r="EP13" s="17">
        <v>20.100000000000001</v>
      </c>
      <c r="EQ13" s="17">
        <v>3</v>
      </c>
      <c r="ER13" s="17">
        <v>0</v>
      </c>
      <c r="ES13" s="17">
        <v>0</v>
      </c>
      <c r="ET13" s="17">
        <v>0</v>
      </c>
      <c r="EU13" s="17">
        <v>0.3</v>
      </c>
      <c r="EV13" s="17">
        <v>44</v>
      </c>
      <c r="EW13" s="17">
        <v>42.3</v>
      </c>
      <c r="EX13" s="17">
        <v>0</v>
      </c>
      <c r="EY13" s="17">
        <v>3.4</v>
      </c>
      <c r="EZ13" s="17">
        <v>1.2</v>
      </c>
      <c r="FA13" s="17">
        <v>2</v>
      </c>
      <c r="FB13" s="17">
        <v>1.2</v>
      </c>
      <c r="FC13" s="17">
        <v>0</v>
      </c>
      <c r="FD13" s="17">
        <v>9</v>
      </c>
      <c r="FE13" s="17">
        <v>20</v>
      </c>
      <c r="FF13" s="17">
        <v>9.1</v>
      </c>
      <c r="FG13" s="17">
        <v>27.2</v>
      </c>
      <c r="FH13" s="17">
        <v>34.5</v>
      </c>
      <c r="FI13" s="17">
        <v>13</v>
      </c>
      <c r="FJ13" s="17">
        <v>18.3</v>
      </c>
      <c r="FK13" s="17">
        <v>8.1</v>
      </c>
      <c r="FL13" s="17">
        <v>11</v>
      </c>
      <c r="FM13" s="17">
        <v>22</v>
      </c>
      <c r="FN13" s="17">
        <v>6639.4</v>
      </c>
      <c r="FO13" s="15"/>
      <c r="FP13" s="17">
        <v>24.620940000000001</v>
      </c>
      <c r="FQ13" s="17">
        <v>5.21</v>
      </c>
      <c r="FR13" s="17">
        <v>11.736000000000001</v>
      </c>
      <c r="FS13" s="17">
        <v>13.2</v>
      </c>
      <c r="FT13" s="17">
        <v>25.77449</v>
      </c>
      <c r="FU13" s="17">
        <v>18.945540000000001</v>
      </c>
      <c r="FV13" s="17">
        <v>11.4</v>
      </c>
      <c r="FW13" s="17">
        <v>16</v>
      </c>
      <c r="FX13" s="17">
        <v>126.88697000000001</v>
      </c>
    </row>
    <row r="14" spans="1:180" ht="24" customHeight="1" x14ac:dyDescent="0.3">
      <c r="A14" s="16" t="s">
        <v>67</v>
      </c>
      <c r="B14" s="16" t="s">
        <v>790</v>
      </c>
      <c r="C14" s="17">
        <v>202.6</v>
      </c>
      <c r="D14" s="17">
        <v>604.6</v>
      </c>
      <c r="E14" s="17">
        <v>205.8</v>
      </c>
      <c r="F14" s="17"/>
      <c r="G14" s="17"/>
      <c r="H14" s="17">
        <v>90.1</v>
      </c>
      <c r="I14" s="17">
        <v>239</v>
      </c>
      <c r="J14" s="17"/>
      <c r="K14" s="17"/>
      <c r="L14" s="17"/>
      <c r="M14" s="17">
        <v>0</v>
      </c>
      <c r="N14" s="17">
        <v>0</v>
      </c>
      <c r="O14" s="17"/>
      <c r="P14" s="17">
        <v>206.8</v>
      </c>
      <c r="Q14" s="17">
        <v>108.2</v>
      </c>
      <c r="R14" s="17">
        <v>558.4</v>
      </c>
      <c r="S14" s="17">
        <v>10.3</v>
      </c>
      <c r="T14" s="17"/>
      <c r="U14" s="17"/>
      <c r="V14" s="17"/>
      <c r="W14" s="17"/>
      <c r="X14" s="17">
        <v>165.1</v>
      </c>
      <c r="Y14" s="17">
        <v>7.6</v>
      </c>
      <c r="Z14" s="17">
        <v>5.2</v>
      </c>
      <c r="AA14" s="17">
        <v>0</v>
      </c>
      <c r="AB14" s="17">
        <v>6.8</v>
      </c>
      <c r="AC14" s="17">
        <v>12.5</v>
      </c>
      <c r="AD14" s="17">
        <v>142</v>
      </c>
      <c r="AE14" s="17"/>
      <c r="AF14" s="17"/>
      <c r="AG14" s="17"/>
      <c r="AH14" s="17"/>
      <c r="AI14" s="17">
        <v>110.5</v>
      </c>
      <c r="AJ14" s="17">
        <v>213.9</v>
      </c>
      <c r="AK14" s="17"/>
      <c r="AL14" s="17"/>
      <c r="AM14" s="17"/>
      <c r="AN14" s="17">
        <v>6.5</v>
      </c>
      <c r="AO14" s="17">
        <v>455.4</v>
      </c>
      <c r="AP14" s="17">
        <v>80.900000000000006</v>
      </c>
      <c r="AQ14" s="17">
        <v>143.19999999999999</v>
      </c>
      <c r="AR14" s="17">
        <v>41.9</v>
      </c>
      <c r="AS14" s="17">
        <v>18.2</v>
      </c>
      <c r="AT14" s="17">
        <v>18.8</v>
      </c>
      <c r="AU14" s="17">
        <v>88.5</v>
      </c>
      <c r="AV14" s="17">
        <v>164.5</v>
      </c>
      <c r="AW14" s="17">
        <v>164.6</v>
      </c>
      <c r="AX14" s="17">
        <v>174</v>
      </c>
      <c r="AY14" s="17">
        <v>106.2</v>
      </c>
      <c r="AZ14" s="17">
        <v>44.9</v>
      </c>
      <c r="BA14" s="17">
        <v>39.5</v>
      </c>
      <c r="BB14" s="17">
        <v>2.1</v>
      </c>
      <c r="BC14" s="17">
        <v>33.299999999999997</v>
      </c>
      <c r="BD14" s="17">
        <v>137.30000000000001</v>
      </c>
      <c r="BE14" s="17"/>
      <c r="BF14" s="17"/>
      <c r="BG14" s="17">
        <v>0</v>
      </c>
      <c r="BH14" s="17"/>
      <c r="BI14" s="17"/>
      <c r="BJ14" s="17">
        <v>46</v>
      </c>
      <c r="BK14" s="17"/>
      <c r="BL14" s="17"/>
      <c r="BM14" s="17"/>
      <c r="BN14" s="17">
        <v>127.4</v>
      </c>
      <c r="BO14" s="17">
        <v>0</v>
      </c>
      <c r="BP14" s="17">
        <v>0</v>
      </c>
      <c r="BQ14" s="17">
        <v>0</v>
      </c>
      <c r="BR14" s="17"/>
      <c r="BS14" s="17">
        <v>72</v>
      </c>
      <c r="BT14" s="17">
        <v>35.5</v>
      </c>
      <c r="BU14" s="17"/>
      <c r="BV14" s="17"/>
      <c r="BW14" s="17"/>
      <c r="BX14" s="17"/>
      <c r="BY14" s="17"/>
      <c r="BZ14" s="17"/>
      <c r="CA14" s="17">
        <v>2.4</v>
      </c>
      <c r="CB14" s="17">
        <v>78.5</v>
      </c>
      <c r="CC14" s="17">
        <v>123.8</v>
      </c>
      <c r="CD14" s="17">
        <v>65.900000000000006</v>
      </c>
      <c r="CE14" s="17">
        <v>63.3</v>
      </c>
      <c r="CF14" s="17">
        <v>30.1</v>
      </c>
      <c r="CG14" s="17"/>
      <c r="CH14" s="17"/>
      <c r="CI14" s="17"/>
      <c r="CJ14" s="17">
        <v>139.80000000000001</v>
      </c>
      <c r="CK14" s="17">
        <v>140.1</v>
      </c>
      <c r="CL14" s="17">
        <v>167.7</v>
      </c>
      <c r="CM14" s="17"/>
      <c r="CN14" s="17"/>
      <c r="CO14" s="17">
        <v>0</v>
      </c>
      <c r="CP14" s="17"/>
      <c r="CQ14" s="17"/>
      <c r="CR14" s="17"/>
      <c r="CS14" s="17"/>
      <c r="CT14" s="17">
        <v>5.6</v>
      </c>
      <c r="CU14" s="17">
        <v>4.0999999999999996</v>
      </c>
      <c r="CV14" s="17">
        <v>20</v>
      </c>
      <c r="CW14" s="17">
        <v>0</v>
      </c>
      <c r="CX14" s="17">
        <v>77.099999999999994</v>
      </c>
      <c r="CY14" s="17">
        <v>0</v>
      </c>
      <c r="CZ14" s="17">
        <v>1.2</v>
      </c>
      <c r="DA14" s="17">
        <v>0</v>
      </c>
      <c r="DB14" s="17">
        <v>20.2</v>
      </c>
      <c r="DC14" s="17">
        <v>9.9</v>
      </c>
      <c r="DD14" s="17">
        <v>5.6</v>
      </c>
      <c r="DE14" s="17">
        <v>0</v>
      </c>
      <c r="DF14" s="17">
        <v>0</v>
      </c>
      <c r="DG14" s="17">
        <v>3.4</v>
      </c>
      <c r="DH14" s="17">
        <v>5.0999999999999996</v>
      </c>
      <c r="DI14" s="17">
        <v>20.2</v>
      </c>
      <c r="DJ14" s="17">
        <v>20</v>
      </c>
      <c r="DK14" s="17">
        <v>18.5</v>
      </c>
      <c r="DL14" s="17">
        <v>3.4</v>
      </c>
      <c r="DM14" s="17">
        <v>18.5</v>
      </c>
      <c r="DN14" s="17">
        <v>0</v>
      </c>
      <c r="DO14" s="17">
        <v>0</v>
      </c>
      <c r="DP14" s="17">
        <v>24.4</v>
      </c>
      <c r="DQ14" s="17">
        <v>69.099999999999994</v>
      </c>
      <c r="DR14" s="17">
        <v>0</v>
      </c>
      <c r="DS14" s="17">
        <v>3.5</v>
      </c>
      <c r="DT14" s="17">
        <v>4.0999999999999996</v>
      </c>
      <c r="DU14" s="17">
        <v>3</v>
      </c>
      <c r="DV14" s="17"/>
      <c r="DW14" s="17">
        <v>0</v>
      </c>
      <c r="DX14" s="17">
        <v>19.8</v>
      </c>
      <c r="DY14" s="17">
        <v>10</v>
      </c>
      <c r="DZ14" s="17">
        <v>20.100000000000001</v>
      </c>
      <c r="EA14" s="17">
        <v>20.2</v>
      </c>
      <c r="EB14" s="17">
        <v>20</v>
      </c>
      <c r="EC14" s="17">
        <v>4.2</v>
      </c>
      <c r="ED14" s="17">
        <v>8.6999999999999993</v>
      </c>
      <c r="EE14" s="17">
        <v>0</v>
      </c>
      <c r="EF14" s="17">
        <v>25.2</v>
      </c>
      <c r="EG14" s="17">
        <v>55.2</v>
      </c>
      <c r="EH14" s="17">
        <v>2.1</v>
      </c>
      <c r="EI14" s="17">
        <v>0.6</v>
      </c>
      <c r="EJ14" s="17">
        <v>0</v>
      </c>
      <c r="EK14" s="17">
        <v>20.9</v>
      </c>
      <c r="EL14" s="17">
        <v>7.7</v>
      </c>
      <c r="EM14" s="17">
        <v>6.6</v>
      </c>
      <c r="EN14" s="17">
        <v>20.399999999999999</v>
      </c>
      <c r="EO14" s="17">
        <v>20.399999999999999</v>
      </c>
      <c r="EP14" s="17">
        <v>20.100000000000001</v>
      </c>
      <c r="EQ14" s="17">
        <v>2.5</v>
      </c>
      <c r="ER14" s="17">
        <v>0</v>
      </c>
      <c r="ES14" s="17">
        <v>0</v>
      </c>
      <c r="ET14" s="17">
        <v>0</v>
      </c>
      <c r="EU14" s="17">
        <v>0.3</v>
      </c>
      <c r="EV14" s="17">
        <v>48.5</v>
      </c>
      <c r="EW14" s="17">
        <v>53.2</v>
      </c>
      <c r="EX14" s="17">
        <v>0</v>
      </c>
      <c r="EY14" s="17">
        <v>3.4</v>
      </c>
      <c r="EZ14" s="17">
        <v>1.2</v>
      </c>
      <c r="FA14" s="17">
        <v>2.4</v>
      </c>
      <c r="FB14" s="17">
        <v>1.1000000000000001</v>
      </c>
      <c r="FC14" s="17">
        <v>0</v>
      </c>
      <c r="FD14" s="17">
        <v>9</v>
      </c>
      <c r="FE14" s="17">
        <v>20</v>
      </c>
      <c r="FF14" s="17">
        <v>9.6999999999999993</v>
      </c>
      <c r="FG14" s="17">
        <v>27.2</v>
      </c>
      <c r="FH14" s="17">
        <v>34.700000000000003</v>
      </c>
      <c r="FI14" s="17">
        <v>13</v>
      </c>
      <c r="FJ14" s="17">
        <v>16.3</v>
      </c>
      <c r="FK14" s="17">
        <v>8.1999999999999993</v>
      </c>
      <c r="FL14" s="17">
        <v>11.3</v>
      </c>
      <c r="FM14" s="17">
        <v>22.3</v>
      </c>
      <c r="FN14" s="17">
        <v>6605.1</v>
      </c>
      <c r="FO14" s="15"/>
      <c r="FP14" s="17">
        <v>24.612179999999999</v>
      </c>
      <c r="FQ14" s="17">
        <v>5.2190000000000003</v>
      </c>
      <c r="FR14" s="17">
        <v>11.874000000000001</v>
      </c>
      <c r="FS14" s="17">
        <v>13.2</v>
      </c>
      <c r="FT14" s="17">
        <v>25.72991</v>
      </c>
      <c r="FU14" s="17">
        <v>18.945250000000001</v>
      </c>
      <c r="FV14" s="17">
        <v>11.3</v>
      </c>
      <c r="FW14" s="17">
        <v>15.8</v>
      </c>
      <c r="FX14" s="17">
        <v>126.68034</v>
      </c>
    </row>
    <row r="15" spans="1:180" ht="24" customHeight="1" x14ac:dyDescent="0.3">
      <c r="A15" s="16" t="s">
        <v>67</v>
      </c>
      <c r="B15" s="16" t="s">
        <v>791</v>
      </c>
      <c r="C15" s="17">
        <v>203.3</v>
      </c>
      <c r="D15" s="17">
        <v>606.29999999999995</v>
      </c>
      <c r="E15" s="17">
        <v>205.9</v>
      </c>
      <c r="F15" s="17"/>
      <c r="G15" s="17"/>
      <c r="H15" s="17">
        <v>90.9</v>
      </c>
      <c r="I15" s="17">
        <v>240.8</v>
      </c>
      <c r="J15" s="17"/>
      <c r="K15" s="17"/>
      <c r="L15" s="17"/>
      <c r="M15" s="17">
        <v>0</v>
      </c>
      <c r="N15" s="17">
        <v>0</v>
      </c>
      <c r="O15" s="17"/>
      <c r="P15" s="17">
        <v>203</v>
      </c>
      <c r="Q15" s="17">
        <v>107.8</v>
      </c>
      <c r="R15" s="17">
        <v>550.79999999999995</v>
      </c>
      <c r="S15" s="17">
        <v>10.199999999999999</v>
      </c>
      <c r="T15" s="17"/>
      <c r="U15" s="17"/>
      <c r="V15" s="17"/>
      <c r="W15" s="17"/>
      <c r="X15" s="17">
        <v>168.9</v>
      </c>
      <c r="Y15" s="17">
        <v>8</v>
      </c>
      <c r="Z15" s="17">
        <v>5.3</v>
      </c>
      <c r="AA15" s="17">
        <v>0</v>
      </c>
      <c r="AB15" s="17">
        <v>6.7</v>
      </c>
      <c r="AC15" s="17">
        <v>12.5</v>
      </c>
      <c r="AD15" s="17">
        <v>142.30000000000001</v>
      </c>
      <c r="AE15" s="17"/>
      <c r="AF15" s="17"/>
      <c r="AG15" s="17"/>
      <c r="AH15" s="17"/>
      <c r="AI15" s="17">
        <v>110.6</v>
      </c>
      <c r="AJ15" s="17">
        <v>206.2</v>
      </c>
      <c r="AK15" s="17"/>
      <c r="AL15" s="17"/>
      <c r="AM15" s="17"/>
      <c r="AN15" s="17">
        <v>6.5</v>
      </c>
      <c r="AO15" s="17">
        <v>455.3</v>
      </c>
      <c r="AP15" s="17">
        <v>80.900000000000006</v>
      </c>
      <c r="AQ15" s="17">
        <v>142.5</v>
      </c>
      <c r="AR15" s="17">
        <v>41.9</v>
      </c>
      <c r="AS15" s="17">
        <v>18.399999999999999</v>
      </c>
      <c r="AT15" s="17">
        <v>18.8</v>
      </c>
      <c r="AU15" s="17">
        <v>91.2</v>
      </c>
      <c r="AV15" s="17">
        <v>163</v>
      </c>
      <c r="AW15" s="17">
        <v>163.5</v>
      </c>
      <c r="AX15" s="17">
        <v>172.6</v>
      </c>
      <c r="AY15" s="17">
        <v>106.6</v>
      </c>
      <c r="AZ15" s="17">
        <v>44.9</v>
      </c>
      <c r="BA15" s="17">
        <v>38.700000000000003</v>
      </c>
      <c r="BB15" s="17">
        <v>2.1</v>
      </c>
      <c r="BC15" s="17">
        <v>32.799999999999997</v>
      </c>
      <c r="BD15" s="17">
        <v>138.6</v>
      </c>
      <c r="BE15" s="17"/>
      <c r="BF15" s="17"/>
      <c r="BG15" s="17">
        <v>0</v>
      </c>
      <c r="BH15" s="17"/>
      <c r="BI15" s="17"/>
      <c r="BJ15" s="17">
        <v>45.7</v>
      </c>
      <c r="BK15" s="17"/>
      <c r="BL15" s="17"/>
      <c r="BM15" s="17"/>
      <c r="BN15" s="17">
        <v>128.4</v>
      </c>
      <c r="BO15" s="17">
        <v>0</v>
      </c>
      <c r="BP15" s="17">
        <v>0</v>
      </c>
      <c r="BQ15" s="17">
        <v>0</v>
      </c>
      <c r="BR15" s="17"/>
      <c r="BS15" s="17">
        <v>72</v>
      </c>
      <c r="BT15" s="17">
        <v>35.4</v>
      </c>
      <c r="BU15" s="17"/>
      <c r="BV15" s="17"/>
      <c r="BW15" s="17"/>
      <c r="BX15" s="17"/>
      <c r="BY15" s="17"/>
      <c r="BZ15" s="17"/>
      <c r="CA15" s="17">
        <v>2.4</v>
      </c>
      <c r="CB15" s="17">
        <v>46.6</v>
      </c>
      <c r="CC15" s="17">
        <v>125.4</v>
      </c>
      <c r="CD15" s="17">
        <v>66.400000000000006</v>
      </c>
      <c r="CE15" s="17">
        <v>64.400000000000006</v>
      </c>
      <c r="CF15" s="17">
        <v>30.4</v>
      </c>
      <c r="CG15" s="17"/>
      <c r="CH15" s="17"/>
      <c r="CI15" s="17"/>
      <c r="CJ15" s="17">
        <v>139.30000000000001</v>
      </c>
      <c r="CK15" s="17">
        <v>139.9</v>
      </c>
      <c r="CL15" s="17">
        <v>167</v>
      </c>
      <c r="CM15" s="17"/>
      <c r="CN15" s="17"/>
      <c r="CO15" s="17">
        <v>0</v>
      </c>
      <c r="CP15" s="17"/>
      <c r="CQ15" s="17"/>
      <c r="CR15" s="17"/>
      <c r="CS15" s="17"/>
      <c r="CT15" s="17">
        <v>5.5</v>
      </c>
      <c r="CU15" s="17">
        <v>4.0999999999999996</v>
      </c>
      <c r="CV15" s="17">
        <v>20</v>
      </c>
      <c r="CW15" s="17">
        <v>0</v>
      </c>
      <c r="CX15" s="17">
        <v>56.4</v>
      </c>
      <c r="CY15" s="17">
        <v>0</v>
      </c>
      <c r="CZ15" s="17">
        <v>1.6</v>
      </c>
      <c r="DA15" s="17">
        <v>0</v>
      </c>
      <c r="DB15" s="17">
        <v>20.2</v>
      </c>
      <c r="DC15" s="17">
        <v>10</v>
      </c>
      <c r="DD15" s="17">
        <v>5.6</v>
      </c>
      <c r="DE15" s="17">
        <v>0</v>
      </c>
      <c r="DF15" s="17">
        <v>0</v>
      </c>
      <c r="DG15" s="17">
        <v>3.5</v>
      </c>
      <c r="DH15" s="17">
        <v>5.2</v>
      </c>
      <c r="DI15" s="17">
        <v>20.399999999999999</v>
      </c>
      <c r="DJ15" s="17">
        <v>20</v>
      </c>
      <c r="DK15" s="17">
        <v>18.5</v>
      </c>
      <c r="DL15" s="17">
        <v>3.4</v>
      </c>
      <c r="DM15" s="17">
        <v>18.5</v>
      </c>
      <c r="DN15" s="17">
        <v>0</v>
      </c>
      <c r="DO15" s="17">
        <v>0</v>
      </c>
      <c r="DP15" s="17">
        <v>21.2</v>
      </c>
      <c r="DQ15" s="17">
        <v>55.2</v>
      </c>
      <c r="DR15" s="17">
        <v>0</v>
      </c>
      <c r="DS15" s="17">
        <v>3.5</v>
      </c>
      <c r="DT15" s="17">
        <v>3.2</v>
      </c>
      <c r="DU15" s="17">
        <v>3</v>
      </c>
      <c r="DV15" s="17"/>
      <c r="DW15" s="17">
        <v>0</v>
      </c>
      <c r="DX15" s="17">
        <v>19.8</v>
      </c>
      <c r="DY15" s="17">
        <v>10</v>
      </c>
      <c r="DZ15" s="17">
        <v>20.100000000000001</v>
      </c>
      <c r="EA15" s="17">
        <v>20.2</v>
      </c>
      <c r="EB15" s="17">
        <v>20</v>
      </c>
      <c r="EC15" s="17">
        <v>3.8</v>
      </c>
      <c r="ED15" s="17">
        <v>12.6</v>
      </c>
      <c r="EE15" s="17">
        <v>0</v>
      </c>
      <c r="EF15" s="17">
        <v>15.4</v>
      </c>
      <c r="EG15" s="17">
        <v>80.599999999999994</v>
      </c>
      <c r="EH15" s="17">
        <v>2.8</v>
      </c>
      <c r="EI15" s="17">
        <v>0.7</v>
      </c>
      <c r="EJ15" s="17">
        <v>0</v>
      </c>
      <c r="EK15" s="17">
        <v>20.9</v>
      </c>
      <c r="EL15" s="17">
        <v>7.7</v>
      </c>
      <c r="EM15" s="17">
        <v>6.6</v>
      </c>
      <c r="EN15" s="17">
        <v>20.399999999999999</v>
      </c>
      <c r="EO15" s="17">
        <v>20.399999999999999</v>
      </c>
      <c r="EP15" s="17">
        <v>20.100000000000001</v>
      </c>
      <c r="EQ15" s="17">
        <v>3.2</v>
      </c>
      <c r="ER15" s="17">
        <v>0</v>
      </c>
      <c r="ES15" s="17">
        <v>0</v>
      </c>
      <c r="ET15" s="17">
        <v>0</v>
      </c>
      <c r="EU15" s="17">
        <v>0.3</v>
      </c>
      <c r="EV15" s="17">
        <v>50.6</v>
      </c>
      <c r="EW15" s="17">
        <v>54.2</v>
      </c>
      <c r="EX15" s="17">
        <v>0</v>
      </c>
      <c r="EY15" s="17">
        <v>3.4</v>
      </c>
      <c r="EZ15" s="17">
        <v>1.2</v>
      </c>
      <c r="FA15" s="17">
        <v>2.4</v>
      </c>
      <c r="FB15" s="17">
        <v>1.1000000000000001</v>
      </c>
      <c r="FC15" s="17">
        <v>0</v>
      </c>
      <c r="FD15" s="17">
        <v>8.9</v>
      </c>
      <c r="FE15" s="17">
        <v>20</v>
      </c>
      <c r="FF15" s="17">
        <v>9.6</v>
      </c>
      <c r="FG15" s="17">
        <v>27.1</v>
      </c>
      <c r="FH15" s="17">
        <v>34.5</v>
      </c>
      <c r="FI15" s="17">
        <v>13.6</v>
      </c>
      <c r="FJ15" s="17">
        <v>16.3</v>
      </c>
      <c r="FK15" s="17">
        <v>6.9</v>
      </c>
      <c r="FL15" s="17">
        <v>11.6</v>
      </c>
      <c r="FM15" s="17">
        <v>22.7</v>
      </c>
      <c r="FN15" s="17">
        <v>6549.8</v>
      </c>
      <c r="FO15" s="15"/>
      <c r="FP15" s="17">
        <v>24.601859999999999</v>
      </c>
      <c r="FQ15" s="17">
        <v>5.2309999999999999</v>
      </c>
      <c r="FR15" s="17">
        <v>11.875999999999999</v>
      </c>
      <c r="FS15" s="17">
        <v>13.2</v>
      </c>
      <c r="FT15" s="17">
        <v>25.699400000000001</v>
      </c>
      <c r="FU15" s="17">
        <v>18.944749999999999</v>
      </c>
      <c r="FV15" s="17">
        <v>11.2</v>
      </c>
      <c r="FW15" s="17">
        <v>15.9</v>
      </c>
      <c r="FX15" s="17">
        <v>126.65300999999999</v>
      </c>
    </row>
    <row r="16" spans="1:180" ht="24" customHeight="1" x14ac:dyDescent="0.3">
      <c r="A16" s="16" t="s">
        <v>67</v>
      </c>
      <c r="B16" s="16" t="s">
        <v>792</v>
      </c>
      <c r="C16" s="17">
        <v>202.6</v>
      </c>
      <c r="D16" s="17">
        <v>607.9</v>
      </c>
      <c r="E16" s="17">
        <v>208.3</v>
      </c>
      <c r="F16" s="17"/>
      <c r="G16" s="17"/>
      <c r="H16" s="17">
        <v>90</v>
      </c>
      <c r="I16" s="17">
        <v>238.6</v>
      </c>
      <c r="J16" s="17"/>
      <c r="K16" s="17"/>
      <c r="L16" s="17"/>
      <c r="M16" s="17">
        <v>0</v>
      </c>
      <c r="N16" s="17">
        <v>0</v>
      </c>
      <c r="O16" s="17"/>
      <c r="P16" s="17">
        <v>206.2</v>
      </c>
      <c r="Q16" s="17">
        <v>108.6</v>
      </c>
      <c r="R16" s="17">
        <v>550.5</v>
      </c>
      <c r="S16" s="17">
        <v>10.199999999999999</v>
      </c>
      <c r="T16" s="17"/>
      <c r="U16" s="17"/>
      <c r="V16" s="17"/>
      <c r="W16" s="17"/>
      <c r="X16" s="17">
        <v>167</v>
      </c>
      <c r="Y16" s="17">
        <v>7.5</v>
      </c>
      <c r="Z16" s="17">
        <v>5.2</v>
      </c>
      <c r="AA16" s="17">
        <v>0</v>
      </c>
      <c r="AB16" s="17">
        <v>6.8</v>
      </c>
      <c r="AC16" s="17">
        <v>12.5</v>
      </c>
      <c r="AD16" s="17">
        <v>142.30000000000001</v>
      </c>
      <c r="AE16" s="17"/>
      <c r="AF16" s="17"/>
      <c r="AG16" s="17"/>
      <c r="AH16" s="17"/>
      <c r="AI16" s="17">
        <v>110.7</v>
      </c>
      <c r="AJ16" s="17">
        <v>183.4</v>
      </c>
      <c r="AK16" s="17"/>
      <c r="AL16" s="17"/>
      <c r="AM16" s="17"/>
      <c r="AN16" s="17">
        <v>6.5</v>
      </c>
      <c r="AO16" s="17">
        <v>456.1</v>
      </c>
      <c r="AP16" s="17">
        <v>80.900000000000006</v>
      </c>
      <c r="AQ16" s="17">
        <v>138.6</v>
      </c>
      <c r="AR16" s="17">
        <v>42</v>
      </c>
      <c r="AS16" s="17">
        <v>18.5</v>
      </c>
      <c r="AT16" s="17">
        <v>18.8</v>
      </c>
      <c r="AU16" s="17">
        <v>91</v>
      </c>
      <c r="AV16" s="17">
        <v>160.30000000000001</v>
      </c>
      <c r="AW16" s="17">
        <v>160.6</v>
      </c>
      <c r="AX16" s="17">
        <v>173.2</v>
      </c>
      <c r="AY16" s="17">
        <v>105.7</v>
      </c>
      <c r="AZ16" s="17">
        <v>40</v>
      </c>
      <c r="BA16" s="17">
        <v>37.5</v>
      </c>
      <c r="BB16" s="17">
        <v>2.1</v>
      </c>
      <c r="BC16" s="17">
        <v>33</v>
      </c>
      <c r="BD16" s="17">
        <v>134.69999999999999</v>
      </c>
      <c r="BE16" s="17"/>
      <c r="BF16" s="17"/>
      <c r="BG16" s="17">
        <v>0</v>
      </c>
      <c r="BH16" s="17"/>
      <c r="BI16" s="17"/>
      <c r="BJ16" s="17">
        <v>46.4</v>
      </c>
      <c r="BK16" s="17"/>
      <c r="BL16" s="17"/>
      <c r="BM16" s="17"/>
      <c r="BN16" s="17">
        <v>127.6</v>
      </c>
      <c r="BO16" s="17">
        <v>0</v>
      </c>
      <c r="BP16" s="17">
        <v>0</v>
      </c>
      <c r="BQ16" s="17">
        <v>0</v>
      </c>
      <c r="BR16" s="17"/>
      <c r="BS16" s="17">
        <v>72.7</v>
      </c>
      <c r="BT16" s="17">
        <v>35.6</v>
      </c>
      <c r="BU16" s="17"/>
      <c r="BV16" s="17"/>
      <c r="BW16" s="17"/>
      <c r="BX16" s="17"/>
      <c r="BY16" s="17"/>
      <c r="BZ16" s="17"/>
      <c r="CA16" s="17">
        <v>2.4</v>
      </c>
      <c r="CB16" s="17">
        <v>41.8</v>
      </c>
      <c r="CC16" s="17">
        <v>118.2</v>
      </c>
      <c r="CD16" s="17">
        <v>65.900000000000006</v>
      </c>
      <c r="CE16" s="17">
        <v>65</v>
      </c>
      <c r="CF16" s="17">
        <v>29.9</v>
      </c>
      <c r="CG16" s="17"/>
      <c r="CH16" s="17"/>
      <c r="CI16" s="17"/>
      <c r="CJ16" s="17">
        <v>140.19999999999999</v>
      </c>
      <c r="CK16" s="17">
        <v>141.1</v>
      </c>
      <c r="CL16" s="17">
        <v>169.1</v>
      </c>
      <c r="CM16" s="17"/>
      <c r="CN16" s="17"/>
      <c r="CO16" s="17">
        <v>0</v>
      </c>
      <c r="CP16" s="17"/>
      <c r="CQ16" s="17"/>
      <c r="CR16" s="17"/>
      <c r="CS16" s="17"/>
      <c r="CT16" s="17">
        <v>5.6</v>
      </c>
      <c r="CU16" s="17">
        <v>4.3</v>
      </c>
      <c r="CV16" s="17">
        <v>20</v>
      </c>
      <c r="CW16" s="17">
        <v>0</v>
      </c>
      <c r="CX16" s="17">
        <v>55.8</v>
      </c>
      <c r="CY16" s="17">
        <v>0</v>
      </c>
      <c r="CZ16" s="17">
        <v>2.1</v>
      </c>
      <c r="DA16" s="17">
        <v>0</v>
      </c>
      <c r="DB16" s="17">
        <v>20.2</v>
      </c>
      <c r="DC16" s="17">
        <v>9.9</v>
      </c>
      <c r="DD16" s="17">
        <v>5.6</v>
      </c>
      <c r="DE16" s="17">
        <v>0</v>
      </c>
      <c r="DF16" s="17">
        <v>0</v>
      </c>
      <c r="DG16" s="17">
        <v>3.6</v>
      </c>
      <c r="DH16" s="17">
        <v>5.2</v>
      </c>
      <c r="DI16" s="17">
        <v>20.2</v>
      </c>
      <c r="DJ16" s="17">
        <v>20</v>
      </c>
      <c r="DK16" s="17">
        <v>18.5</v>
      </c>
      <c r="DL16" s="17">
        <v>3.4</v>
      </c>
      <c r="DM16" s="17">
        <v>18.5</v>
      </c>
      <c r="DN16" s="17">
        <v>0</v>
      </c>
      <c r="DO16" s="17">
        <v>0</v>
      </c>
      <c r="DP16" s="17">
        <v>16.7</v>
      </c>
      <c r="DQ16" s="17">
        <v>43.3</v>
      </c>
      <c r="DR16" s="17">
        <v>0</v>
      </c>
      <c r="DS16" s="17">
        <v>3.5</v>
      </c>
      <c r="DT16" s="17">
        <v>3.3</v>
      </c>
      <c r="DU16" s="17">
        <v>3</v>
      </c>
      <c r="DV16" s="17"/>
      <c r="DW16" s="17">
        <v>0</v>
      </c>
      <c r="DX16" s="17">
        <v>19.899999999999999</v>
      </c>
      <c r="DY16" s="17">
        <v>10</v>
      </c>
      <c r="DZ16" s="17">
        <v>20.100000000000001</v>
      </c>
      <c r="EA16" s="17">
        <v>20.2</v>
      </c>
      <c r="EB16" s="17">
        <v>20</v>
      </c>
      <c r="EC16" s="17">
        <v>5.7</v>
      </c>
      <c r="ED16" s="17">
        <v>14</v>
      </c>
      <c r="EE16" s="17">
        <v>0</v>
      </c>
      <c r="EF16" s="17">
        <v>27.8</v>
      </c>
      <c r="EG16" s="17">
        <v>72.3</v>
      </c>
      <c r="EH16" s="17">
        <v>1.4</v>
      </c>
      <c r="EI16" s="17">
        <v>0.2</v>
      </c>
      <c r="EJ16" s="17">
        <v>0</v>
      </c>
      <c r="EK16" s="17">
        <v>20.9</v>
      </c>
      <c r="EL16" s="17">
        <v>7.7</v>
      </c>
      <c r="EM16" s="17">
        <v>6.6</v>
      </c>
      <c r="EN16" s="17">
        <v>20.399999999999999</v>
      </c>
      <c r="EO16" s="17">
        <v>20.399999999999999</v>
      </c>
      <c r="EP16" s="17">
        <v>20.100000000000001</v>
      </c>
      <c r="EQ16" s="17">
        <v>3.8</v>
      </c>
      <c r="ER16" s="17">
        <v>0</v>
      </c>
      <c r="ES16" s="17">
        <v>0</v>
      </c>
      <c r="ET16" s="17">
        <v>0</v>
      </c>
      <c r="EU16" s="17">
        <v>0.3</v>
      </c>
      <c r="EV16" s="17">
        <v>50.4</v>
      </c>
      <c r="EW16" s="17">
        <v>48</v>
      </c>
      <c r="EX16" s="17">
        <v>0</v>
      </c>
      <c r="EY16" s="17">
        <v>3.4</v>
      </c>
      <c r="EZ16" s="17">
        <v>1.2</v>
      </c>
      <c r="FA16" s="17">
        <v>2.4</v>
      </c>
      <c r="FB16" s="17">
        <v>1.1000000000000001</v>
      </c>
      <c r="FC16" s="17">
        <v>0</v>
      </c>
      <c r="FD16" s="17">
        <v>9</v>
      </c>
      <c r="FE16" s="17">
        <v>20</v>
      </c>
      <c r="FF16" s="17">
        <v>9.3000000000000007</v>
      </c>
      <c r="FG16" s="17">
        <v>27.2</v>
      </c>
      <c r="FH16" s="17">
        <v>34.5</v>
      </c>
      <c r="FI16" s="17">
        <v>13</v>
      </c>
      <c r="FJ16" s="17">
        <v>16.3</v>
      </c>
      <c r="FK16" s="17">
        <v>8.3000000000000007</v>
      </c>
      <c r="FL16" s="17">
        <v>10.5</v>
      </c>
      <c r="FM16" s="17">
        <v>22.8</v>
      </c>
      <c r="FN16" s="17">
        <v>6485.6</v>
      </c>
      <c r="FO16" s="15"/>
      <c r="FP16" s="17">
        <v>24.60351</v>
      </c>
      <c r="FQ16" s="17">
        <v>7.3010000000000002</v>
      </c>
      <c r="FR16" s="17">
        <v>11.877000000000001</v>
      </c>
      <c r="FS16" s="17">
        <v>13.2</v>
      </c>
      <c r="FT16" s="17">
        <v>25.632539999999999</v>
      </c>
      <c r="FU16" s="17">
        <v>18.944859999999998</v>
      </c>
      <c r="FV16" s="17">
        <v>11.4</v>
      </c>
      <c r="FW16" s="17">
        <v>15.9</v>
      </c>
      <c r="FX16" s="17">
        <v>128.85891000000001</v>
      </c>
    </row>
    <row r="17" spans="1:180" ht="24" customHeight="1" x14ac:dyDescent="0.3">
      <c r="A17" s="16" t="s">
        <v>67</v>
      </c>
      <c r="B17" s="16" t="s">
        <v>793</v>
      </c>
      <c r="C17" s="17">
        <v>201.1</v>
      </c>
      <c r="D17" s="17">
        <v>606.20000000000005</v>
      </c>
      <c r="E17" s="17">
        <v>204.5</v>
      </c>
      <c r="F17" s="17"/>
      <c r="G17" s="17"/>
      <c r="H17" s="17">
        <v>89.4</v>
      </c>
      <c r="I17" s="17">
        <v>238.1</v>
      </c>
      <c r="J17" s="17"/>
      <c r="K17" s="17"/>
      <c r="L17" s="17"/>
      <c r="M17" s="17">
        <v>0</v>
      </c>
      <c r="N17" s="17">
        <v>0</v>
      </c>
      <c r="O17" s="17"/>
      <c r="P17" s="17">
        <v>206.4</v>
      </c>
      <c r="Q17" s="17">
        <v>108.9</v>
      </c>
      <c r="R17" s="17">
        <v>543.4</v>
      </c>
      <c r="S17" s="17">
        <v>10.3</v>
      </c>
      <c r="T17" s="17"/>
      <c r="U17" s="17"/>
      <c r="V17" s="17"/>
      <c r="W17" s="17"/>
      <c r="X17" s="17">
        <v>165.3</v>
      </c>
      <c r="Y17" s="17">
        <v>7.7</v>
      </c>
      <c r="Z17" s="17">
        <v>5.5</v>
      </c>
      <c r="AA17" s="17">
        <v>0</v>
      </c>
      <c r="AB17" s="17">
        <v>6.9</v>
      </c>
      <c r="AC17" s="17">
        <v>12.5</v>
      </c>
      <c r="AD17" s="17">
        <v>141.80000000000001</v>
      </c>
      <c r="AE17" s="17"/>
      <c r="AF17" s="17"/>
      <c r="AG17" s="17"/>
      <c r="AH17" s="17"/>
      <c r="AI17" s="17">
        <v>110.8</v>
      </c>
      <c r="AJ17" s="17">
        <v>171.6</v>
      </c>
      <c r="AK17" s="17"/>
      <c r="AL17" s="17"/>
      <c r="AM17" s="17"/>
      <c r="AN17" s="17">
        <v>6.5</v>
      </c>
      <c r="AO17" s="17">
        <v>449.3</v>
      </c>
      <c r="AP17" s="17">
        <v>80.7</v>
      </c>
      <c r="AQ17" s="17">
        <v>124.4</v>
      </c>
      <c r="AR17" s="17">
        <v>42</v>
      </c>
      <c r="AS17" s="17">
        <v>18.399999999999999</v>
      </c>
      <c r="AT17" s="17">
        <v>18.8</v>
      </c>
      <c r="AU17" s="17">
        <v>90.2</v>
      </c>
      <c r="AV17" s="17">
        <v>151.1</v>
      </c>
      <c r="AW17" s="17">
        <v>151.69999999999999</v>
      </c>
      <c r="AX17" s="17">
        <v>168.3</v>
      </c>
      <c r="AY17" s="17">
        <v>105.7</v>
      </c>
      <c r="AZ17" s="17">
        <v>22.7</v>
      </c>
      <c r="BA17" s="17">
        <v>44.6</v>
      </c>
      <c r="BB17" s="17">
        <v>2.1</v>
      </c>
      <c r="BC17" s="17">
        <v>32.799999999999997</v>
      </c>
      <c r="BD17" s="17">
        <v>128.19999999999999</v>
      </c>
      <c r="BE17" s="17"/>
      <c r="BF17" s="17"/>
      <c r="BG17" s="17">
        <v>28.3</v>
      </c>
      <c r="BH17" s="17"/>
      <c r="BI17" s="17"/>
      <c r="BJ17" s="17">
        <v>46.4</v>
      </c>
      <c r="BK17" s="17"/>
      <c r="BL17" s="17"/>
      <c r="BM17" s="17"/>
      <c r="BN17" s="17">
        <v>127.5</v>
      </c>
      <c r="BO17" s="17">
        <v>0</v>
      </c>
      <c r="BP17" s="17">
        <v>0</v>
      </c>
      <c r="BQ17" s="17">
        <v>0</v>
      </c>
      <c r="BR17" s="17"/>
      <c r="BS17" s="17">
        <v>72.599999999999994</v>
      </c>
      <c r="BT17" s="17">
        <v>35.4</v>
      </c>
      <c r="BU17" s="17"/>
      <c r="BV17" s="17"/>
      <c r="BW17" s="17"/>
      <c r="BX17" s="17"/>
      <c r="BY17" s="17"/>
      <c r="BZ17" s="17"/>
      <c r="CA17" s="17">
        <v>2.4</v>
      </c>
      <c r="CB17" s="17">
        <v>42.5</v>
      </c>
      <c r="CC17" s="17">
        <v>77.400000000000006</v>
      </c>
      <c r="CD17" s="17">
        <v>66</v>
      </c>
      <c r="CE17" s="17">
        <v>66.400000000000006</v>
      </c>
      <c r="CF17" s="17">
        <v>30.1</v>
      </c>
      <c r="CG17" s="17"/>
      <c r="CH17" s="17"/>
      <c r="CI17" s="17"/>
      <c r="CJ17" s="17">
        <v>141</v>
      </c>
      <c r="CK17" s="17">
        <v>141.69999999999999</v>
      </c>
      <c r="CL17" s="17">
        <v>168.4</v>
      </c>
      <c r="CM17" s="17"/>
      <c r="CN17" s="17"/>
      <c r="CO17" s="17">
        <v>0</v>
      </c>
      <c r="CP17" s="17"/>
      <c r="CQ17" s="17"/>
      <c r="CR17" s="17"/>
      <c r="CS17" s="17"/>
      <c r="CT17" s="17">
        <v>5.5</v>
      </c>
      <c r="CU17" s="17">
        <v>4.3</v>
      </c>
      <c r="CV17" s="17">
        <v>20</v>
      </c>
      <c r="CW17" s="17">
        <v>0</v>
      </c>
      <c r="CX17" s="17">
        <v>52.1</v>
      </c>
      <c r="CY17" s="17">
        <v>0</v>
      </c>
      <c r="CZ17" s="17">
        <v>2.2999999999999998</v>
      </c>
      <c r="DA17" s="17">
        <v>0</v>
      </c>
      <c r="DB17" s="17">
        <v>20.3</v>
      </c>
      <c r="DC17" s="17">
        <v>10</v>
      </c>
      <c r="DD17" s="17">
        <v>5.6</v>
      </c>
      <c r="DE17" s="17">
        <v>0</v>
      </c>
      <c r="DF17" s="17">
        <v>0</v>
      </c>
      <c r="DG17" s="17">
        <v>3.5</v>
      </c>
      <c r="DH17" s="17">
        <v>5.2</v>
      </c>
      <c r="DI17" s="17">
        <v>20.3</v>
      </c>
      <c r="DJ17" s="17">
        <v>20</v>
      </c>
      <c r="DK17" s="17">
        <v>18.600000000000001</v>
      </c>
      <c r="DL17" s="17">
        <v>3.4</v>
      </c>
      <c r="DM17" s="17">
        <v>18.399999999999999</v>
      </c>
      <c r="DN17" s="17">
        <v>0</v>
      </c>
      <c r="DO17" s="17">
        <v>0</v>
      </c>
      <c r="DP17" s="17">
        <v>18.600000000000001</v>
      </c>
      <c r="DQ17" s="17">
        <v>42.9</v>
      </c>
      <c r="DR17" s="17">
        <v>0</v>
      </c>
      <c r="DS17" s="17">
        <v>3.5</v>
      </c>
      <c r="DT17" s="17">
        <v>3.4</v>
      </c>
      <c r="DU17" s="17">
        <v>3</v>
      </c>
      <c r="DV17" s="17"/>
      <c r="DW17" s="17">
        <v>0</v>
      </c>
      <c r="DX17" s="17">
        <v>19.8</v>
      </c>
      <c r="DY17" s="17">
        <v>9.9</v>
      </c>
      <c r="DZ17" s="17">
        <v>20.100000000000001</v>
      </c>
      <c r="EA17" s="17">
        <v>20.2</v>
      </c>
      <c r="EB17" s="17">
        <v>20</v>
      </c>
      <c r="EC17" s="17">
        <v>4.5999999999999996</v>
      </c>
      <c r="ED17" s="17">
        <v>17.399999999999999</v>
      </c>
      <c r="EE17" s="17">
        <v>0</v>
      </c>
      <c r="EF17" s="17">
        <v>22.4</v>
      </c>
      <c r="EG17" s="17">
        <v>70.900000000000006</v>
      </c>
      <c r="EH17" s="17">
        <v>1.1000000000000001</v>
      </c>
      <c r="EI17" s="17">
        <v>0.9</v>
      </c>
      <c r="EJ17" s="17">
        <v>0</v>
      </c>
      <c r="EK17" s="17">
        <v>20.9</v>
      </c>
      <c r="EL17" s="17">
        <v>7.7</v>
      </c>
      <c r="EM17" s="17">
        <v>6.6</v>
      </c>
      <c r="EN17" s="17">
        <v>20.399999999999999</v>
      </c>
      <c r="EO17" s="17">
        <v>20.399999999999999</v>
      </c>
      <c r="EP17" s="17">
        <v>20.100000000000001</v>
      </c>
      <c r="EQ17" s="17">
        <v>3.1</v>
      </c>
      <c r="ER17" s="17">
        <v>0</v>
      </c>
      <c r="ES17" s="17">
        <v>0</v>
      </c>
      <c r="ET17" s="17">
        <v>0</v>
      </c>
      <c r="EU17" s="17">
        <v>0.3</v>
      </c>
      <c r="EV17" s="17">
        <v>50.8</v>
      </c>
      <c r="EW17" s="17">
        <v>40</v>
      </c>
      <c r="EX17" s="17">
        <v>0</v>
      </c>
      <c r="EY17" s="17">
        <v>3.4</v>
      </c>
      <c r="EZ17" s="17">
        <v>1.2</v>
      </c>
      <c r="FA17" s="17">
        <v>2.4</v>
      </c>
      <c r="FB17" s="17">
        <v>1.1000000000000001</v>
      </c>
      <c r="FC17" s="17">
        <v>0</v>
      </c>
      <c r="FD17" s="17">
        <v>9.1</v>
      </c>
      <c r="FE17" s="17">
        <v>19.899999999999999</v>
      </c>
      <c r="FF17" s="17">
        <v>8.5</v>
      </c>
      <c r="FG17" s="17">
        <v>27.1</v>
      </c>
      <c r="FH17" s="17">
        <v>34.299999999999997</v>
      </c>
      <c r="FI17" s="17">
        <v>13.7</v>
      </c>
      <c r="FJ17" s="17">
        <v>16.3</v>
      </c>
      <c r="FK17" s="17">
        <v>8.4</v>
      </c>
      <c r="FL17" s="17">
        <v>11.5</v>
      </c>
      <c r="FM17" s="17">
        <v>22.6</v>
      </c>
      <c r="FN17" s="17">
        <v>6372</v>
      </c>
      <c r="FO17" s="15"/>
      <c r="FP17" s="17">
        <v>24.595970000000001</v>
      </c>
      <c r="FQ17" s="17">
        <v>7.2930000000000001</v>
      </c>
      <c r="FR17" s="17">
        <v>11.875999999999999</v>
      </c>
      <c r="FS17" s="17">
        <v>13.2</v>
      </c>
      <c r="FT17" s="17">
        <v>25.678049999999999</v>
      </c>
      <c r="FU17" s="17">
        <v>18.94567</v>
      </c>
      <c r="FV17" s="17">
        <v>11.4</v>
      </c>
      <c r="FW17" s="17">
        <v>15.8</v>
      </c>
      <c r="FX17" s="17">
        <v>128.78869</v>
      </c>
    </row>
    <row r="18" spans="1:180" ht="24" customHeight="1" x14ac:dyDescent="0.3">
      <c r="A18" s="18" t="s">
        <v>67</v>
      </c>
      <c r="B18" s="18" t="s">
        <v>794</v>
      </c>
      <c r="C18" s="19">
        <v>204.7</v>
      </c>
      <c r="D18" s="19">
        <v>605</v>
      </c>
      <c r="E18" s="19">
        <v>205.3</v>
      </c>
      <c r="F18" s="19"/>
      <c r="G18" s="19"/>
      <c r="H18" s="19">
        <v>90.3</v>
      </c>
      <c r="I18" s="19">
        <v>239.9</v>
      </c>
      <c r="J18" s="19"/>
      <c r="K18" s="19"/>
      <c r="L18" s="19"/>
      <c r="M18" s="19">
        <v>0</v>
      </c>
      <c r="N18" s="19">
        <v>0</v>
      </c>
      <c r="O18" s="19"/>
      <c r="P18" s="19">
        <v>205.5</v>
      </c>
      <c r="Q18" s="19">
        <v>108.4</v>
      </c>
      <c r="R18" s="19">
        <v>540.70000000000005</v>
      </c>
      <c r="S18" s="19">
        <v>10.199999999999999</v>
      </c>
      <c r="T18" s="19"/>
      <c r="U18" s="19"/>
      <c r="V18" s="19"/>
      <c r="W18" s="19"/>
      <c r="X18" s="19">
        <v>167.2</v>
      </c>
      <c r="Y18" s="19">
        <v>7.8</v>
      </c>
      <c r="Z18" s="19">
        <v>5.6</v>
      </c>
      <c r="AA18" s="19">
        <v>0</v>
      </c>
      <c r="AB18" s="19">
        <v>6.9</v>
      </c>
      <c r="AC18" s="19">
        <v>12.5</v>
      </c>
      <c r="AD18" s="19">
        <v>141.69999999999999</v>
      </c>
      <c r="AE18" s="19"/>
      <c r="AF18" s="19"/>
      <c r="AG18" s="19"/>
      <c r="AH18" s="19"/>
      <c r="AI18" s="19">
        <v>110.8</v>
      </c>
      <c r="AJ18" s="19">
        <v>139.4</v>
      </c>
      <c r="AK18" s="19"/>
      <c r="AL18" s="19"/>
      <c r="AM18" s="19"/>
      <c r="AN18" s="19">
        <v>6.5</v>
      </c>
      <c r="AO18" s="19">
        <v>449.8</v>
      </c>
      <c r="AP18" s="19">
        <v>80.599999999999994</v>
      </c>
      <c r="AQ18" s="19">
        <v>124.8</v>
      </c>
      <c r="AR18" s="19">
        <v>42</v>
      </c>
      <c r="AS18" s="19">
        <v>18.399999999999999</v>
      </c>
      <c r="AT18" s="19">
        <v>18.8</v>
      </c>
      <c r="AU18" s="19">
        <v>92.8</v>
      </c>
      <c r="AV18" s="19">
        <v>154.1</v>
      </c>
      <c r="AW18" s="19">
        <v>154.9</v>
      </c>
      <c r="AX18" s="19">
        <v>167.4</v>
      </c>
      <c r="AY18" s="19">
        <v>105.5</v>
      </c>
      <c r="AZ18" s="19">
        <v>22.7</v>
      </c>
      <c r="BA18" s="19">
        <v>44.8</v>
      </c>
      <c r="BB18" s="19">
        <v>2.1</v>
      </c>
      <c r="BC18" s="19">
        <v>33.1</v>
      </c>
      <c r="BD18" s="19">
        <v>128.4</v>
      </c>
      <c r="BE18" s="19"/>
      <c r="BF18" s="19"/>
      <c r="BG18" s="19">
        <v>28.6</v>
      </c>
      <c r="BH18" s="19"/>
      <c r="BI18" s="19"/>
      <c r="BJ18" s="19">
        <v>46.4</v>
      </c>
      <c r="BK18" s="19"/>
      <c r="BL18" s="19"/>
      <c r="BM18" s="19"/>
      <c r="BN18" s="19">
        <v>127.7</v>
      </c>
      <c r="BO18" s="19">
        <v>0</v>
      </c>
      <c r="BP18" s="19">
        <v>0</v>
      </c>
      <c r="BQ18" s="19">
        <v>0</v>
      </c>
      <c r="BR18" s="19"/>
      <c r="BS18" s="19">
        <v>72.3</v>
      </c>
      <c r="BT18" s="19">
        <v>35.5</v>
      </c>
      <c r="BU18" s="19"/>
      <c r="BV18" s="19"/>
      <c r="BW18" s="19"/>
      <c r="BX18" s="19"/>
      <c r="BY18" s="19"/>
      <c r="BZ18" s="19"/>
      <c r="CA18" s="19">
        <v>2.4</v>
      </c>
      <c r="CB18" s="19">
        <v>43</v>
      </c>
      <c r="CC18" s="19">
        <v>97.9</v>
      </c>
      <c r="CD18" s="19">
        <v>66</v>
      </c>
      <c r="CE18" s="19">
        <v>65.400000000000006</v>
      </c>
      <c r="CF18" s="19">
        <v>30.1</v>
      </c>
      <c r="CG18" s="19"/>
      <c r="CH18" s="19"/>
      <c r="CI18" s="19"/>
      <c r="CJ18" s="19">
        <v>140.9</v>
      </c>
      <c r="CK18" s="19">
        <v>141.30000000000001</v>
      </c>
      <c r="CL18" s="19">
        <v>168.3</v>
      </c>
      <c r="CM18" s="19"/>
      <c r="CN18" s="19"/>
      <c r="CO18" s="19">
        <v>0</v>
      </c>
      <c r="CP18" s="19"/>
      <c r="CQ18" s="19"/>
      <c r="CR18" s="19"/>
      <c r="CS18" s="19"/>
      <c r="CT18" s="19">
        <v>5.5</v>
      </c>
      <c r="CU18" s="19">
        <v>4.2</v>
      </c>
      <c r="CV18" s="19">
        <v>20</v>
      </c>
      <c r="CW18" s="19">
        <v>0</v>
      </c>
      <c r="CX18" s="19">
        <v>54</v>
      </c>
      <c r="CY18" s="19">
        <v>0</v>
      </c>
      <c r="CZ18" s="19">
        <v>2.2999999999999998</v>
      </c>
      <c r="DA18" s="19">
        <v>0</v>
      </c>
      <c r="DB18" s="19">
        <v>20.100000000000001</v>
      </c>
      <c r="DC18" s="19">
        <v>9.9</v>
      </c>
      <c r="DD18" s="19">
        <v>5.5</v>
      </c>
      <c r="DE18" s="19">
        <v>0</v>
      </c>
      <c r="DF18" s="19">
        <v>0</v>
      </c>
      <c r="DG18" s="19">
        <v>3.6</v>
      </c>
      <c r="DH18" s="19">
        <v>5.2</v>
      </c>
      <c r="DI18" s="19">
        <v>20.2</v>
      </c>
      <c r="DJ18" s="19">
        <v>20</v>
      </c>
      <c r="DK18" s="19">
        <v>18.600000000000001</v>
      </c>
      <c r="DL18" s="19">
        <v>3.4</v>
      </c>
      <c r="DM18" s="19">
        <v>18.399999999999999</v>
      </c>
      <c r="DN18" s="19">
        <v>0</v>
      </c>
      <c r="DO18" s="19">
        <v>0</v>
      </c>
      <c r="DP18" s="19">
        <v>17.2</v>
      </c>
      <c r="DQ18" s="19">
        <v>46.2</v>
      </c>
      <c r="DR18" s="19">
        <v>0</v>
      </c>
      <c r="DS18" s="19">
        <v>3.5</v>
      </c>
      <c r="DT18" s="19">
        <v>9.6999999999999993</v>
      </c>
      <c r="DU18" s="19">
        <v>3</v>
      </c>
      <c r="DV18" s="19"/>
      <c r="DW18" s="19">
        <v>0</v>
      </c>
      <c r="DX18" s="19">
        <v>19.8</v>
      </c>
      <c r="DY18" s="19">
        <v>9.9</v>
      </c>
      <c r="DZ18" s="19">
        <v>20.100000000000001</v>
      </c>
      <c r="EA18" s="19">
        <v>20.2</v>
      </c>
      <c r="EB18" s="19">
        <v>19.8</v>
      </c>
      <c r="EC18" s="19">
        <v>4.0999999999999996</v>
      </c>
      <c r="ED18" s="19">
        <v>21.5</v>
      </c>
      <c r="EE18" s="19">
        <v>0</v>
      </c>
      <c r="EF18" s="19">
        <v>37.1</v>
      </c>
      <c r="EG18" s="19">
        <v>72.2</v>
      </c>
      <c r="EH18" s="19">
        <v>1.3</v>
      </c>
      <c r="EI18" s="19">
        <v>1.2</v>
      </c>
      <c r="EJ18" s="19">
        <v>0</v>
      </c>
      <c r="EK18" s="19">
        <v>20.9</v>
      </c>
      <c r="EL18" s="19">
        <v>7.6</v>
      </c>
      <c r="EM18" s="19">
        <v>6.6</v>
      </c>
      <c r="EN18" s="19">
        <v>20.399999999999999</v>
      </c>
      <c r="EO18" s="19">
        <v>20.399999999999999</v>
      </c>
      <c r="EP18" s="19">
        <v>20.100000000000001</v>
      </c>
      <c r="EQ18" s="19">
        <v>3.5</v>
      </c>
      <c r="ER18" s="19">
        <v>0</v>
      </c>
      <c r="ES18" s="19">
        <v>0</v>
      </c>
      <c r="ET18" s="19">
        <v>0</v>
      </c>
      <c r="EU18" s="19">
        <v>0.3</v>
      </c>
      <c r="EV18" s="19">
        <v>41</v>
      </c>
      <c r="EW18" s="19">
        <v>36.4</v>
      </c>
      <c r="EX18" s="19">
        <v>0</v>
      </c>
      <c r="EY18" s="19">
        <v>3.4</v>
      </c>
      <c r="EZ18" s="19">
        <v>1.2</v>
      </c>
      <c r="FA18" s="19">
        <v>2.4</v>
      </c>
      <c r="FB18" s="19">
        <v>1.1000000000000001</v>
      </c>
      <c r="FC18" s="19">
        <v>0</v>
      </c>
      <c r="FD18" s="19">
        <v>8.9</v>
      </c>
      <c r="FE18" s="19">
        <v>20</v>
      </c>
      <c r="FF18" s="19">
        <v>8.1999999999999993</v>
      </c>
      <c r="FG18" s="19">
        <v>27.2</v>
      </c>
      <c r="FH18" s="19">
        <v>34.5</v>
      </c>
      <c r="FI18" s="19">
        <v>14</v>
      </c>
      <c r="FJ18" s="19">
        <v>17.3</v>
      </c>
      <c r="FK18" s="19">
        <v>8.1</v>
      </c>
      <c r="FL18" s="19">
        <v>11.5</v>
      </c>
      <c r="FM18" s="19">
        <v>22.7</v>
      </c>
      <c r="FN18" s="19">
        <v>6389.8</v>
      </c>
      <c r="FO18" s="15"/>
      <c r="FP18" s="19">
        <v>24.58323</v>
      </c>
      <c r="FQ18" s="19">
        <v>8.0570000000000004</v>
      </c>
      <c r="FR18" s="19">
        <v>11.877000000000001</v>
      </c>
      <c r="FS18" s="19">
        <v>13.2</v>
      </c>
      <c r="FT18" s="19">
        <v>25.772639999999999</v>
      </c>
      <c r="FU18" s="19">
        <v>18.945329999999998</v>
      </c>
      <c r="FV18" s="19">
        <v>11.5</v>
      </c>
      <c r="FW18" s="19">
        <v>15.9</v>
      </c>
      <c r="FX18" s="19">
        <v>129.83519999999999</v>
      </c>
    </row>
    <row r="19" spans="1:180" ht="24" customHeight="1" x14ac:dyDescent="0.3">
      <c r="A19" s="13" t="s">
        <v>67</v>
      </c>
      <c r="B19" s="13" t="s">
        <v>795</v>
      </c>
      <c r="C19" s="14">
        <v>201.8</v>
      </c>
      <c r="D19" s="14">
        <v>605.5</v>
      </c>
      <c r="E19" s="14">
        <v>205.3</v>
      </c>
      <c r="F19" s="14"/>
      <c r="G19" s="14"/>
      <c r="H19" s="14">
        <v>90.1</v>
      </c>
      <c r="I19" s="14">
        <v>239.7</v>
      </c>
      <c r="J19" s="14"/>
      <c r="K19" s="14"/>
      <c r="L19" s="14"/>
      <c r="M19" s="14">
        <v>0</v>
      </c>
      <c r="N19" s="14">
        <v>0</v>
      </c>
      <c r="O19" s="14"/>
      <c r="P19" s="14">
        <v>205.7</v>
      </c>
      <c r="Q19" s="14">
        <v>108.4</v>
      </c>
      <c r="R19" s="14">
        <v>549.4</v>
      </c>
      <c r="S19" s="14">
        <v>10.1</v>
      </c>
      <c r="T19" s="14"/>
      <c r="U19" s="14"/>
      <c r="V19" s="14"/>
      <c r="W19" s="14"/>
      <c r="X19" s="14">
        <v>166.9</v>
      </c>
      <c r="Y19" s="14">
        <v>7.9</v>
      </c>
      <c r="Z19" s="14">
        <v>5.4</v>
      </c>
      <c r="AA19" s="14">
        <v>0</v>
      </c>
      <c r="AB19" s="14">
        <v>6.9</v>
      </c>
      <c r="AC19" s="14">
        <v>12.5</v>
      </c>
      <c r="AD19" s="14">
        <v>142.30000000000001</v>
      </c>
      <c r="AE19" s="14"/>
      <c r="AF19" s="14"/>
      <c r="AG19" s="14"/>
      <c r="AH19" s="14"/>
      <c r="AI19" s="14">
        <v>110.7</v>
      </c>
      <c r="AJ19" s="14">
        <v>179.5</v>
      </c>
      <c r="AK19" s="14"/>
      <c r="AL19" s="14"/>
      <c r="AM19" s="14"/>
      <c r="AN19" s="14">
        <v>6.5</v>
      </c>
      <c r="AO19" s="14">
        <v>454</v>
      </c>
      <c r="AP19" s="14">
        <v>80.5</v>
      </c>
      <c r="AQ19" s="14">
        <v>139</v>
      </c>
      <c r="AR19" s="14">
        <v>42</v>
      </c>
      <c r="AS19" s="14">
        <v>18.399999999999999</v>
      </c>
      <c r="AT19" s="14">
        <v>18.8</v>
      </c>
      <c r="AU19" s="14">
        <v>90</v>
      </c>
      <c r="AV19" s="14">
        <v>160.30000000000001</v>
      </c>
      <c r="AW19" s="14">
        <v>161.30000000000001</v>
      </c>
      <c r="AX19" s="14">
        <v>171.3</v>
      </c>
      <c r="AY19" s="14">
        <v>106</v>
      </c>
      <c r="AZ19" s="14">
        <v>40.9</v>
      </c>
      <c r="BA19" s="14">
        <v>44.8</v>
      </c>
      <c r="BB19" s="14">
        <v>2.1</v>
      </c>
      <c r="BC19" s="14">
        <v>33.4</v>
      </c>
      <c r="BD19" s="14">
        <v>134.80000000000001</v>
      </c>
      <c r="BE19" s="14"/>
      <c r="BF19" s="14"/>
      <c r="BG19" s="14">
        <v>28.4</v>
      </c>
      <c r="BH19" s="14"/>
      <c r="BI19" s="14"/>
      <c r="BJ19" s="14">
        <v>46.2</v>
      </c>
      <c r="BK19" s="14"/>
      <c r="BL19" s="14"/>
      <c r="BM19" s="14"/>
      <c r="BN19" s="14">
        <v>127.4</v>
      </c>
      <c r="BO19" s="14">
        <v>0</v>
      </c>
      <c r="BP19" s="14">
        <v>0</v>
      </c>
      <c r="BQ19" s="14">
        <v>0</v>
      </c>
      <c r="BR19" s="14"/>
      <c r="BS19" s="14">
        <v>72.599999999999994</v>
      </c>
      <c r="BT19" s="14">
        <v>35.4</v>
      </c>
      <c r="BU19" s="14"/>
      <c r="BV19" s="14"/>
      <c r="BW19" s="14"/>
      <c r="BX19" s="14"/>
      <c r="BY19" s="14"/>
      <c r="BZ19" s="14"/>
      <c r="CA19" s="14">
        <v>2.4</v>
      </c>
      <c r="CB19" s="14">
        <v>40.299999999999997</v>
      </c>
      <c r="CC19" s="14">
        <v>112.7</v>
      </c>
      <c r="CD19" s="14">
        <v>65.900000000000006</v>
      </c>
      <c r="CE19" s="14">
        <v>65.599999999999994</v>
      </c>
      <c r="CF19" s="14">
        <v>30.2</v>
      </c>
      <c r="CG19" s="14"/>
      <c r="CH19" s="14"/>
      <c r="CI19" s="14"/>
      <c r="CJ19" s="14">
        <v>141.30000000000001</v>
      </c>
      <c r="CK19" s="14">
        <v>142</v>
      </c>
      <c r="CL19" s="14">
        <v>168.4</v>
      </c>
      <c r="CM19" s="14"/>
      <c r="CN19" s="14"/>
      <c r="CO19" s="14">
        <v>0</v>
      </c>
      <c r="CP19" s="14"/>
      <c r="CQ19" s="14"/>
      <c r="CR19" s="14"/>
      <c r="CS19" s="14"/>
      <c r="CT19" s="14">
        <v>5.4</v>
      </c>
      <c r="CU19" s="14">
        <v>4.2</v>
      </c>
      <c r="CV19" s="14">
        <v>20</v>
      </c>
      <c r="CW19" s="14">
        <v>0</v>
      </c>
      <c r="CX19" s="14">
        <v>68.3</v>
      </c>
      <c r="CY19" s="14">
        <v>0</v>
      </c>
      <c r="CZ19" s="14">
        <v>3.4</v>
      </c>
      <c r="DA19" s="14">
        <v>0</v>
      </c>
      <c r="DB19" s="14">
        <v>20.2</v>
      </c>
      <c r="DC19" s="14">
        <v>10</v>
      </c>
      <c r="DD19" s="14">
        <v>5.6</v>
      </c>
      <c r="DE19" s="14">
        <v>0</v>
      </c>
      <c r="DF19" s="14">
        <v>0</v>
      </c>
      <c r="DG19" s="14">
        <v>3.6</v>
      </c>
      <c r="DH19" s="14">
        <v>5.2</v>
      </c>
      <c r="DI19" s="14">
        <v>20.2</v>
      </c>
      <c r="DJ19" s="14">
        <v>20</v>
      </c>
      <c r="DK19" s="14">
        <v>18.600000000000001</v>
      </c>
      <c r="DL19" s="14">
        <v>3.4</v>
      </c>
      <c r="DM19" s="14">
        <v>18.399999999999999</v>
      </c>
      <c r="DN19" s="14">
        <v>0</v>
      </c>
      <c r="DO19" s="14">
        <v>0</v>
      </c>
      <c r="DP19" s="14">
        <v>20.3</v>
      </c>
      <c r="DQ19" s="14">
        <v>44</v>
      </c>
      <c r="DR19" s="14">
        <v>0</v>
      </c>
      <c r="DS19" s="14">
        <v>3.5</v>
      </c>
      <c r="DT19" s="14">
        <v>10.4</v>
      </c>
      <c r="DU19" s="14">
        <v>3</v>
      </c>
      <c r="DV19" s="14"/>
      <c r="DW19" s="14">
        <v>0</v>
      </c>
      <c r="DX19" s="14">
        <v>19.8</v>
      </c>
      <c r="DY19" s="14">
        <v>10</v>
      </c>
      <c r="DZ19" s="14">
        <v>20.100000000000001</v>
      </c>
      <c r="EA19" s="14">
        <v>20.2</v>
      </c>
      <c r="EB19" s="14">
        <v>20</v>
      </c>
      <c r="EC19" s="14">
        <v>5.2</v>
      </c>
      <c r="ED19" s="14">
        <v>23.8</v>
      </c>
      <c r="EE19" s="14">
        <v>0</v>
      </c>
      <c r="EF19" s="14">
        <v>46.6</v>
      </c>
      <c r="EG19" s="14">
        <v>89.3</v>
      </c>
      <c r="EH19" s="14">
        <v>5.3</v>
      </c>
      <c r="EI19" s="14">
        <v>2.9</v>
      </c>
      <c r="EJ19" s="14">
        <v>0</v>
      </c>
      <c r="EK19" s="14">
        <v>20.9</v>
      </c>
      <c r="EL19" s="14">
        <v>7.6</v>
      </c>
      <c r="EM19" s="14">
        <v>6.6</v>
      </c>
      <c r="EN19" s="14">
        <v>20.399999999999999</v>
      </c>
      <c r="EO19" s="14">
        <v>20.399999999999999</v>
      </c>
      <c r="EP19" s="14">
        <v>20.100000000000001</v>
      </c>
      <c r="EQ19" s="14">
        <v>4.5</v>
      </c>
      <c r="ER19" s="14">
        <v>0</v>
      </c>
      <c r="ES19" s="14">
        <v>0</v>
      </c>
      <c r="ET19" s="14">
        <v>0</v>
      </c>
      <c r="EU19" s="14">
        <v>0.3</v>
      </c>
      <c r="EV19" s="14">
        <v>19</v>
      </c>
      <c r="EW19" s="14">
        <v>14.9</v>
      </c>
      <c r="EX19" s="14">
        <v>0</v>
      </c>
      <c r="EY19" s="14">
        <v>3.4</v>
      </c>
      <c r="EZ19" s="14">
        <v>1.2</v>
      </c>
      <c r="FA19" s="14">
        <v>2.4</v>
      </c>
      <c r="FB19" s="14">
        <v>1.1000000000000001</v>
      </c>
      <c r="FC19" s="14">
        <v>0</v>
      </c>
      <c r="FD19" s="14">
        <v>8.9</v>
      </c>
      <c r="FE19" s="14">
        <v>20</v>
      </c>
      <c r="FF19" s="14">
        <v>9.6999999999999993</v>
      </c>
      <c r="FG19" s="14">
        <v>27.2</v>
      </c>
      <c r="FH19" s="14">
        <v>34.5</v>
      </c>
      <c r="FI19" s="14">
        <v>13.5</v>
      </c>
      <c r="FJ19" s="14">
        <v>18.3</v>
      </c>
      <c r="FK19" s="14">
        <v>8.5</v>
      </c>
      <c r="FL19" s="14">
        <v>11.6</v>
      </c>
      <c r="FM19" s="14">
        <v>22.2</v>
      </c>
      <c r="FN19" s="14">
        <v>6519.1</v>
      </c>
      <c r="FO19" s="15"/>
      <c r="FP19" s="14">
        <v>24.592179999999999</v>
      </c>
      <c r="FQ19" s="14">
        <v>8.0670000000000002</v>
      </c>
      <c r="FR19" s="14">
        <v>11.81</v>
      </c>
      <c r="FS19" s="14">
        <v>13.2</v>
      </c>
      <c r="FT19" s="14">
        <v>25.61815</v>
      </c>
      <c r="FU19" s="14">
        <v>18.945540000000001</v>
      </c>
      <c r="FV19" s="14">
        <v>11.4</v>
      </c>
      <c r="FW19" s="14">
        <v>15.8</v>
      </c>
      <c r="FX19" s="14">
        <v>129.43287000000001</v>
      </c>
    </row>
    <row r="20" spans="1:180" ht="24" customHeight="1" x14ac:dyDescent="0.3">
      <c r="A20" s="16" t="s">
        <v>67</v>
      </c>
      <c r="B20" s="16" t="s">
        <v>796</v>
      </c>
      <c r="C20" s="17">
        <v>202.9</v>
      </c>
      <c r="D20" s="17">
        <v>604.70000000000005</v>
      </c>
      <c r="E20" s="17">
        <v>206.3</v>
      </c>
      <c r="F20" s="17"/>
      <c r="G20" s="17"/>
      <c r="H20" s="17">
        <v>89.7</v>
      </c>
      <c r="I20" s="17">
        <v>238.7</v>
      </c>
      <c r="J20" s="17"/>
      <c r="K20" s="17"/>
      <c r="L20" s="17"/>
      <c r="M20" s="17">
        <v>0</v>
      </c>
      <c r="N20" s="17">
        <v>0</v>
      </c>
      <c r="O20" s="17"/>
      <c r="P20" s="17">
        <v>205.5</v>
      </c>
      <c r="Q20" s="17">
        <v>109.3</v>
      </c>
      <c r="R20" s="17">
        <v>546.1</v>
      </c>
      <c r="S20" s="17">
        <v>10.199999999999999</v>
      </c>
      <c r="T20" s="17"/>
      <c r="U20" s="17"/>
      <c r="V20" s="17"/>
      <c r="W20" s="17"/>
      <c r="X20" s="17">
        <v>165.8</v>
      </c>
      <c r="Y20" s="17">
        <v>7.7</v>
      </c>
      <c r="Z20" s="17">
        <v>5.3</v>
      </c>
      <c r="AA20" s="17">
        <v>0</v>
      </c>
      <c r="AB20" s="17">
        <v>6.9</v>
      </c>
      <c r="AC20" s="17">
        <v>12.5</v>
      </c>
      <c r="AD20" s="17">
        <v>142.1</v>
      </c>
      <c r="AE20" s="17"/>
      <c r="AF20" s="17"/>
      <c r="AG20" s="17"/>
      <c r="AH20" s="17"/>
      <c r="AI20" s="17">
        <v>110.7</v>
      </c>
      <c r="AJ20" s="17">
        <v>182.9</v>
      </c>
      <c r="AK20" s="17"/>
      <c r="AL20" s="17"/>
      <c r="AM20" s="17"/>
      <c r="AN20" s="17">
        <v>6.5</v>
      </c>
      <c r="AO20" s="17">
        <v>455.4</v>
      </c>
      <c r="AP20" s="17">
        <v>80.3</v>
      </c>
      <c r="AQ20" s="17">
        <v>134.19999999999999</v>
      </c>
      <c r="AR20" s="17">
        <v>42</v>
      </c>
      <c r="AS20" s="17">
        <v>18.5</v>
      </c>
      <c r="AT20" s="17">
        <v>18.8</v>
      </c>
      <c r="AU20" s="17">
        <v>90.4</v>
      </c>
      <c r="AV20" s="17">
        <v>157.69999999999999</v>
      </c>
      <c r="AW20" s="17">
        <v>158.1</v>
      </c>
      <c r="AX20" s="17">
        <v>171.5</v>
      </c>
      <c r="AY20" s="17">
        <v>105.9</v>
      </c>
      <c r="AZ20" s="17">
        <v>34.5</v>
      </c>
      <c r="BA20" s="17">
        <v>44.6</v>
      </c>
      <c r="BB20" s="17">
        <v>2.1</v>
      </c>
      <c r="BC20" s="17">
        <v>32.799999999999997</v>
      </c>
      <c r="BD20" s="17">
        <v>131.69999999999999</v>
      </c>
      <c r="BE20" s="17"/>
      <c r="BF20" s="17"/>
      <c r="BG20" s="17">
        <v>28.4</v>
      </c>
      <c r="BH20" s="17"/>
      <c r="BI20" s="17"/>
      <c r="BJ20" s="17">
        <v>46.1</v>
      </c>
      <c r="BK20" s="17"/>
      <c r="BL20" s="17"/>
      <c r="BM20" s="17"/>
      <c r="BN20" s="17">
        <v>127.4</v>
      </c>
      <c r="BO20" s="17">
        <v>0</v>
      </c>
      <c r="BP20" s="17">
        <v>0</v>
      </c>
      <c r="BQ20" s="17">
        <v>0</v>
      </c>
      <c r="BR20" s="17"/>
      <c r="BS20" s="17">
        <v>72.900000000000006</v>
      </c>
      <c r="BT20" s="17">
        <v>35.700000000000003</v>
      </c>
      <c r="BU20" s="17"/>
      <c r="BV20" s="17"/>
      <c r="BW20" s="17"/>
      <c r="BX20" s="17"/>
      <c r="BY20" s="17"/>
      <c r="BZ20" s="17"/>
      <c r="CA20" s="17">
        <v>2.4</v>
      </c>
      <c r="CB20" s="17">
        <v>44.8</v>
      </c>
      <c r="CC20" s="17">
        <v>106.9</v>
      </c>
      <c r="CD20" s="17">
        <v>65.8</v>
      </c>
      <c r="CE20" s="17">
        <v>65.400000000000006</v>
      </c>
      <c r="CF20" s="17">
        <v>29.9</v>
      </c>
      <c r="CG20" s="17"/>
      <c r="CH20" s="17"/>
      <c r="CI20" s="17"/>
      <c r="CJ20" s="17">
        <v>141.30000000000001</v>
      </c>
      <c r="CK20" s="17">
        <v>142.19999999999999</v>
      </c>
      <c r="CL20" s="17">
        <v>169.2</v>
      </c>
      <c r="CM20" s="17"/>
      <c r="CN20" s="17"/>
      <c r="CO20" s="17">
        <v>0</v>
      </c>
      <c r="CP20" s="17"/>
      <c r="CQ20" s="17"/>
      <c r="CR20" s="17"/>
      <c r="CS20" s="17"/>
      <c r="CT20" s="17">
        <v>5.4</v>
      </c>
      <c r="CU20" s="17">
        <v>4.0999999999999996</v>
      </c>
      <c r="CV20" s="17">
        <v>20</v>
      </c>
      <c r="CW20" s="17">
        <v>0</v>
      </c>
      <c r="CX20" s="17">
        <v>85.3</v>
      </c>
      <c r="CY20" s="17">
        <v>0</v>
      </c>
      <c r="CZ20" s="17">
        <v>3</v>
      </c>
      <c r="DA20" s="17">
        <v>0</v>
      </c>
      <c r="DB20" s="17">
        <v>20.2</v>
      </c>
      <c r="DC20" s="17">
        <v>10</v>
      </c>
      <c r="DD20" s="17">
        <v>5.2</v>
      </c>
      <c r="DE20" s="17">
        <v>0</v>
      </c>
      <c r="DF20" s="17">
        <v>0</v>
      </c>
      <c r="DG20" s="17">
        <v>3.6</v>
      </c>
      <c r="DH20" s="17">
        <v>5.2</v>
      </c>
      <c r="DI20" s="17">
        <v>20.100000000000001</v>
      </c>
      <c r="DJ20" s="17">
        <v>20</v>
      </c>
      <c r="DK20" s="17">
        <v>18.600000000000001</v>
      </c>
      <c r="DL20" s="17">
        <v>3.4</v>
      </c>
      <c r="DM20" s="17">
        <v>18.399999999999999</v>
      </c>
      <c r="DN20" s="17">
        <v>0</v>
      </c>
      <c r="DO20" s="17">
        <v>0</v>
      </c>
      <c r="DP20" s="17">
        <v>25.3</v>
      </c>
      <c r="DQ20" s="17">
        <v>56.8</v>
      </c>
      <c r="DR20" s="17">
        <v>0</v>
      </c>
      <c r="DS20" s="17">
        <v>3.5</v>
      </c>
      <c r="DT20" s="17">
        <v>10.4</v>
      </c>
      <c r="DU20" s="17">
        <v>3</v>
      </c>
      <c r="DV20" s="17"/>
      <c r="DW20" s="17">
        <v>0</v>
      </c>
      <c r="DX20" s="17">
        <v>19.8</v>
      </c>
      <c r="DY20" s="17">
        <v>9.9</v>
      </c>
      <c r="DZ20" s="17">
        <v>20.100000000000001</v>
      </c>
      <c r="EA20" s="17">
        <v>20.2</v>
      </c>
      <c r="EB20" s="17">
        <v>20</v>
      </c>
      <c r="EC20" s="17">
        <v>5.2</v>
      </c>
      <c r="ED20" s="17">
        <v>21.5</v>
      </c>
      <c r="EE20" s="17">
        <v>0</v>
      </c>
      <c r="EF20" s="17">
        <v>55.5</v>
      </c>
      <c r="EG20" s="17">
        <v>91</v>
      </c>
      <c r="EH20" s="17">
        <v>2.1</v>
      </c>
      <c r="EI20" s="17">
        <v>3.2</v>
      </c>
      <c r="EJ20" s="17">
        <v>0</v>
      </c>
      <c r="EK20" s="17">
        <v>20.9</v>
      </c>
      <c r="EL20" s="17">
        <v>7.6</v>
      </c>
      <c r="EM20" s="17">
        <v>6.6</v>
      </c>
      <c r="EN20" s="17">
        <v>20.399999999999999</v>
      </c>
      <c r="EO20" s="17">
        <v>20.399999999999999</v>
      </c>
      <c r="EP20" s="17">
        <v>20.100000000000001</v>
      </c>
      <c r="EQ20" s="17">
        <v>3.5</v>
      </c>
      <c r="ER20" s="17">
        <v>0</v>
      </c>
      <c r="ES20" s="17">
        <v>0</v>
      </c>
      <c r="ET20" s="17">
        <v>0</v>
      </c>
      <c r="EU20" s="17">
        <v>0.3</v>
      </c>
      <c r="EV20" s="17">
        <v>10</v>
      </c>
      <c r="EW20" s="17">
        <v>10.6</v>
      </c>
      <c r="EX20" s="17">
        <v>0</v>
      </c>
      <c r="EY20" s="17">
        <v>3.4</v>
      </c>
      <c r="EZ20" s="17">
        <v>1.2</v>
      </c>
      <c r="FA20" s="17">
        <v>2.4</v>
      </c>
      <c r="FB20" s="17">
        <v>1.1000000000000001</v>
      </c>
      <c r="FC20" s="17">
        <v>0</v>
      </c>
      <c r="FD20" s="17">
        <v>9</v>
      </c>
      <c r="FE20" s="17">
        <v>20</v>
      </c>
      <c r="FF20" s="17">
        <v>9.1</v>
      </c>
      <c r="FG20" s="17">
        <v>27</v>
      </c>
      <c r="FH20" s="17">
        <v>34.299999999999997</v>
      </c>
      <c r="FI20" s="17">
        <v>13.2</v>
      </c>
      <c r="FJ20" s="17">
        <v>18.3</v>
      </c>
      <c r="FK20" s="17">
        <v>8.9</v>
      </c>
      <c r="FL20" s="17">
        <v>11.6</v>
      </c>
      <c r="FM20" s="17">
        <v>22.4</v>
      </c>
      <c r="FN20" s="17">
        <v>6523</v>
      </c>
      <c r="FO20" s="15"/>
      <c r="FP20" s="17">
        <v>24.531379999999999</v>
      </c>
      <c r="FQ20" s="17">
        <v>8.0619999999999994</v>
      </c>
      <c r="FR20" s="17">
        <v>11.759</v>
      </c>
      <c r="FS20" s="17">
        <v>13.2</v>
      </c>
      <c r="FT20" s="17">
        <v>25.543659999999999</v>
      </c>
      <c r="FU20" s="17">
        <v>18.945609999999999</v>
      </c>
      <c r="FV20" s="17">
        <v>11.4</v>
      </c>
      <c r="FW20" s="17">
        <v>15.8</v>
      </c>
      <c r="FX20" s="17">
        <v>129.24164999999999</v>
      </c>
    </row>
    <row r="21" spans="1:180" ht="24" customHeight="1" x14ac:dyDescent="0.3">
      <c r="A21" s="16" t="s">
        <v>67</v>
      </c>
      <c r="B21" s="16" t="s">
        <v>797</v>
      </c>
      <c r="C21" s="17">
        <v>203.6</v>
      </c>
      <c r="D21" s="17">
        <v>608.1</v>
      </c>
      <c r="E21" s="17">
        <v>208.9</v>
      </c>
      <c r="F21" s="17"/>
      <c r="G21" s="17"/>
      <c r="H21" s="17">
        <v>90.8</v>
      </c>
      <c r="I21" s="17">
        <v>241.1</v>
      </c>
      <c r="J21" s="17"/>
      <c r="K21" s="17"/>
      <c r="L21" s="17"/>
      <c r="M21" s="17">
        <v>0</v>
      </c>
      <c r="N21" s="17">
        <v>0</v>
      </c>
      <c r="O21" s="17"/>
      <c r="P21" s="17">
        <v>204.2</v>
      </c>
      <c r="Q21" s="17">
        <v>108.3</v>
      </c>
      <c r="R21" s="17">
        <v>549.20000000000005</v>
      </c>
      <c r="S21" s="17">
        <v>10.199999999999999</v>
      </c>
      <c r="T21" s="17"/>
      <c r="U21" s="17"/>
      <c r="V21" s="17"/>
      <c r="W21" s="17"/>
      <c r="X21" s="17">
        <v>167.1</v>
      </c>
      <c r="Y21" s="17">
        <v>7.9</v>
      </c>
      <c r="Z21" s="17">
        <v>5.3</v>
      </c>
      <c r="AA21" s="17">
        <v>0</v>
      </c>
      <c r="AB21" s="17">
        <v>6.9</v>
      </c>
      <c r="AC21" s="17">
        <v>12.5</v>
      </c>
      <c r="AD21" s="17">
        <v>142.6</v>
      </c>
      <c r="AE21" s="17"/>
      <c r="AF21" s="17"/>
      <c r="AG21" s="17"/>
      <c r="AH21" s="17"/>
      <c r="AI21" s="17">
        <v>110.9</v>
      </c>
      <c r="AJ21" s="17">
        <v>180.3</v>
      </c>
      <c r="AK21" s="17"/>
      <c r="AL21" s="17"/>
      <c r="AM21" s="17"/>
      <c r="AN21" s="17">
        <v>6.5</v>
      </c>
      <c r="AO21" s="17">
        <v>456.1</v>
      </c>
      <c r="AP21" s="17">
        <v>80.3</v>
      </c>
      <c r="AQ21" s="17">
        <v>136.9</v>
      </c>
      <c r="AR21" s="17">
        <v>42</v>
      </c>
      <c r="AS21" s="17">
        <v>18.600000000000001</v>
      </c>
      <c r="AT21" s="17">
        <v>18.8</v>
      </c>
      <c r="AU21" s="17">
        <v>92.4</v>
      </c>
      <c r="AV21" s="17">
        <v>160</v>
      </c>
      <c r="AW21" s="17">
        <v>160.69999999999999</v>
      </c>
      <c r="AX21" s="17">
        <v>172.6</v>
      </c>
      <c r="AY21" s="17">
        <v>106</v>
      </c>
      <c r="AZ21" s="17">
        <v>39.6</v>
      </c>
      <c r="BA21" s="17">
        <v>44.7</v>
      </c>
      <c r="BB21" s="17">
        <v>2.1</v>
      </c>
      <c r="BC21" s="17">
        <v>33.1</v>
      </c>
      <c r="BD21" s="17">
        <v>136.4</v>
      </c>
      <c r="BE21" s="17"/>
      <c r="BF21" s="17"/>
      <c r="BG21" s="17">
        <v>28.7</v>
      </c>
      <c r="BH21" s="17"/>
      <c r="BI21" s="17"/>
      <c r="BJ21" s="17">
        <v>46.4</v>
      </c>
      <c r="BK21" s="17"/>
      <c r="BL21" s="17"/>
      <c r="BM21" s="17"/>
      <c r="BN21" s="17">
        <v>127.9</v>
      </c>
      <c r="BO21" s="17">
        <v>0</v>
      </c>
      <c r="BP21" s="17">
        <v>0</v>
      </c>
      <c r="BQ21" s="17">
        <v>0</v>
      </c>
      <c r="BR21" s="17"/>
      <c r="BS21" s="17">
        <v>72.599999999999994</v>
      </c>
      <c r="BT21" s="17">
        <v>35.700000000000003</v>
      </c>
      <c r="BU21" s="17"/>
      <c r="BV21" s="17"/>
      <c r="BW21" s="17"/>
      <c r="BX21" s="17"/>
      <c r="BY21" s="17"/>
      <c r="BZ21" s="17"/>
      <c r="CA21" s="17">
        <v>2.4</v>
      </c>
      <c r="CB21" s="17">
        <v>47.8</v>
      </c>
      <c r="CC21" s="17">
        <v>112.2</v>
      </c>
      <c r="CD21" s="17">
        <v>66.599999999999994</v>
      </c>
      <c r="CE21" s="17">
        <v>64.900000000000006</v>
      </c>
      <c r="CF21" s="17">
        <v>30.4</v>
      </c>
      <c r="CG21" s="17"/>
      <c r="CH21" s="17"/>
      <c r="CI21" s="17"/>
      <c r="CJ21" s="17">
        <v>141.80000000000001</v>
      </c>
      <c r="CK21" s="17">
        <v>142.4</v>
      </c>
      <c r="CL21" s="17">
        <v>169.3</v>
      </c>
      <c r="CM21" s="17"/>
      <c r="CN21" s="17"/>
      <c r="CO21" s="17">
        <v>0</v>
      </c>
      <c r="CP21" s="17"/>
      <c r="CQ21" s="17"/>
      <c r="CR21" s="17"/>
      <c r="CS21" s="17"/>
      <c r="CT21" s="17">
        <v>5.4</v>
      </c>
      <c r="CU21" s="17">
        <v>3.9</v>
      </c>
      <c r="CV21" s="17">
        <v>20</v>
      </c>
      <c r="CW21" s="17">
        <v>0</v>
      </c>
      <c r="CX21" s="17">
        <v>90.8</v>
      </c>
      <c r="CY21" s="17">
        <v>0</v>
      </c>
      <c r="CZ21" s="17">
        <v>5.9</v>
      </c>
      <c r="DA21" s="17">
        <v>0</v>
      </c>
      <c r="DB21" s="17">
        <v>20.2</v>
      </c>
      <c r="DC21" s="17">
        <v>9.9</v>
      </c>
      <c r="DD21" s="17">
        <v>5.4</v>
      </c>
      <c r="DE21" s="17">
        <v>0</v>
      </c>
      <c r="DF21" s="17">
        <v>0</v>
      </c>
      <c r="DG21" s="17">
        <v>3.3</v>
      </c>
      <c r="DH21" s="17">
        <v>5.2</v>
      </c>
      <c r="DI21" s="17">
        <v>20.6</v>
      </c>
      <c r="DJ21" s="17">
        <v>10</v>
      </c>
      <c r="DK21" s="17">
        <v>18.600000000000001</v>
      </c>
      <c r="DL21" s="17">
        <v>3.4</v>
      </c>
      <c r="DM21" s="17">
        <v>18.399999999999999</v>
      </c>
      <c r="DN21" s="17">
        <v>0</v>
      </c>
      <c r="DO21" s="17">
        <v>0</v>
      </c>
      <c r="DP21" s="17">
        <v>27.3</v>
      </c>
      <c r="DQ21" s="17">
        <v>70.400000000000006</v>
      </c>
      <c r="DR21" s="17">
        <v>0.5</v>
      </c>
      <c r="DS21" s="17">
        <v>3.5</v>
      </c>
      <c r="DT21" s="17">
        <v>10.4</v>
      </c>
      <c r="DU21" s="17">
        <v>3</v>
      </c>
      <c r="DV21" s="17"/>
      <c r="DW21" s="17">
        <v>0</v>
      </c>
      <c r="DX21" s="17">
        <v>19.8</v>
      </c>
      <c r="DY21" s="17">
        <v>9.8000000000000007</v>
      </c>
      <c r="DZ21" s="17">
        <v>20</v>
      </c>
      <c r="EA21" s="17">
        <v>20.2</v>
      </c>
      <c r="EB21" s="17">
        <v>20</v>
      </c>
      <c r="EC21" s="17">
        <v>4.7</v>
      </c>
      <c r="ED21" s="17">
        <v>20.9</v>
      </c>
      <c r="EE21" s="17">
        <v>0</v>
      </c>
      <c r="EF21" s="17">
        <v>57.4</v>
      </c>
      <c r="EG21" s="17">
        <v>88.8</v>
      </c>
      <c r="EH21" s="17">
        <v>6.1</v>
      </c>
      <c r="EI21" s="17">
        <v>2.7</v>
      </c>
      <c r="EJ21" s="17">
        <v>0</v>
      </c>
      <c r="EK21" s="17">
        <v>20.9</v>
      </c>
      <c r="EL21" s="17">
        <v>7.6</v>
      </c>
      <c r="EM21" s="17">
        <v>5.8</v>
      </c>
      <c r="EN21" s="17">
        <v>20.399999999999999</v>
      </c>
      <c r="EO21" s="17">
        <v>20.399999999999999</v>
      </c>
      <c r="EP21" s="17">
        <v>20.100000000000001</v>
      </c>
      <c r="EQ21" s="17">
        <v>6.3</v>
      </c>
      <c r="ER21" s="17">
        <v>0</v>
      </c>
      <c r="ES21" s="17">
        <v>0</v>
      </c>
      <c r="ET21" s="17">
        <v>0</v>
      </c>
      <c r="EU21" s="17">
        <v>0.3</v>
      </c>
      <c r="EV21" s="17">
        <v>11.6</v>
      </c>
      <c r="EW21" s="17">
        <v>10.3</v>
      </c>
      <c r="EX21" s="17">
        <v>0</v>
      </c>
      <c r="EY21" s="17">
        <v>3.4</v>
      </c>
      <c r="EZ21" s="17">
        <v>1.2</v>
      </c>
      <c r="FA21" s="17">
        <v>2.4</v>
      </c>
      <c r="FB21" s="17">
        <v>1.1000000000000001</v>
      </c>
      <c r="FC21" s="17">
        <v>0</v>
      </c>
      <c r="FD21" s="17">
        <v>8.9</v>
      </c>
      <c r="FE21" s="17">
        <v>20</v>
      </c>
      <c r="FF21" s="17">
        <v>8.1999999999999993</v>
      </c>
      <c r="FG21" s="17">
        <v>27.2</v>
      </c>
      <c r="FH21" s="17">
        <v>34.5</v>
      </c>
      <c r="FI21" s="17">
        <v>13</v>
      </c>
      <c r="FJ21" s="17">
        <v>18.3</v>
      </c>
      <c r="FK21" s="17">
        <v>8.6</v>
      </c>
      <c r="FL21" s="17">
        <v>11.6</v>
      </c>
      <c r="FM21" s="17">
        <v>22.6</v>
      </c>
      <c r="FN21" s="17">
        <v>6585</v>
      </c>
      <c r="FO21" s="15"/>
      <c r="FP21" s="17">
        <v>24.54608</v>
      </c>
      <c r="FQ21" s="17">
        <v>8.0229999999999997</v>
      </c>
      <c r="FR21" s="17">
        <v>10.84</v>
      </c>
      <c r="FS21" s="17">
        <v>13.2</v>
      </c>
      <c r="FT21" s="17">
        <v>25.38616</v>
      </c>
      <c r="FU21" s="17">
        <v>18.945049999999998</v>
      </c>
      <c r="FV21" s="17">
        <v>11.4</v>
      </c>
      <c r="FW21" s="17">
        <v>15.9</v>
      </c>
      <c r="FX21" s="17">
        <v>128.24028999999999</v>
      </c>
    </row>
    <row r="22" spans="1:180" ht="24" customHeight="1" x14ac:dyDescent="0.3">
      <c r="A22" s="16" t="s">
        <v>67</v>
      </c>
      <c r="B22" s="16" t="s">
        <v>798</v>
      </c>
      <c r="C22" s="17">
        <v>203.8</v>
      </c>
      <c r="D22" s="17">
        <v>603</v>
      </c>
      <c r="E22" s="17">
        <v>200.9</v>
      </c>
      <c r="F22" s="17"/>
      <c r="G22" s="17"/>
      <c r="H22" s="17">
        <v>90</v>
      </c>
      <c r="I22" s="17">
        <v>238.6</v>
      </c>
      <c r="J22" s="17"/>
      <c r="K22" s="17"/>
      <c r="L22" s="17"/>
      <c r="M22" s="17">
        <v>0</v>
      </c>
      <c r="N22" s="17">
        <v>0</v>
      </c>
      <c r="O22" s="17"/>
      <c r="P22" s="17">
        <v>208</v>
      </c>
      <c r="Q22" s="17">
        <v>108.1</v>
      </c>
      <c r="R22" s="17">
        <v>539.29999999999995</v>
      </c>
      <c r="S22" s="17">
        <v>10.199999999999999</v>
      </c>
      <c r="T22" s="17"/>
      <c r="U22" s="17"/>
      <c r="V22" s="17"/>
      <c r="W22" s="17"/>
      <c r="X22" s="17">
        <v>167.1</v>
      </c>
      <c r="Y22" s="17">
        <v>7.6</v>
      </c>
      <c r="Z22" s="17">
        <v>5.3</v>
      </c>
      <c r="AA22" s="17">
        <v>0</v>
      </c>
      <c r="AB22" s="17">
        <v>6.9</v>
      </c>
      <c r="AC22" s="17">
        <v>12.5</v>
      </c>
      <c r="AD22" s="17">
        <v>141.1</v>
      </c>
      <c r="AE22" s="17"/>
      <c r="AF22" s="17"/>
      <c r="AG22" s="17"/>
      <c r="AH22" s="17"/>
      <c r="AI22" s="17">
        <v>110.6</v>
      </c>
      <c r="AJ22" s="17">
        <v>153.30000000000001</v>
      </c>
      <c r="AK22" s="17"/>
      <c r="AL22" s="17"/>
      <c r="AM22" s="17"/>
      <c r="AN22" s="17">
        <v>6.5</v>
      </c>
      <c r="AO22" s="17">
        <v>448.5</v>
      </c>
      <c r="AP22" s="17">
        <v>80.099999999999994</v>
      </c>
      <c r="AQ22" s="17">
        <v>124.6</v>
      </c>
      <c r="AR22" s="17">
        <v>41.9</v>
      </c>
      <c r="AS22" s="17">
        <v>18.399999999999999</v>
      </c>
      <c r="AT22" s="17">
        <v>18.8</v>
      </c>
      <c r="AU22" s="17">
        <v>90.8</v>
      </c>
      <c r="AV22" s="17">
        <v>152.9</v>
      </c>
      <c r="AW22" s="17">
        <v>153</v>
      </c>
      <c r="AX22" s="17">
        <v>167.8</v>
      </c>
      <c r="AY22" s="17">
        <v>106.4</v>
      </c>
      <c r="AZ22" s="17">
        <v>21.7</v>
      </c>
      <c r="BA22" s="17">
        <v>44.6</v>
      </c>
      <c r="BB22" s="17">
        <v>2.1</v>
      </c>
      <c r="BC22" s="17">
        <v>30.1</v>
      </c>
      <c r="BD22" s="17">
        <v>128.5</v>
      </c>
      <c r="BE22" s="17"/>
      <c r="BF22" s="17"/>
      <c r="BG22" s="17">
        <v>28.2</v>
      </c>
      <c r="BH22" s="17"/>
      <c r="BI22" s="17"/>
      <c r="BJ22" s="17">
        <v>46</v>
      </c>
      <c r="BK22" s="17"/>
      <c r="BL22" s="17"/>
      <c r="BM22" s="17"/>
      <c r="BN22" s="17">
        <v>127.4</v>
      </c>
      <c r="BO22" s="17">
        <v>0</v>
      </c>
      <c r="BP22" s="17">
        <v>0</v>
      </c>
      <c r="BQ22" s="17">
        <v>67.2</v>
      </c>
      <c r="BR22" s="17"/>
      <c r="BS22" s="17">
        <v>72.8</v>
      </c>
      <c r="BT22" s="17">
        <v>35.700000000000003</v>
      </c>
      <c r="BU22" s="17"/>
      <c r="BV22" s="17"/>
      <c r="BW22" s="17"/>
      <c r="BX22" s="17"/>
      <c r="BY22" s="17"/>
      <c r="BZ22" s="17"/>
      <c r="CA22" s="17">
        <v>2.4</v>
      </c>
      <c r="CB22" s="17">
        <v>39.5</v>
      </c>
      <c r="CC22" s="17">
        <v>95.4</v>
      </c>
      <c r="CD22" s="17">
        <v>65.8</v>
      </c>
      <c r="CE22" s="17">
        <v>64.8</v>
      </c>
      <c r="CF22" s="17">
        <v>30.1</v>
      </c>
      <c r="CG22" s="17"/>
      <c r="CH22" s="17"/>
      <c r="CI22" s="17"/>
      <c r="CJ22" s="17">
        <v>141.4</v>
      </c>
      <c r="CK22" s="17">
        <v>142.19999999999999</v>
      </c>
      <c r="CL22" s="17">
        <v>168.2</v>
      </c>
      <c r="CM22" s="17"/>
      <c r="CN22" s="17"/>
      <c r="CO22" s="17">
        <v>0</v>
      </c>
      <c r="CP22" s="17"/>
      <c r="CQ22" s="17"/>
      <c r="CR22" s="17"/>
      <c r="CS22" s="17"/>
      <c r="CT22" s="17">
        <v>5.4</v>
      </c>
      <c r="CU22" s="17">
        <v>4</v>
      </c>
      <c r="CV22" s="17">
        <v>20</v>
      </c>
      <c r="CW22" s="17">
        <v>0</v>
      </c>
      <c r="CX22" s="17">
        <v>95.4</v>
      </c>
      <c r="CY22" s="17">
        <v>0</v>
      </c>
      <c r="CZ22" s="17">
        <v>3.8</v>
      </c>
      <c r="DA22" s="17">
        <v>0</v>
      </c>
      <c r="DB22" s="17">
        <v>20.2</v>
      </c>
      <c r="DC22" s="17">
        <v>9.9</v>
      </c>
      <c r="DD22" s="17">
        <v>5.4</v>
      </c>
      <c r="DE22" s="17">
        <v>2.9</v>
      </c>
      <c r="DF22" s="17">
        <v>0</v>
      </c>
      <c r="DG22" s="17">
        <v>3.3</v>
      </c>
      <c r="DH22" s="17">
        <v>5.2</v>
      </c>
      <c r="DI22" s="17">
        <v>20.2</v>
      </c>
      <c r="DJ22" s="17">
        <v>10</v>
      </c>
      <c r="DK22" s="17">
        <v>18.600000000000001</v>
      </c>
      <c r="DL22" s="17">
        <v>3.4</v>
      </c>
      <c r="DM22" s="17">
        <v>18.399999999999999</v>
      </c>
      <c r="DN22" s="17">
        <v>0</v>
      </c>
      <c r="DO22" s="17">
        <v>0.03</v>
      </c>
      <c r="DP22" s="17">
        <v>26.2</v>
      </c>
      <c r="DQ22" s="17">
        <v>62.9</v>
      </c>
      <c r="DR22" s="17">
        <v>2.1</v>
      </c>
      <c r="DS22" s="17">
        <v>3.5</v>
      </c>
      <c r="DT22" s="17">
        <v>10.4</v>
      </c>
      <c r="DU22" s="17">
        <v>3</v>
      </c>
      <c r="DV22" s="17"/>
      <c r="DW22" s="17">
        <v>0</v>
      </c>
      <c r="DX22" s="17">
        <v>19.8</v>
      </c>
      <c r="DY22" s="17">
        <v>9.8000000000000007</v>
      </c>
      <c r="DZ22" s="17">
        <v>20.100000000000001</v>
      </c>
      <c r="EA22" s="17">
        <v>20.2</v>
      </c>
      <c r="EB22" s="17">
        <v>19.8</v>
      </c>
      <c r="EC22" s="17">
        <v>7.8</v>
      </c>
      <c r="ED22" s="17">
        <v>28.2</v>
      </c>
      <c r="EE22" s="17">
        <v>2.2000000000000002</v>
      </c>
      <c r="EF22" s="17">
        <v>72.900000000000006</v>
      </c>
      <c r="EG22" s="17">
        <v>0</v>
      </c>
      <c r="EH22" s="17">
        <v>9.6999999999999993</v>
      </c>
      <c r="EI22" s="17">
        <v>4.8</v>
      </c>
      <c r="EJ22" s="17">
        <v>0.3</v>
      </c>
      <c r="EK22" s="17">
        <v>20.9</v>
      </c>
      <c r="EL22" s="17">
        <v>7.6</v>
      </c>
      <c r="EM22" s="17">
        <v>6.8</v>
      </c>
      <c r="EN22" s="17">
        <v>20.399999999999999</v>
      </c>
      <c r="EO22" s="17">
        <v>20.399999999999999</v>
      </c>
      <c r="EP22" s="17">
        <v>20.100000000000001</v>
      </c>
      <c r="EQ22" s="17">
        <v>5.0999999999999996</v>
      </c>
      <c r="ER22" s="17">
        <v>1.5</v>
      </c>
      <c r="ES22" s="17">
        <v>0</v>
      </c>
      <c r="ET22" s="17">
        <v>1.6</v>
      </c>
      <c r="EU22" s="17">
        <v>0.3</v>
      </c>
      <c r="EV22" s="17">
        <v>18.399999999999999</v>
      </c>
      <c r="EW22" s="17">
        <v>14.6</v>
      </c>
      <c r="EX22" s="17">
        <v>1.3</v>
      </c>
      <c r="EY22" s="17">
        <v>3.4</v>
      </c>
      <c r="EZ22" s="17">
        <v>1.2</v>
      </c>
      <c r="FA22" s="17">
        <v>2.4</v>
      </c>
      <c r="FB22" s="17">
        <v>1.1000000000000001</v>
      </c>
      <c r="FC22" s="17">
        <v>0</v>
      </c>
      <c r="FD22" s="17">
        <v>9</v>
      </c>
      <c r="FE22" s="17">
        <v>19.8</v>
      </c>
      <c r="FF22" s="17">
        <v>9.1</v>
      </c>
      <c r="FG22" s="17">
        <v>27.4</v>
      </c>
      <c r="FH22" s="17">
        <v>34.700000000000003</v>
      </c>
      <c r="FI22" s="17">
        <v>13</v>
      </c>
      <c r="FJ22" s="17">
        <v>18.3</v>
      </c>
      <c r="FK22" s="17">
        <v>7.3</v>
      </c>
      <c r="FL22" s="17">
        <v>11.6</v>
      </c>
      <c r="FM22" s="17">
        <v>22.2</v>
      </c>
      <c r="FN22" s="17">
        <v>6459.43</v>
      </c>
      <c r="FO22" s="15"/>
      <c r="FP22" s="17">
        <v>24.517489999999999</v>
      </c>
      <c r="FQ22" s="17">
        <v>8.0530000000000008</v>
      </c>
      <c r="FR22" s="17">
        <v>10.384</v>
      </c>
      <c r="FS22" s="17">
        <v>13.2</v>
      </c>
      <c r="FT22" s="17">
        <v>25.282800000000002</v>
      </c>
      <c r="FU22" s="17">
        <v>18.944569999999999</v>
      </c>
      <c r="FV22" s="17">
        <v>11.4</v>
      </c>
      <c r="FW22" s="17">
        <v>16</v>
      </c>
      <c r="FX22" s="17">
        <v>127.78185999999999</v>
      </c>
    </row>
    <row r="23" spans="1:180" ht="24" customHeight="1" x14ac:dyDescent="0.3">
      <c r="A23" s="16" t="s">
        <v>67</v>
      </c>
      <c r="B23" s="16" t="s">
        <v>799</v>
      </c>
      <c r="C23" s="17">
        <v>201.7</v>
      </c>
      <c r="D23" s="17">
        <v>595.5</v>
      </c>
      <c r="E23" s="17">
        <v>197</v>
      </c>
      <c r="F23" s="17"/>
      <c r="G23" s="17"/>
      <c r="H23" s="17">
        <v>88.8</v>
      </c>
      <c r="I23" s="17">
        <v>234.3</v>
      </c>
      <c r="J23" s="17"/>
      <c r="K23" s="17"/>
      <c r="L23" s="17"/>
      <c r="M23" s="17">
        <v>0</v>
      </c>
      <c r="N23" s="17">
        <v>0</v>
      </c>
      <c r="O23" s="17"/>
      <c r="P23" s="17">
        <v>205.1</v>
      </c>
      <c r="Q23" s="17">
        <v>108.7</v>
      </c>
      <c r="R23" s="17">
        <v>523.79999999999995</v>
      </c>
      <c r="S23" s="17">
        <v>10</v>
      </c>
      <c r="T23" s="17"/>
      <c r="U23" s="17"/>
      <c r="V23" s="17"/>
      <c r="W23" s="17"/>
      <c r="X23" s="17">
        <v>165.4</v>
      </c>
      <c r="Y23" s="17">
        <v>6.9</v>
      </c>
      <c r="Z23" s="17">
        <v>5.4</v>
      </c>
      <c r="AA23" s="17">
        <v>0</v>
      </c>
      <c r="AB23" s="17">
        <v>4.5999999999999996</v>
      </c>
      <c r="AC23" s="17">
        <v>12.5</v>
      </c>
      <c r="AD23" s="17">
        <v>139.30000000000001</v>
      </c>
      <c r="AE23" s="17"/>
      <c r="AF23" s="17"/>
      <c r="AG23" s="17"/>
      <c r="AH23" s="17"/>
      <c r="AI23" s="17">
        <v>109.7</v>
      </c>
      <c r="AJ23" s="17">
        <v>133.5</v>
      </c>
      <c r="AK23" s="17"/>
      <c r="AL23" s="17"/>
      <c r="AM23" s="17"/>
      <c r="AN23" s="17">
        <v>6.5</v>
      </c>
      <c r="AO23" s="17">
        <v>453</v>
      </c>
      <c r="AP23" s="17">
        <v>80</v>
      </c>
      <c r="AQ23" s="17">
        <v>121.4</v>
      </c>
      <c r="AR23" s="17">
        <v>42.1</v>
      </c>
      <c r="AS23" s="17">
        <v>18.3</v>
      </c>
      <c r="AT23" s="17">
        <v>18.8</v>
      </c>
      <c r="AU23" s="17">
        <v>90.8</v>
      </c>
      <c r="AV23" s="17">
        <v>147.6</v>
      </c>
      <c r="AW23" s="17">
        <v>147.4</v>
      </c>
      <c r="AX23" s="17">
        <v>166.4</v>
      </c>
      <c r="AY23" s="17">
        <v>105.6</v>
      </c>
      <c r="AZ23" s="17">
        <v>18</v>
      </c>
      <c r="BA23" s="17">
        <v>35.1</v>
      </c>
      <c r="BB23" s="17">
        <v>2.1</v>
      </c>
      <c r="BC23" s="17">
        <v>31.1</v>
      </c>
      <c r="BD23" s="17">
        <v>123.6</v>
      </c>
      <c r="BE23" s="17"/>
      <c r="BF23" s="17"/>
      <c r="BG23" s="17">
        <v>27.7</v>
      </c>
      <c r="BH23" s="17"/>
      <c r="BI23" s="17"/>
      <c r="BJ23" s="17">
        <v>46.4</v>
      </c>
      <c r="BK23" s="17"/>
      <c r="BL23" s="17"/>
      <c r="BM23" s="17"/>
      <c r="BN23" s="17">
        <v>126.7</v>
      </c>
      <c r="BO23" s="17">
        <v>0</v>
      </c>
      <c r="BP23" s="17">
        <v>0</v>
      </c>
      <c r="BQ23" s="17">
        <v>67.099999999999994</v>
      </c>
      <c r="BR23" s="17"/>
      <c r="BS23" s="17">
        <v>72.7</v>
      </c>
      <c r="BT23" s="17">
        <v>35.799999999999997</v>
      </c>
      <c r="BU23" s="17"/>
      <c r="BV23" s="17"/>
      <c r="BW23" s="17"/>
      <c r="BX23" s="17"/>
      <c r="BY23" s="17"/>
      <c r="BZ23" s="17"/>
      <c r="CA23" s="17">
        <v>2.2999999999999998</v>
      </c>
      <c r="CB23" s="17">
        <v>34.700000000000003</v>
      </c>
      <c r="CC23" s="17">
        <v>96.2</v>
      </c>
      <c r="CD23" s="17">
        <v>64.900000000000006</v>
      </c>
      <c r="CE23" s="17">
        <v>64.900000000000006</v>
      </c>
      <c r="CF23" s="17">
        <v>29.6</v>
      </c>
      <c r="CG23" s="17"/>
      <c r="CH23" s="17"/>
      <c r="CI23" s="17"/>
      <c r="CJ23" s="17">
        <v>142</v>
      </c>
      <c r="CK23" s="17">
        <v>142.5</v>
      </c>
      <c r="CL23" s="17">
        <v>161.4</v>
      </c>
      <c r="CM23" s="17"/>
      <c r="CN23" s="17"/>
      <c r="CO23" s="17">
        <v>0</v>
      </c>
      <c r="CP23" s="17"/>
      <c r="CQ23" s="17"/>
      <c r="CR23" s="17"/>
      <c r="CS23" s="17"/>
      <c r="CT23" s="17">
        <v>5.4</v>
      </c>
      <c r="CU23" s="17">
        <v>4.0999999999999996</v>
      </c>
      <c r="CV23" s="17">
        <v>20</v>
      </c>
      <c r="CW23" s="17">
        <v>0</v>
      </c>
      <c r="CX23" s="17">
        <v>71.900000000000006</v>
      </c>
      <c r="CY23" s="17">
        <v>4.5999999999999996</v>
      </c>
      <c r="CZ23" s="17">
        <v>1.2</v>
      </c>
      <c r="DA23" s="17">
        <v>0</v>
      </c>
      <c r="DB23" s="17">
        <v>20.2</v>
      </c>
      <c r="DC23" s="17">
        <v>10</v>
      </c>
      <c r="DD23" s="17">
        <v>5.5</v>
      </c>
      <c r="DE23" s="17">
        <v>3.6</v>
      </c>
      <c r="DF23" s="17">
        <v>0</v>
      </c>
      <c r="DG23" s="17">
        <v>3.3</v>
      </c>
      <c r="DH23" s="17">
        <v>5.2</v>
      </c>
      <c r="DI23" s="17">
        <v>20</v>
      </c>
      <c r="DJ23" s="17">
        <v>10</v>
      </c>
      <c r="DK23" s="17">
        <v>18.899999999999999</v>
      </c>
      <c r="DL23" s="17">
        <v>3.4</v>
      </c>
      <c r="DM23" s="17">
        <v>18.399999999999999</v>
      </c>
      <c r="DN23" s="17">
        <v>1.51</v>
      </c>
      <c r="DO23" s="17">
        <v>1.1100000000000001</v>
      </c>
      <c r="DP23" s="17">
        <v>22.9</v>
      </c>
      <c r="DQ23" s="17">
        <v>60.8</v>
      </c>
      <c r="DR23" s="17">
        <v>7.2</v>
      </c>
      <c r="DS23" s="17">
        <v>3.5</v>
      </c>
      <c r="DT23" s="17">
        <v>10.3</v>
      </c>
      <c r="DU23" s="17">
        <v>3</v>
      </c>
      <c r="DV23" s="17"/>
      <c r="DW23" s="17">
        <v>0</v>
      </c>
      <c r="DX23" s="17">
        <v>19.8</v>
      </c>
      <c r="DY23" s="17">
        <v>9.3000000000000007</v>
      </c>
      <c r="DZ23" s="17">
        <v>20</v>
      </c>
      <c r="EA23" s="17">
        <v>20</v>
      </c>
      <c r="EB23" s="17">
        <v>19.8</v>
      </c>
      <c r="EC23" s="17">
        <v>11</v>
      </c>
      <c r="ED23" s="17">
        <v>17.399999999999999</v>
      </c>
      <c r="EE23" s="17">
        <v>11.6</v>
      </c>
      <c r="EF23" s="17">
        <v>74.400000000000006</v>
      </c>
      <c r="EG23" s="17">
        <v>107.1</v>
      </c>
      <c r="EH23" s="17">
        <v>9.3000000000000007</v>
      </c>
      <c r="EI23" s="17">
        <v>4.8</v>
      </c>
      <c r="EJ23" s="17">
        <v>3.5</v>
      </c>
      <c r="EK23" s="17">
        <v>20.9</v>
      </c>
      <c r="EL23" s="17">
        <v>7.5</v>
      </c>
      <c r="EM23" s="17">
        <v>6.1</v>
      </c>
      <c r="EN23" s="17">
        <v>20.399999999999999</v>
      </c>
      <c r="EO23" s="17">
        <v>20.399999999999999</v>
      </c>
      <c r="EP23" s="17">
        <v>20.100000000000001</v>
      </c>
      <c r="EQ23" s="17">
        <v>1.9</v>
      </c>
      <c r="ER23" s="17">
        <v>6.6</v>
      </c>
      <c r="ES23" s="17">
        <v>1.2</v>
      </c>
      <c r="ET23" s="17">
        <v>5.3</v>
      </c>
      <c r="EU23" s="17">
        <v>0.3</v>
      </c>
      <c r="EV23" s="17">
        <v>23</v>
      </c>
      <c r="EW23" s="17">
        <v>14.6</v>
      </c>
      <c r="EX23" s="17">
        <v>3.6</v>
      </c>
      <c r="EY23" s="17">
        <v>3.4</v>
      </c>
      <c r="EZ23" s="17">
        <v>1.2</v>
      </c>
      <c r="FA23" s="17">
        <v>2.4</v>
      </c>
      <c r="FB23" s="17">
        <v>1.1000000000000001</v>
      </c>
      <c r="FC23" s="17">
        <v>0.2</v>
      </c>
      <c r="FD23" s="17">
        <v>9</v>
      </c>
      <c r="FE23" s="17">
        <v>19.8</v>
      </c>
      <c r="FF23" s="17">
        <v>8.8000000000000007</v>
      </c>
      <c r="FG23" s="17">
        <v>27.1</v>
      </c>
      <c r="FH23" s="17">
        <v>34.5</v>
      </c>
      <c r="FI23" s="17">
        <v>13.5</v>
      </c>
      <c r="FJ23" s="17">
        <v>17.399999999999999</v>
      </c>
      <c r="FK23" s="17">
        <v>7.9</v>
      </c>
      <c r="FL23" s="17">
        <v>11.5</v>
      </c>
      <c r="FM23" s="17">
        <v>22.3</v>
      </c>
      <c r="FN23" s="17">
        <v>6460.92</v>
      </c>
      <c r="FO23" s="15"/>
      <c r="FP23" s="17">
        <v>24.559429999999999</v>
      </c>
      <c r="FQ23" s="17">
        <v>8.0389999999999997</v>
      </c>
      <c r="FR23" s="17">
        <v>9.07</v>
      </c>
      <c r="FS23" s="17">
        <v>13.2</v>
      </c>
      <c r="FT23" s="17">
        <v>25.242730000000002</v>
      </c>
      <c r="FU23" s="17">
        <v>18.944870000000002</v>
      </c>
      <c r="FV23" s="17">
        <v>11.3</v>
      </c>
      <c r="FW23" s="17">
        <v>15.9</v>
      </c>
      <c r="FX23" s="17">
        <v>126.25603</v>
      </c>
    </row>
    <row r="24" spans="1:180" ht="24" customHeight="1" x14ac:dyDescent="0.3">
      <c r="A24" s="16" t="s">
        <v>67</v>
      </c>
      <c r="B24" s="16" t="s">
        <v>800</v>
      </c>
      <c r="C24" s="17">
        <v>201.7</v>
      </c>
      <c r="D24" s="17">
        <v>608.4</v>
      </c>
      <c r="E24" s="17">
        <v>207</v>
      </c>
      <c r="F24" s="17"/>
      <c r="G24" s="17"/>
      <c r="H24" s="17">
        <v>89.2</v>
      </c>
      <c r="I24" s="17">
        <v>237.5</v>
      </c>
      <c r="J24" s="17"/>
      <c r="K24" s="17"/>
      <c r="L24" s="17"/>
      <c r="M24" s="17">
        <v>0</v>
      </c>
      <c r="N24" s="17">
        <v>0</v>
      </c>
      <c r="O24" s="17"/>
      <c r="P24" s="17">
        <v>115.4</v>
      </c>
      <c r="Q24" s="17">
        <v>78.7</v>
      </c>
      <c r="R24" s="17">
        <v>549</v>
      </c>
      <c r="S24" s="17">
        <v>9.9</v>
      </c>
      <c r="T24" s="17"/>
      <c r="U24" s="17"/>
      <c r="V24" s="17"/>
      <c r="W24" s="17"/>
      <c r="X24" s="17">
        <v>165.6</v>
      </c>
      <c r="Y24" s="17">
        <v>7.5</v>
      </c>
      <c r="Z24" s="17">
        <v>5.2</v>
      </c>
      <c r="AA24" s="17">
        <v>0</v>
      </c>
      <c r="AB24" s="17">
        <v>4.9000000000000004</v>
      </c>
      <c r="AC24" s="17">
        <v>12.6</v>
      </c>
      <c r="AD24" s="17">
        <v>142.4</v>
      </c>
      <c r="AE24" s="17"/>
      <c r="AF24" s="17"/>
      <c r="AG24" s="17"/>
      <c r="AH24" s="17"/>
      <c r="AI24" s="17">
        <v>110.6</v>
      </c>
      <c r="AJ24" s="17">
        <v>189.6</v>
      </c>
      <c r="AK24" s="17"/>
      <c r="AL24" s="17"/>
      <c r="AM24" s="17"/>
      <c r="AN24" s="17">
        <v>6.5</v>
      </c>
      <c r="AO24" s="17">
        <v>456.9</v>
      </c>
      <c r="AP24" s="17">
        <v>79.900000000000006</v>
      </c>
      <c r="AQ24" s="17">
        <v>143.1</v>
      </c>
      <c r="AR24" s="17">
        <v>42</v>
      </c>
      <c r="AS24" s="17">
        <v>18.600000000000001</v>
      </c>
      <c r="AT24" s="17">
        <v>18.899999999999999</v>
      </c>
      <c r="AU24" s="17">
        <v>91</v>
      </c>
      <c r="AV24" s="17">
        <v>164.4</v>
      </c>
      <c r="AW24" s="17">
        <v>164.3</v>
      </c>
      <c r="AX24" s="17">
        <v>175.6</v>
      </c>
      <c r="AY24" s="17">
        <v>106.2</v>
      </c>
      <c r="AZ24" s="17">
        <v>24.3</v>
      </c>
      <c r="BA24" s="17">
        <v>40</v>
      </c>
      <c r="BB24" s="17">
        <v>2.1</v>
      </c>
      <c r="BC24" s="17">
        <v>31.4</v>
      </c>
      <c r="BD24" s="17">
        <v>137.69999999999999</v>
      </c>
      <c r="BE24" s="17"/>
      <c r="BF24" s="17"/>
      <c r="BG24" s="17">
        <v>15.2</v>
      </c>
      <c r="BH24" s="17"/>
      <c r="BI24" s="17"/>
      <c r="BJ24" s="17">
        <v>46.4</v>
      </c>
      <c r="BK24" s="17"/>
      <c r="BL24" s="17"/>
      <c r="BM24" s="17"/>
      <c r="BN24" s="17">
        <v>127.4</v>
      </c>
      <c r="BO24" s="17">
        <v>0</v>
      </c>
      <c r="BP24" s="17">
        <v>0</v>
      </c>
      <c r="BQ24" s="17">
        <v>67.400000000000006</v>
      </c>
      <c r="BR24" s="17"/>
      <c r="BS24" s="17">
        <v>63.4</v>
      </c>
      <c r="BT24" s="17">
        <v>32.700000000000003</v>
      </c>
      <c r="BU24" s="17"/>
      <c r="BV24" s="17"/>
      <c r="BW24" s="17"/>
      <c r="BX24" s="17"/>
      <c r="BY24" s="17"/>
      <c r="BZ24" s="17"/>
      <c r="CA24" s="17">
        <v>2.2999999999999998</v>
      </c>
      <c r="CB24" s="17">
        <v>70.3</v>
      </c>
      <c r="CC24" s="17">
        <v>123.1</v>
      </c>
      <c r="CD24" s="17">
        <v>65.5</v>
      </c>
      <c r="CE24" s="17">
        <v>61.1</v>
      </c>
      <c r="CF24" s="17">
        <v>29.9</v>
      </c>
      <c r="CG24" s="17"/>
      <c r="CH24" s="17"/>
      <c r="CI24" s="17"/>
      <c r="CJ24" s="17">
        <v>141.6</v>
      </c>
      <c r="CK24" s="17">
        <v>142.80000000000001</v>
      </c>
      <c r="CL24" s="17">
        <v>149.30000000000001</v>
      </c>
      <c r="CM24" s="17"/>
      <c r="CN24" s="17"/>
      <c r="CO24" s="17">
        <v>0</v>
      </c>
      <c r="CP24" s="17"/>
      <c r="CQ24" s="17"/>
      <c r="CR24" s="17"/>
      <c r="CS24" s="17"/>
      <c r="CT24" s="17">
        <v>5.4</v>
      </c>
      <c r="CU24" s="17">
        <v>4.0999999999999996</v>
      </c>
      <c r="CV24" s="17">
        <v>20</v>
      </c>
      <c r="CW24" s="17">
        <v>0.1</v>
      </c>
      <c r="CX24" s="17">
        <v>78.099999999999994</v>
      </c>
      <c r="CY24" s="17">
        <v>16</v>
      </c>
      <c r="CZ24" s="17">
        <v>1.8</v>
      </c>
      <c r="DA24" s="17">
        <v>0</v>
      </c>
      <c r="DB24" s="17">
        <v>20.3</v>
      </c>
      <c r="DC24" s="17">
        <v>9.9</v>
      </c>
      <c r="DD24" s="17">
        <v>5.6</v>
      </c>
      <c r="DE24" s="17">
        <v>9</v>
      </c>
      <c r="DF24" s="17">
        <v>0</v>
      </c>
      <c r="DG24" s="17">
        <v>3.2</v>
      </c>
      <c r="DH24" s="17">
        <v>5.2</v>
      </c>
      <c r="DI24" s="17">
        <v>20.3</v>
      </c>
      <c r="DJ24" s="17">
        <v>10</v>
      </c>
      <c r="DK24" s="17">
        <v>18.899999999999999</v>
      </c>
      <c r="DL24" s="17">
        <v>3.4</v>
      </c>
      <c r="DM24" s="17">
        <v>18.399999999999999</v>
      </c>
      <c r="DN24" s="17">
        <v>3.45</v>
      </c>
      <c r="DO24" s="17">
        <v>3.59</v>
      </c>
      <c r="DP24" s="17">
        <v>20.5</v>
      </c>
      <c r="DQ24" s="17">
        <v>55</v>
      </c>
      <c r="DR24" s="17">
        <v>13.3</v>
      </c>
      <c r="DS24" s="17">
        <v>3.5</v>
      </c>
      <c r="DT24" s="17">
        <v>8.3000000000000007</v>
      </c>
      <c r="DU24" s="17">
        <v>3</v>
      </c>
      <c r="DV24" s="17"/>
      <c r="DW24" s="17">
        <v>0</v>
      </c>
      <c r="DX24" s="17">
        <v>19.8</v>
      </c>
      <c r="DY24" s="17">
        <v>9.1</v>
      </c>
      <c r="DZ24" s="17">
        <v>20.2</v>
      </c>
      <c r="EA24" s="17">
        <v>20.2</v>
      </c>
      <c r="EB24" s="17">
        <v>20</v>
      </c>
      <c r="EC24" s="17">
        <v>8</v>
      </c>
      <c r="ED24" s="17">
        <v>16.100000000000001</v>
      </c>
      <c r="EE24" s="17">
        <v>22.8</v>
      </c>
      <c r="EF24" s="17">
        <v>70</v>
      </c>
      <c r="EG24" s="17">
        <v>88</v>
      </c>
      <c r="EH24" s="17">
        <v>8.1999999999999993</v>
      </c>
      <c r="EI24" s="17">
        <v>9.1999999999999993</v>
      </c>
      <c r="EJ24" s="17">
        <v>12.3</v>
      </c>
      <c r="EK24" s="17">
        <v>20.9</v>
      </c>
      <c r="EL24" s="17">
        <v>7.5</v>
      </c>
      <c r="EM24" s="17">
        <v>5.9</v>
      </c>
      <c r="EN24" s="17">
        <v>20.399999999999999</v>
      </c>
      <c r="EO24" s="17">
        <v>20.399999999999999</v>
      </c>
      <c r="EP24" s="17">
        <v>20.100000000000001</v>
      </c>
      <c r="EQ24" s="17">
        <v>2.7</v>
      </c>
      <c r="ER24" s="17">
        <v>12.2</v>
      </c>
      <c r="ES24" s="17">
        <v>2.9</v>
      </c>
      <c r="ET24" s="17">
        <v>9.1</v>
      </c>
      <c r="EU24" s="17">
        <v>0.3</v>
      </c>
      <c r="EV24" s="17">
        <v>41</v>
      </c>
      <c r="EW24" s="17">
        <v>43.7</v>
      </c>
      <c r="EX24" s="17">
        <v>6</v>
      </c>
      <c r="EY24" s="17">
        <v>3.4</v>
      </c>
      <c r="EZ24" s="17">
        <v>1.1000000000000001</v>
      </c>
      <c r="FA24" s="17">
        <v>2.4</v>
      </c>
      <c r="FB24" s="17">
        <v>1.1000000000000001</v>
      </c>
      <c r="FC24" s="17">
        <v>0.9</v>
      </c>
      <c r="FD24" s="17">
        <v>8.9</v>
      </c>
      <c r="FE24" s="17">
        <v>20</v>
      </c>
      <c r="FF24" s="17">
        <v>9.1999999999999993</v>
      </c>
      <c r="FG24" s="17">
        <v>27.2</v>
      </c>
      <c r="FH24" s="17">
        <v>34.5</v>
      </c>
      <c r="FI24" s="17">
        <v>13.1</v>
      </c>
      <c r="FJ24" s="17">
        <v>17.600000000000001</v>
      </c>
      <c r="FK24" s="17">
        <v>7.6</v>
      </c>
      <c r="FL24" s="17">
        <v>11.6</v>
      </c>
      <c r="FM24" s="17">
        <v>20.399999999999999</v>
      </c>
      <c r="FN24" s="17">
        <v>6652.84</v>
      </c>
      <c r="FO24" s="15"/>
      <c r="FP24" s="17">
        <v>24.57302</v>
      </c>
      <c r="FQ24" s="17">
        <v>8.0109999999999992</v>
      </c>
      <c r="FR24" s="17">
        <v>8.94</v>
      </c>
      <c r="FS24" s="17">
        <v>13.2</v>
      </c>
      <c r="FT24" s="17">
        <v>25.35127</v>
      </c>
      <c r="FU24" s="17">
        <v>18.94557</v>
      </c>
      <c r="FV24" s="17">
        <v>11.4</v>
      </c>
      <c r="FW24" s="17">
        <v>16</v>
      </c>
      <c r="FX24" s="17">
        <v>126.42086</v>
      </c>
    </row>
    <row r="25" spans="1:180" ht="24" customHeight="1" x14ac:dyDescent="0.3">
      <c r="A25" s="16" t="s">
        <v>67</v>
      </c>
      <c r="B25" s="16" t="s">
        <v>801</v>
      </c>
      <c r="C25" s="17">
        <v>198.8</v>
      </c>
      <c r="D25" s="17">
        <v>602.5</v>
      </c>
      <c r="E25" s="17">
        <v>205.5</v>
      </c>
      <c r="F25" s="17"/>
      <c r="G25" s="17"/>
      <c r="H25" s="17">
        <v>90.1</v>
      </c>
      <c r="I25" s="17">
        <v>237</v>
      </c>
      <c r="J25" s="17"/>
      <c r="K25" s="17"/>
      <c r="L25" s="17"/>
      <c r="M25" s="17">
        <v>0</v>
      </c>
      <c r="N25" s="17">
        <v>0</v>
      </c>
      <c r="O25" s="17"/>
      <c r="P25" s="17">
        <v>194.1</v>
      </c>
      <c r="Q25" s="17">
        <v>98.9</v>
      </c>
      <c r="R25" s="17">
        <v>549.5</v>
      </c>
      <c r="S25" s="17">
        <v>10.1</v>
      </c>
      <c r="T25" s="17"/>
      <c r="U25" s="17"/>
      <c r="V25" s="17"/>
      <c r="W25" s="17"/>
      <c r="X25" s="17">
        <v>161.30000000000001</v>
      </c>
      <c r="Y25" s="17">
        <v>7.2</v>
      </c>
      <c r="Z25" s="17">
        <v>5.0999999999999996</v>
      </c>
      <c r="AA25" s="17">
        <v>0</v>
      </c>
      <c r="AB25" s="17">
        <v>1.2</v>
      </c>
      <c r="AC25" s="17">
        <v>12.5</v>
      </c>
      <c r="AD25" s="17">
        <v>141.9</v>
      </c>
      <c r="AE25" s="17"/>
      <c r="AF25" s="17"/>
      <c r="AG25" s="17"/>
      <c r="AH25" s="17"/>
      <c r="AI25" s="17">
        <v>110.2</v>
      </c>
      <c r="AJ25" s="17">
        <v>221.6</v>
      </c>
      <c r="AK25" s="17"/>
      <c r="AL25" s="17"/>
      <c r="AM25" s="17"/>
      <c r="AN25" s="17">
        <v>6.5</v>
      </c>
      <c r="AO25" s="17">
        <v>455.7</v>
      </c>
      <c r="AP25" s="17">
        <v>80</v>
      </c>
      <c r="AQ25" s="17">
        <v>142.5</v>
      </c>
      <c r="AR25" s="17">
        <v>41.9</v>
      </c>
      <c r="AS25" s="17">
        <v>18.399999999999999</v>
      </c>
      <c r="AT25" s="17">
        <v>18.8</v>
      </c>
      <c r="AU25" s="17">
        <v>88.5</v>
      </c>
      <c r="AV25" s="17">
        <v>161.9</v>
      </c>
      <c r="AW25" s="17">
        <v>162.69999999999999</v>
      </c>
      <c r="AX25" s="17">
        <v>175</v>
      </c>
      <c r="AY25" s="17">
        <v>104.1</v>
      </c>
      <c r="AZ25" s="17">
        <v>22.2</v>
      </c>
      <c r="BA25" s="17">
        <v>39.200000000000003</v>
      </c>
      <c r="BB25" s="17">
        <v>2.1</v>
      </c>
      <c r="BC25" s="17">
        <v>30.8</v>
      </c>
      <c r="BD25" s="17">
        <v>136.4</v>
      </c>
      <c r="BE25" s="17"/>
      <c r="BF25" s="17"/>
      <c r="BG25" s="17">
        <v>15</v>
      </c>
      <c r="BH25" s="17"/>
      <c r="BI25" s="17"/>
      <c r="BJ25" s="17">
        <v>45.9</v>
      </c>
      <c r="BK25" s="17"/>
      <c r="BL25" s="17"/>
      <c r="BM25" s="17"/>
      <c r="BN25" s="17">
        <v>126.5</v>
      </c>
      <c r="BO25" s="17">
        <v>0</v>
      </c>
      <c r="BP25" s="17">
        <v>0</v>
      </c>
      <c r="BQ25" s="17">
        <v>133</v>
      </c>
      <c r="BR25" s="17"/>
      <c r="BS25" s="17">
        <v>72.599999999999994</v>
      </c>
      <c r="BT25" s="17">
        <v>35.9</v>
      </c>
      <c r="BU25" s="17"/>
      <c r="BV25" s="17"/>
      <c r="BW25" s="17"/>
      <c r="BX25" s="17"/>
      <c r="BY25" s="17"/>
      <c r="BZ25" s="17"/>
      <c r="CA25" s="17">
        <v>2.2999999999999998</v>
      </c>
      <c r="CB25" s="17">
        <v>61.9</v>
      </c>
      <c r="CC25" s="17">
        <v>121.9</v>
      </c>
      <c r="CD25" s="17">
        <v>65.8</v>
      </c>
      <c r="CE25" s="17">
        <v>61</v>
      </c>
      <c r="CF25" s="17">
        <v>29.7</v>
      </c>
      <c r="CG25" s="17"/>
      <c r="CH25" s="17"/>
      <c r="CI25" s="17"/>
      <c r="CJ25" s="17">
        <v>140.9</v>
      </c>
      <c r="CK25" s="17">
        <v>141.4</v>
      </c>
      <c r="CL25" s="17">
        <v>155.1</v>
      </c>
      <c r="CM25" s="17"/>
      <c r="CN25" s="17"/>
      <c r="CO25" s="17">
        <v>0</v>
      </c>
      <c r="CP25" s="17"/>
      <c r="CQ25" s="17"/>
      <c r="CR25" s="17"/>
      <c r="CS25" s="17"/>
      <c r="CT25" s="17">
        <v>5.4</v>
      </c>
      <c r="CU25" s="17">
        <v>4.0999999999999996</v>
      </c>
      <c r="CV25" s="17">
        <v>20</v>
      </c>
      <c r="CW25" s="17">
        <v>0.1</v>
      </c>
      <c r="CX25" s="17">
        <v>93.9</v>
      </c>
      <c r="CY25" s="17">
        <v>36.9</v>
      </c>
      <c r="CZ25" s="17">
        <v>2.2999999999999998</v>
      </c>
      <c r="DA25" s="17">
        <v>0</v>
      </c>
      <c r="DB25" s="17">
        <v>20.100000000000001</v>
      </c>
      <c r="DC25" s="17">
        <v>10.1</v>
      </c>
      <c r="DD25" s="17">
        <v>5.3</v>
      </c>
      <c r="DE25" s="17">
        <v>21.1</v>
      </c>
      <c r="DF25" s="17">
        <v>1.7</v>
      </c>
      <c r="DG25" s="17">
        <v>3.2</v>
      </c>
      <c r="DH25" s="17">
        <v>5.0999999999999996</v>
      </c>
      <c r="DI25" s="17">
        <v>20</v>
      </c>
      <c r="DJ25" s="17">
        <v>10</v>
      </c>
      <c r="DK25" s="17">
        <v>18.8</v>
      </c>
      <c r="DL25" s="17">
        <v>3.4</v>
      </c>
      <c r="DM25" s="17">
        <v>18.399999999999999</v>
      </c>
      <c r="DN25" s="17">
        <v>12.07</v>
      </c>
      <c r="DO25" s="17">
        <v>14.43</v>
      </c>
      <c r="DP25" s="17">
        <v>24</v>
      </c>
      <c r="DQ25" s="17">
        <v>57.4</v>
      </c>
      <c r="DR25" s="17">
        <v>15.7</v>
      </c>
      <c r="DS25" s="17">
        <v>3.5</v>
      </c>
      <c r="DT25" s="17">
        <v>7.3</v>
      </c>
      <c r="DU25" s="17">
        <v>3</v>
      </c>
      <c r="DV25" s="17"/>
      <c r="DW25" s="17">
        <v>0.1</v>
      </c>
      <c r="DX25" s="17">
        <v>19.8</v>
      </c>
      <c r="DY25" s="17">
        <v>9</v>
      </c>
      <c r="DZ25" s="17">
        <v>20</v>
      </c>
      <c r="EA25" s="17">
        <v>20.2</v>
      </c>
      <c r="EB25" s="17">
        <v>20</v>
      </c>
      <c r="EC25" s="17">
        <v>10.199999999999999</v>
      </c>
      <c r="ED25" s="17">
        <v>17.7</v>
      </c>
      <c r="EE25" s="17">
        <v>31.8</v>
      </c>
      <c r="EF25" s="17">
        <v>70.3</v>
      </c>
      <c r="EG25" s="17">
        <v>86.9</v>
      </c>
      <c r="EH25" s="17">
        <v>4.5999999999999996</v>
      </c>
      <c r="EI25" s="17">
        <v>2.9</v>
      </c>
      <c r="EJ25" s="17">
        <v>23.1</v>
      </c>
      <c r="EK25" s="17">
        <v>20.9</v>
      </c>
      <c r="EL25" s="17">
        <v>7.5</v>
      </c>
      <c r="EM25" s="17">
        <v>5.9</v>
      </c>
      <c r="EN25" s="17">
        <v>20.399999999999999</v>
      </c>
      <c r="EO25" s="17">
        <v>20.399999999999999</v>
      </c>
      <c r="EP25" s="17">
        <v>20.100000000000001</v>
      </c>
      <c r="EQ25" s="17">
        <v>3.5</v>
      </c>
      <c r="ER25" s="17">
        <v>34.9</v>
      </c>
      <c r="ES25" s="17">
        <v>5</v>
      </c>
      <c r="ET25" s="17">
        <v>9.3000000000000007</v>
      </c>
      <c r="EU25" s="17">
        <v>0.3</v>
      </c>
      <c r="EV25" s="17">
        <v>59</v>
      </c>
      <c r="EW25" s="17">
        <v>63</v>
      </c>
      <c r="EX25" s="17">
        <v>7.7</v>
      </c>
      <c r="EY25" s="17">
        <v>3.4</v>
      </c>
      <c r="EZ25" s="17">
        <v>1.1000000000000001</v>
      </c>
      <c r="FA25" s="17">
        <v>2.4</v>
      </c>
      <c r="FB25" s="17">
        <v>1.1000000000000001</v>
      </c>
      <c r="FC25" s="17">
        <v>1</v>
      </c>
      <c r="FD25" s="17">
        <v>8.9</v>
      </c>
      <c r="FE25" s="17">
        <v>20</v>
      </c>
      <c r="FF25" s="17">
        <v>9.1999999999999993</v>
      </c>
      <c r="FG25" s="17">
        <v>27.2</v>
      </c>
      <c r="FH25" s="17">
        <v>34.5</v>
      </c>
      <c r="FI25" s="17">
        <v>13.3</v>
      </c>
      <c r="FJ25" s="17">
        <v>16.3</v>
      </c>
      <c r="FK25" s="17">
        <v>8.4</v>
      </c>
      <c r="FL25" s="17">
        <v>10</v>
      </c>
      <c r="FM25" s="17">
        <v>19.600000000000001</v>
      </c>
      <c r="FN25" s="17">
        <v>6971.3</v>
      </c>
      <c r="FO25" s="15"/>
      <c r="FP25" s="17">
        <v>24.576309999999999</v>
      </c>
      <c r="FQ25" s="17">
        <v>8.0069999999999997</v>
      </c>
      <c r="FR25" s="17">
        <v>8.11</v>
      </c>
      <c r="FS25" s="17">
        <v>13.2</v>
      </c>
      <c r="FT25" s="17">
        <v>25.425840000000001</v>
      </c>
      <c r="FU25" s="17">
        <v>18.945319999999999</v>
      </c>
      <c r="FV25" s="17">
        <v>11.2</v>
      </c>
      <c r="FW25" s="17">
        <v>15.8</v>
      </c>
      <c r="FX25" s="17">
        <v>125.26447</v>
      </c>
    </row>
    <row r="26" spans="1:180" ht="24" customHeight="1" x14ac:dyDescent="0.3">
      <c r="A26" s="18" t="s">
        <v>67</v>
      </c>
      <c r="B26" s="18" t="s">
        <v>802</v>
      </c>
      <c r="C26" s="19">
        <v>203.1</v>
      </c>
      <c r="D26" s="19">
        <v>607.20000000000005</v>
      </c>
      <c r="E26" s="19">
        <v>202.5</v>
      </c>
      <c r="F26" s="19"/>
      <c r="G26" s="19"/>
      <c r="H26" s="19">
        <v>90.1</v>
      </c>
      <c r="I26" s="19">
        <v>241.5</v>
      </c>
      <c r="J26" s="19"/>
      <c r="K26" s="19"/>
      <c r="L26" s="19"/>
      <c r="M26" s="19">
        <v>6.3</v>
      </c>
      <c r="N26" s="19">
        <v>104.8</v>
      </c>
      <c r="O26" s="19"/>
      <c r="P26" s="19">
        <v>205</v>
      </c>
      <c r="Q26" s="19">
        <v>108.5</v>
      </c>
      <c r="R26" s="19">
        <v>545.79999999999995</v>
      </c>
      <c r="S26" s="19">
        <v>10.3</v>
      </c>
      <c r="T26" s="19"/>
      <c r="U26" s="19"/>
      <c r="V26" s="19"/>
      <c r="W26" s="19"/>
      <c r="X26" s="19">
        <v>166.8</v>
      </c>
      <c r="Y26" s="19">
        <v>7.7</v>
      </c>
      <c r="Z26" s="19">
        <v>5.3</v>
      </c>
      <c r="AA26" s="19">
        <v>22.3</v>
      </c>
      <c r="AB26" s="19">
        <v>1.5</v>
      </c>
      <c r="AC26" s="19">
        <v>12.5</v>
      </c>
      <c r="AD26" s="19">
        <v>142.1</v>
      </c>
      <c r="AE26" s="19"/>
      <c r="AF26" s="19"/>
      <c r="AG26" s="19"/>
      <c r="AH26" s="19"/>
      <c r="AI26" s="19">
        <v>110.8</v>
      </c>
      <c r="AJ26" s="19">
        <v>160.30000000000001</v>
      </c>
      <c r="AK26" s="19"/>
      <c r="AL26" s="19"/>
      <c r="AM26" s="19"/>
      <c r="AN26" s="19">
        <v>6.5</v>
      </c>
      <c r="AO26" s="19">
        <v>454.7</v>
      </c>
      <c r="AP26" s="19">
        <v>79.900000000000006</v>
      </c>
      <c r="AQ26" s="19">
        <v>128</v>
      </c>
      <c r="AR26" s="19">
        <v>42</v>
      </c>
      <c r="AS26" s="19">
        <v>18.2</v>
      </c>
      <c r="AT26" s="19">
        <v>18.8</v>
      </c>
      <c r="AU26" s="19">
        <v>91.2</v>
      </c>
      <c r="AV26" s="19">
        <v>155.4</v>
      </c>
      <c r="AW26" s="19">
        <v>156.19999999999999</v>
      </c>
      <c r="AX26" s="19">
        <v>169.6</v>
      </c>
      <c r="AY26" s="19">
        <v>106.1</v>
      </c>
      <c r="AZ26" s="19">
        <v>18.7</v>
      </c>
      <c r="BA26" s="19">
        <v>34.6</v>
      </c>
      <c r="BB26" s="19">
        <v>2.1</v>
      </c>
      <c r="BC26" s="19">
        <v>31.9</v>
      </c>
      <c r="BD26" s="19">
        <v>131.69999999999999</v>
      </c>
      <c r="BE26" s="19"/>
      <c r="BF26" s="19"/>
      <c r="BG26" s="19">
        <v>15.8</v>
      </c>
      <c r="BH26" s="19"/>
      <c r="BI26" s="19"/>
      <c r="BJ26" s="19">
        <v>46</v>
      </c>
      <c r="BK26" s="19"/>
      <c r="BL26" s="19"/>
      <c r="BM26" s="19"/>
      <c r="BN26" s="19">
        <v>127.8</v>
      </c>
      <c r="BO26" s="19">
        <v>0</v>
      </c>
      <c r="BP26" s="19">
        <v>0</v>
      </c>
      <c r="BQ26" s="19">
        <v>200.4</v>
      </c>
      <c r="BR26" s="19"/>
      <c r="BS26" s="19">
        <v>72.7</v>
      </c>
      <c r="BT26" s="19">
        <v>35.5</v>
      </c>
      <c r="BU26" s="19"/>
      <c r="BV26" s="19"/>
      <c r="BW26" s="19"/>
      <c r="BX26" s="19"/>
      <c r="BY26" s="19"/>
      <c r="BZ26" s="19"/>
      <c r="CA26" s="19">
        <v>2.2999999999999998</v>
      </c>
      <c r="CB26" s="19">
        <v>44.3</v>
      </c>
      <c r="CC26" s="19">
        <v>108.5</v>
      </c>
      <c r="CD26" s="19">
        <v>63.3</v>
      </c>
      <c r="CE26" s="19">
        <v>63.4</v>
      </c>
      <c r="CF26" s="19">
        <v>30.2</v>
      </c>
      <c r="CG26" s="19"/>
      <c r="CH26" s="19"/>
      <c r="CI26" s="19"/>
      <c r="CJ26" s="19">
        <v>140.80000000000001</v>
      </c>
      <c r="CK26" s="19">
        <v>141.30000000000001</v>
      </c>
      <c r="CL26" s="19">
        <v>168.6</v>
      </c>
      <c r="CM26" s="19"/>
      <c r="CN26" s="19"/>
      <c r="CO26" s="19">
        <v>0</v>
      </c>
      <c r="CP26" s="19"/>
      <c r="CQ26" s="19"/>
      <c r="CR26" s="19"/>
      <c r="CS26" s="19"/>
      <c r="CT26" s="19">
        <v>5.4</v>
      </c>
      <c r="CU26" s="19">
        <v>4.0999999999999996</v>
      </c>
      <c r="CV26" s="19">
        <v>20</v>
      </c>
      <c r="CW26" s="19">
        <v>0.1</v>
      </c>
      <c r="CX26" s="19">
        <v>101.6</v>
      </c>
      <c r="CY26" s="19">
        <v>72.2</v>
      </c>
      <c r="CZ26" s="19">
        <v>0.8</v>
      </c>
      <c r="DA26" s="19">
        <v>0</v>
      </c>
      <c r="DB26" s="19">
        <v>20.2</v>
      </c>
      <c r="DC26" s="19">
        <v>9.9</v>
      </c>
      <c r="DD26" s="19">
        <v>5.5</v>
      </c>
      <c r="DE26" s="19">
        <v>59.2</v>
      </c>
      <c r="DF26" s="19">
        <v>2.2000000000000002</v>
      </c>
      <c r="DG26" s="19">
        <v>3.2</v>
      </c>
      <c r="DH26" s="19">
        <v>5.0999999999999996</v>
      </c>
      <c r="DI26" s="19">
        <v>20.399999999999999</v>
      </c>
      <c r="DJ26" s="19">
        <v>10</v>
      </c>
      <c r="DK26" s="19">
        <v>18.899999999999999</v>
      </c>
      <c r="DL26" s="19">
        <v>3.4</v>
      </c>
      <c r="DM26" s="19">
        <v>18.399999999999999</v>
      </c>
      <c r="DN26" s="19">
        <v>9.36</v>
      </c>
      <c r="DO26" s="19">
        <v>13.73</v>
      </c>
      <c r="DP26" s="19">
        <v>22.4</v>
      </c>
      <c r="DQ26" s="19">
        <v>64.099999999999994</v>
      </c>
      <c r="DR26" s="19">
        <v>17.5</v>
      </c>
      <c r="DS26" s="19">
        <v>3.5</v>
      </c>
      <c r="DT26" s="19">
        <v>7.3</v>
      </c>
      <c r="DU26" s="19">
        <v>3</v>
      </c>
      <c r="DV26" s="19"/>
      <c r="DW26" s="19">
        <v>0.2</v>
      </c>
      <c r="DX26" s="19">
        <v>19.8</v>
      </c>
      <c r="DY26" s="19">
        <v>9</v>
      </c>
      <c r="DZ26" s="19">
        <v>20.2</v>
      </c>
      <c r="EA26" s="19">
        <v>20.2</v>
      </c>
      <c r="EB26" s="19">
        <v>20</v>
      </c>
      <c r="EC26" s="19">
        <v>11.9</v>
      </c>
      <c r="ED26" s="19">
        <v>10.4</v>
      </c>
      <c r="EE26" s="19">
        <v>34.4</v>
      </c>
      <c r="EF26" s="19">
        <v>78.3</v>
      </c>
      <c r="EG26" s="19">
        <v>80.900000000000006</v>
      </c>
      <c r="EH26" s="19">
        <v>14.8</v>
      </c>
      <c r="EI26" s="19">
        <v>5.3</v>
      </c>
      <c r="EJ26" s="19">
        <v>32.799999999999997</v>
      </c>
      <c r="EK26" s="19">
        <v>20.9</v>
      </c>
      <c r="EL26" s="19">
        <v>7.5</v>
      </c>
      <c r="EM26" s="19">
        <v>5.9</v>
      </c>
      <c r="EN26" s="19">
        <v>20.399999999999999</v>
      </c>
      <c r="EO26" s="19">
        <v>20.399999999999999</v>
      </c>
      <c r="EP26" s="19">
        <v>20.100000000000001</v>
      </c>
      <c r="EQ26" s="19">
        <v>1.1000000000000001</v>
      </c>
      <c r="ER26" s="19">
        <v>65.5</v>
      </c>
      <c r="ES26" s="19">
        <v>6.8</v>
      </c>
      <c r="ET26" s="19">
        <v>13.5</v>
      </c>
      <c r="EU26" s="19">
        <v>0.3</v>
      </c>
      <c r="EV26" s="19">
        <v>58.5</v>
      </c>
      <c r="EW26" s="19">
        <v>56.8</v>
      </c>
      <c r="EX26" s="19">
        <v>11.6</v>
      </c>
      <c r="EY26" s="19">
        <v>3.4</v>
      </c>
      <c r="EZ26" s="19">
        <v>1.1000000000000001</v>
      </c>
      <c r="FA26" s="19">
        <v>2.4</v>
      </c>
      <c r="FB26" s="19">
        <v>1.1000000000000001</v>
      </c>
      <c r="FC26" s="19">
        <v>2.7</v>
      </c>
      <c r="FD26" s="19">
        <v>8.9</v>
      </c>
      <c r="FE26" s="19">
        <v>20</v>
      </c>
      <c r="FF26" s="19">
        <v>9.1999999999999993</v>
      </c>
      <c r="FG26" s="19">
        <v>27.1</v>
      </c>
      <c r="FH26" s="19">
        <v>34.4</v>
      </c>
      <c r="FI26" s="19">
        <v>13.5</v>
      </c>
      <c r="FJ26" s="19">
        <v>17.600000000000001</v>
      </c>
      <c r="FK26" s="19">
        <v>9</v>
      </c>
      <c r="FL26" s="19">
        <v>11</v>
      </c>
      <c r="FM26" s="19">
        <v>22.5</v>
      </c>
      <c r="FN26" s="19">
        <v>7233.79</v>
      </c>
      <c r="FO26" s="15"/>
      <c r="FP26" s="19">
        <v>24.57105</v>
      </c>
      <c r="FQ26" s="19">
        <v>8.0129999999999999</v>
      </c>
      <c r="FR26" s="19">
        <v>10.3</v>
      </c>
      <c r="FS26" s="19">
        <v>13.2</v>
      </c>
      <c r="FT26" s="19">
        <v>25.418479999999999</v>
      </c>
      <c r="FU26" s="19">
        <v>18.945589999999999</v>
      </c>
      <c r="FV26" s="19">
        <v>11.3</v>
      </c>
      <c r="FW26" s="19">
        <v>15.8</v>
      </c>
      <c r="FX26" s="19">
        <v>127.54812</v>
      </c>
    </row>
    <row r="27" spans="1:180" ht="24" customHeight="1" x14ac:dyDescent="0.3">
      <c r="A27" s="13" t="s">
        <v>67</v>
      </c>
      <c r="B27" s="13" t="s">
        <v>803</v>
      </c>
      <c r="C27" s="14">
        <v>197.5</v>
      </c>
      <c r="D27" s="14">
        <v>593.29999999999995</v>
      </c>
      <c r="E27" s="14">
        <v>202.8</v>
      </c>
      <c r="F27" s="14"/>
      <c r="G27" s="14"/>
      <c r="H27" s="14">
        <v>87.4</v>
      </c>
      <c r="I27" s="14">
        <v>233.2</v>
      </c>
      <c r="J27" s="14"/>
      <c r="K27" s="14"/>
      <c r="L27" s="14"/>
      <c r="M27" s="14">
        <v>169.6</v>
      </c>
      <c r="N27" s="14">
        <v>200.2</v>
      </c>
      <c r="O27" s="14"/>
      <c r="P27" s="14">
        <v>203</v>
      </c>
      <c r="Q27" s="14">
        <v>107.9</v>
      </c>
      <c r="R27" s="14">
        <v>520.29999999999995</v>
      </c>
      <c r="S27" s="14">
        <v>9.9</v>
      </c>
      <c r="T27" s="14"/>
      <c r="U27" s="14"/>
      <c r="V27" s="14"/>
      <c r="W27" s="14"/>
      <c r="X27" s="14">
        <v>158.69999999999999</v>
      </c>
      <c r="Y27" s="14">
        <v>6.2</v>
      </c>
      <c r="Z27" s="14">
        <v>5.2</v>
      </c>
      <c r="AA27" s="14">
        <v>22.1</v>
      </c>
      <c r="AB27" s="14">
        <v>1.5</v>
      </c>
      <c r="AC27" s="14">
        <v>12.5</v>
      </c>
      <c r="AD27" s="14">
        <v>140.30000000000001</v>
      </c>
      <c r="AE27" s="14"/>
      <c r="AF27" s="14"/>
      <c r="AG27" s="14"/>
      <c r="AH27" s="14"/>
      <c r="AI27" s="14">
        <v>108.1</v>
      </c>
      <c r="AJ27" s="14">
        <v>132.4</v>
      </c>
      <c r="AK27" s="14"/>
      <c r="AL27" s="14"/>
      <c r="AM27" s="14"/>
      <c r="AN27" s="14">
        <v>6.5</v>
      </c>
      <c r="AO27" s="14">
        <v>445</v>
      </c>
      <c r="AP27" s="14">
        <v>79.900000000000006</v>
      </c>
      <c r="AQ27" s="14">
        <v>119.5</v>
      </c>
      <c r="AR27" s="14">
        <v>41.6</v>
      </c>
      <c r="AS27" s="14">
        <v>18.399999999999999</v>
      </c>
      <c r="AT27" s="14">
        <v>18.8</v>
      </c>
      <c r="AU27" s="14">
        <v>88.7</v>
      </c>
      <c r="AV27" s="14">
        <v>174.7</v>
      </c>
      <c r="AW27" s="14">
        <v>174.5</v>
      </c>
      <c r="AX27" s="14">
        <v>183.2</v>
      </c>
      <c r="AY27" s="14">
        <v>103.7</v>
      </c>
      <c r="AZ27" s="14">
        <v>18.3</v>
      </c>
      <c r="BA27" s="14">
        <v>31.5</v>
      </c>
      <c r="BB27" s="14">
        <v>2.1</v>
      </c>
      <c r="BC27" s="14">
        <v>15.7</v>
      </c>
      <c r="BD27" s="14">
        <v>120.5</v>
      </c>
      <c r="BE27" s="14"/>
      <c r="BF27" s="14"/>
      <c r="BG27" s="14">
        <v>13.3</v>
      </c>
      <c r="BH27" s="14"/>
      <c r="BI27" s="14"/>
      <c r="BJ27" s="14">
        <v>45.5</v>
      </c>
      <c r="BK27" s="14"/>
      <c r="BL27" s="14"/>
      <c r="BM27" s="14"/>
      <c r="BN27" s="14">
        <v>124.6</v>
      </c>
      <c r="BO27" s="14">
        <v>0</v>
      </c>
      <c r="BP27" s="14">
        <v>0</v>
      </c>
      <c r="BQ27" s="14">
        <v>197.8</v>
      </c>
      <c r="BR27" s="14"/>
      <c r="BS27" s="14">
        <v>72</v>
      </c>
      <c r="BT27" s="14">
        <v>35.4</v>
      </c>
      <c r="BU27" s="14"/>
      <c r="BV27" s="14"/>
      <c r="BW27" s="14"/>
      <c r="BX27" s="14"/>
      <c r="BY27" s="14"/>
      <c r="BZ27" s="14"/>
      <c r="CA27" s="14">
        <v>2.2999999999999998</v>
      </c>
      <c r="CB27" s="14">
        <v>31.7</v>
      </c>
      <c r="CC27" s="14">
        <v>94.6</v>
      </c>
      <c r="CD27" s="14">
        <v>60.2</v>
      </c>
      <c r="CE27" s="14">
        <v>61.9</v>
      </c>
      <c r="CF27" s="14">
        <v>28.9</v>
      </c>
      <c r="CG27" s="14"/>
      <c r="CH27" s="14"/>
      <c r="CI27" s="14"/>
      <c r="CJ27" s="14">
        <v>139.6</v>
      </c>
      <c r="CK27" s="14">
        <v>139.6</v>
      </c>
      <c r="CL27" s="14">
        <v>167.2</v>
      </c>
      <c r="CM27" s="14"/>
      <c r="CN27" s="14"/>
      <c r="CO27" s="14">
        <v>0</v>
      </c>
      <c r="CP27" s="14"/>
      <c r="CQ27" s="14"/>
      <c r="CR27" s="14"/>
      <c r="CS27" s="14"/>
      <c r="CT27" s="14">
        <v>5.4</v>
      </c>
      <c r="CU27" s="14">
        <v>4</v>
      </c>
      <c r="CV27" s="14">
        <v>19.8</v>
      </c>
      <c r="CW27" s="14">
        <v>0.6</v>
      </c>
      <c r="CX27" s="14">
        <v>105.8</v>
      </c>
      <c r="CY27" s="14">
        <v>75.400000000000006</v>
      </c>
      <c r="CZ27" s="14">
        <v>0.7</v>
      </c>
      <c r="DA27" s="14">
        <v>0.1</v>
      </c>
      <c r="DB27" s="14">
        <v>19.899999999999999</v>
      </c>
      <c r="DC27" s="14">
        <v>10</v>
      </c>
      <c r="DD27" s="14">
        <v>5.4</v>
      </c>
      <c r="DE27" s="14">
        <v>113.9</v>
      </c>
      <c r="DF27" s="14">
        <v>2.2000000000000002</v>
      </c>
      <c r="DG27" s="14">
        <v>3.2</v>
      </c>
      <c r="DH27" s="14">
        <v>5.0999999999999996</v>
      </c>
      <c r="DI27" s="14">
        <v>19.600000000000001</v>
      </c>
      <c r="DJ27" s="14">
        <v>10</v>
      </c>
      <c r="DK27" s="14">
        <v>18.8</v>
      </c>
      <c r="DL27" s="14">
        <v>3.4</v>
      </c>
      <c r="DM27" s="14">
        <v>18.399999999999999</v>
      </c>
      <c r="DN27" s="14">
        <v>14.28</v>
      </c>
      <c r="DO27" s="14">
        <v>16.329999999999998</v>
      </c>
      <c r="DP27" s="14">
        <v>23.8</v>
      </c>
      <c r="DQ27" s="14">
        <v>68</v>
      </c>
      <c r="DR27" s="14">
        <v>18</v>
      </c>
      <c r="DS27" s="14">
        <v>3.6</v>
      </c>
      <c r="DT27" s="14">
        <v>7.3</v>
      </c>
      <c r="DU27" s="14">
        <v>2.9</v>
      </c>
      <c r="DV27" s="14"/>
      <c r="DW27" s="14">
        <v>0</v>
      </c>
      <c r="DX27" s="14">
        <v>19.8</v>
      </c>
      <c r="DY27" s="14">
        <v>9.1</v>
      </c>
      <c r="DZ27" s="14">
        <v>20</v>
      </c>
      <c r="EA27" s="14">
        <v>20</v>
      </c>
      <c r="EB27" s="14">
        <v>19.899999999999999</v>
      </c>
      <c r="EC27" s="14">
        <v>21.5</v>
      </c>
      <c r="ED27" s="14">
        <v>6.3</v>
      </c>
      <c r="EE27" s="14">
        <v>12.6</v>
      </c>
      <c r="EF27" s="14">
        <v>72.7</v>
      </c>
      <c r="EG27" s="14">
        <v>76.3</v>
      </c>
      <c r="EH27" s="14">
        <v>14</v>
      </c>
      <c r="EI27" s="14">
        <v>7.4</v>
      </c>
      <c r="EJ27" s="14">
        <v>32.1</v>
      </c>
      <c r="EK27" s="14">
        <v>20.9</v>
      </c>
      <c r="EL27" s="14">
        <v>7.5</v>
      </c>
      <c r="EM27" s="14">
        <v>7</v>
      </c>
      <c r="EN27" s="14">
        <v>20.399999999999999</v>
      </c>
      <c r="EO27" s="14">
        <v>20.399999999999999</v>
      </c>
      <c r="EP27" s="14">
        <v>20.100000000000001</v>
      </c>
      <c r="EQ27" s="14">
        <v>1.7</v>
      </c>
      <c r="ER27" s="14">
        <v>133.6</v>
      </c>
      <c r="ES27" s="14">
        <v>10.3</v>
      </c>
      <c r="ET27" s="14">
        <v>25.6</v>
      </c>
      <c r="EU27" s="14">
        <v>0.3</v>
      </c>
      <c r="EV27" s="14">
        <v>51.1</v>
      </c>
      <c r="EW27" s="14">
        <v>56.6</v>
      </c>
      <c r="EX27" s="14">
        <v>20</v>
      </c>
      <c r="EY27" s="14">
        <v>3.4</v>
      </c>
      <c r="EZ27" s="14">
        <v>1.1000000000000001</v>
      </c>
      <c r="FA27" s="14">
        <v>2.4</v>
      </c>
      <c r="FB27" s="14">
        <v>1.1000000000000001</v>
      </c>
      <c r="FC27" s="14">
        <v>3.1</v>
      </c>
      <c r="FD27" s="14">
        <v>8.6999999999999993</v>
      </c>
      <c r="FE27" s="14">
        <v>20</v>
      </c>
      <c r="FF27" s="14">
        <v>9</v>
      </c>
      <c r="FG27" s="14">
        <v>27.4</v>
      </c>
      <c r="FH27" s="14">
        <v>34.700000000000003</v>
      </c>
      <c r="FI27" s="14">
        <v>13.5</v>
      </c>
      <c r="FJ27" s="14">
        <v>17.600000000000001</v>
      </c>
      <c r="FK27" s="14">
        <v>8.3000000000000007</v>
      </c>
      <c r="FL27" s="14">
        <v>11</v>
      </c>
      <c r="FM27" s="14">
        <v>21.6</v>
      </c>
      <c r="FN27" s="14">
        <v>7475.31</v>
      </c>
      <c r="FO27" s="15"/>
      <c r="FP27" s="14">
        <v>24.573869999999999</v>
      </c>
      <c r="FQ27" s="14">
        <v>8.0120000000000005</v>
      </c>
      <c r="FR27" s="14">
        <v>11.53</v>
      </c>
      <c r="FS27" s="14">
        <v>13.2</v>
      </c>
      <c r="FT27" s="14">
        <v>25.196490000000001</v>
      </c>
      <c r="FU27" s="14">
        <v>18.945910000000001</v>
      </c>
      <c r="FV27" s="14">
        <v>11.4</v>
      </c>
      <c r="FW27" s="14">
        <v>15.8</v>
      </c>
      <c r="FX27" s="14">
        <v>128.65826999999999</v>
      </c>
    </row>
    <row r="28" spans="1:180" ht="24" customHeight="1" x14ac:dyDescent="0.3">
      <c r="A28" s="16" t="s">
        <v>67</v>
      </c>
      <c r="B28" s="16" t="s">
        <v>804</v>
      </c>
      <c r="C28" s="17">
        <v>204.3</v>
      </c>
      <c r="D28" s="17">
        <v>606.6</v>
      </c>
      <c r="E28" s="17">
        <v>201.5</v>
      </c>
      <c r="F28" s="17"/>
      <c r="G28" s="17"/>
      <c r="H28" s="17">
        <v>89.8</v>
      </c>
      <c r="I28" s="17">
        <v>238.4</v>
      </c>
      <c r="J28" s="17"/>
      <c r="K28" s="17"/>
      <c r="L28" s="17"/>
      <c r="M28" s="17">
        <v>105.4</v>
      </c>
      <c r="N28" s="17">
        <v>143.9</v>
      </c>
      <c r="O28" s="17"/>
      <c r="P28" s="17">
        <v>201.2</v>
      </c>
      <c r="Q28" s="17">
        <v>107.8</v>
      </c>
      <c r="R28" s="17">
        <v>547.9</v>
      </c>
      <c r="S28" s="17">
        <v>10.199999999999999</v>
      </c>
      <c r="T28" s="17"/>
      <c r="U28" s="17"/>
      <c r="V28" s="17"/>
      <c r="W28" s="17"/>
      <c r="X28" s="17">
        <v>166.6</v>
      </c>
      <c r="Y28" s="17">
        <v>7.6</v>
      </c>
      <c r="Z28" s="17">
        <v>5.6</v>
      </c>
      <c r="AA28" s="17">
        <v>4</v>
      </c>
      <c r="AB28" s="17">
        <v>1.9</v>
      </c>
      <c r="AC28" s="17">
        <v>12.5</v>
      </c>
      <c r="AD28" s="17">
        <v>141.69999999999999</v>
      </c>
      <c r="AE28" s="17"/>
      <c r="AF28" s="17"/>
      <c r="AG28" s="17"/>
      <c r="AH28" s="17"/>
      <c r="AI28" s="17">
        <v>110.4</v>
      </c>
      <c r="AJ28" s="17">
        <v>132.69999999999999</v>
      </c>
      <c r="AK28" s="17"/>
      <c r="AL28" s="17"/>
      <c r="AM28" s="17"/>
      <c r="AN28" s="17">
        <v>6.5</v>
      </c>
      <c r="AO28" s="17">
        <v>453.9</v>
      </c>
      <c r="AP28" s="17">
        <v>80.099999999999994</v>
      </c>
      <c r="AQ28" s="17">
        <v>138</v>
      </c>
      <c r="AR28" s="17">
        <v>41.8</v>
      </c>
      <c r="AS28" s="17">
        <v>18.399999999999999</v>
      </c>
      <c r="AT28" s="17">
        <v>18.899999999999999</v>
      </c>
      <c r="AU28" s="17">
        <v>91.9</v>
      </c>
      <c r="AV28" s="17">
        <v>180.6</v>
      </c>
      <c r="AW28" s="17">
        <v>180.7</v>
      </c>
      <c r="AX28" s="17">
        <v>184.8</v>
      </c>
      <c r="AY28" s="17">
        <v>106.7</v>
      </c>
      <c r="AZ28" s="17">
        <v>39.200000000000003</v>
      </c>
      <c r="BA28" s="17">
        <v>37.700000000000003</v>
      </c>
      <c r="BB28" s="17">
        <v>2.1</v>
      </c>
      <c r="BC28" s="17">
        <v>16.899999999999999</v>
      </c>
      <c r="BD28" s="17">
        <v>135.5</v>
      </c>
      <c r="BE28" s="17"/>
      <c r="BF28" s="17"/>
      <c r="BG28" s="17">
        <v>15.6</v>
      </c>
      <c r="BH28" s="17"/>
      <c r="BI28" s="17"/>
      <c r="BJ28" s="17">
        <v>45.3</v>
      </c>
      <c r="BK28" s="17"/>
      <c r="BL28" s="17"/>
      <c r="BM28" s="17"/>
      <c r="BN28" s="17">
        <v>127.9</v>
      </c>
      <c r="BO28" s="17">
        <v>0</v>
      </c>
      <c r="BP28" s="17">
        <v>0</v>
      </c>
      <c r="BQ28" s="17">
        <v>196.3</v>
      </c>
      <c r="BR28" s="17"/>
      <c r="BS28" s="17">
        <v>71.3</v>
      </c>
      <c r="BT28" s="17">
        <v>35.1</v>
      </c>
      <c r="BU28" s="17"/>
      <c r="BV28" s="17"/>
      <c r="BW28" s="17"/>
      <c r="BX28" s="17"/>
      <c r="BY28" s="17"/>
      <c r="BZ28" s="17"/>
      <c r="CA28" s="17">
        <v>2.2999999999999998</v>
      </c>
      <c r="CB28" s="17">
        <v>100.3</v>
      </c>
      <c r="CC28" s="17">
        <v>118.1</v>
      </c>
      <c r="CD28" s="17">
        <v>63.3</v>
      </c>
      <c r="CE28" s="17">
        <v>63.1</v>
      </c>
      <c r="CF28" s="17">
        <v>30.3</v>
      </c>
      <c r="CG28" s="17"/>
      <c r="CH28" s="17"/>
      <c r="CI28" s="17"/>
      <c r="CJ28" s="17">
        <v>138.5</v>
      </c>
      <c r="CK28" s="17">
        <v>138.9</v>
      </c>
      <c r="CL28" s="17">
        <v>158.69999999999999</v>
      </c>
      <c r="CM28" s="17"/>
      <c r="CN28" s="17"/>
      <c r="CO28" s="17">
        <v>0</v>
      </c>
      <c r="CP28" s="17"/>
      <c r="CQ28" s="17"/>
      <c r="CR28" s="17"/>
      <c r="CS28" s="17"/>
      <c r="CT28" s="17">
        <v>5.4</v>
      </c>
      <c r="CU28" s="17">
        <v>4</v>
      </c>
      <c r="CV28" s="17">
        <v>20</v>
      </c>
      <c r="CW28" s="17">
        <v>0.8</v>
      </c>
      <c r="CX28" s="17">
        <v>112.8</v>
      </c>
      <c r="CY28" s="17">
        <v>65.099999999999994</v>
      </c>
      <c r="CZ28" s="17">
        <v>0.4</v>
      </c>
      <c r="DA28" s="17">
        <v>0.1</v>
      </c>
      <c r="DB28" s="17">
        <v>20.2</v>
      </c>
      <c r="DC28" s="17">
        <v>9.9</v>
      </c>
      <c r="DD28" s="17">
        <v>5.4</v>
      </c>
      <c r="DE28" s="17">
        <v>160.69999999999999</v>
      </c>
      <c r="DF28" s="17">
        <v>2.2000000000000002</v>
      </c>
      <c r="DG28" s="17">
        <v>3.2</v>
      </c>
      <c r="DH28" s="17">
        <v>5.2</v>
      </c>
      <c r="DI28" s="17">
        <v>20.399999999999999</v>
      </c>
      <c r="DJ28" s="17">
        <v>10</v>
      </c>
      <c r="DK28" s="17">
        <v>18.8</v>
      </c>
      <c r="DL28" s="17">
        <v>3.4</v>
      </c>
      <c r="DM28" s="17">
        <v>18.399999999999999</v>
      </c>
      <c r="DN28" s="17">
        <v>13.9</v>
      </c>
      <c r="DO28" s="17">
        <v>14.57</v>
      </c>
      <c r="DP28" s="17">
        <v>26.7</v>
      </c>
      <c r="DQ28" s="17">
        <v>71.099999999999994</v>
      </c>
      <c r="DR28" s="17">
        <v>18.399999999999999</v>
      </c>
      <c r="DS28" s="17">
        <v>3.6</v>
      </c>
      <c r="DT28" s="17">
        <v>7.2</v>
      </c>
      <c r="DU28" s="17">
        <v>2.9</v>
      </c>
      <c r="DV28" s="17"/>
      <c r="DW28" s="17">
        <v>0</v>
      </c>
      <c r="DX28" s="17">
        <v>19.8</v>
      </c>
      <c r="DY28" s="17">
        <v>9</v>
      </c>
      <c r="DZ28" s="17">
        <v>20.2</v>
      </c>
      <c r="EA28" s="17">
        <v>20.2</v>
      </c>
      <c r="EB28" s="17">
        <v>19.600000000000001</v>
      </c>
      <c r="EC28" s="17">
        <v>16</v>
      </c>
      <c r="ED28" s="17">
        <v>8.3000000000000007</v>
      </c>
      <c r="EE28" s="17">
        <v>37.1</v>
      </c>
      <c r="EF28" s="17">
        <v>79.3</v>
      </c>
      <c r="EG28" s="17">
        <v>79.599999999999994</v>
      </c>
      <c r="EH28" s="17">
        <v>12.7</v>
      </c>
      <c r="EI28" s="17">
        <v>9.8000000000000007</v>
      </c>
      <c r="EJ28" s="17">
        <v>18</v>
      </c>
      <c r="EK28" s="17">
        <v>20.9</v>
      </c>
      <c r="EL28" s="17">
        <v>7.5</v>
      </c>
      <c r="EM28" s="17">
        <v>6.8</v>
      </c>
      <c r="EN28" s="17">
        <v>20.399999999999999</v>
      </c>
      <c r="EO28" s="17">
        <v>20.399999999999999</v>
      </c>
      <c r="EP28" s="17">
        <v>20.100000000000001</v>
      </c>
      <c r="EQ28" s="17">
        <v>0.9</v>
      </c>
      <c r="ER28" s="17">
        <v>211.4</v>
      </c>
      <c r="ES28" s="17">
        <v>12.5</v>
      </c>
      <c r="ET28" s="17">
        <v>58.7</v>
      </c>
      <c r="EU28" s="17">
        <v>0.3</v>
      </c>
      <c r="EV28" s="17">
        <v>38.9</v>
      </c>
      <c r="EW28" s="17">
        <v>44.2</v>
      </c>
      <c r="EX28" s="17">
        <v>48.6</v>
      </c>
      <c r="EY28" s="17">
        <v>3.4</v>
      </c>
      <c r="EZ28" s="17">
        <v>1.1000000000000001</v>
      </c>
      <c r="FA28" s="17">
        <v>2.4</v>
      </c>
      <c r="FB28" s="17">
        <v>1.1000000000000001</v>
      </c>
      <c r="FC28" s="17">
        <v>5.4</v>
      </c>
      <c r="FD28" s="17">
        <v>8.8000000000000007</v>
      </c>
      <c r="FE28" s="17">
        <v>19.600000000000001</v>
      </c>
      <c r="FF28" s="17">
        <v>9.6999999999999993</v>
      </c>
      <c r="FG28" s="17">
        <v>26.9</v>
      </c>
      <c r="FH28" s="17">
        <v>34.4</v>
      </c>
      <c r="FI28" s="17">
        <v>14</v>
      </c>
      <c r="FJ28" s="17">
        <v>17.2</v>
      </c>
      <c r="FK28" s="17">
        <v>9.3000000000000007</v>
      </c>
      <c r="FL28" s="17">
        <v>11</v>
      </c>
      <c r="FM28" s="17">
        <v>16.600000000000001</v>
      </c>
      <c r="FN28" s="17">
        <v>7765.57</v>
      </c>
      <c r="FO28" s="15"/>
      <c r="FP28" s="17">
        <v>24.56831</v>
      </c>
      <c r="FQ28" s="17">
        <v>8.0210000000000008</v>
      </c>
      <c r="FR28" s="17">
        <v>12.02</v>
      </c>
      <c r="FS28" s="17">
        <v>13.2</v>
      </c>
      <c r="FT28" s="17">
        <v>25.191210000000002</v>
      </c>
      <c r="FU28" s="17">
        <v>18.945910000000001</v>
      </c>
      <c r="FV28" s="17">
        <v>11.3</v>
      </c>
      <c r="FW28" s="17">
        <v>15.8</v>
      </c>
      <c r="FX28" s="17">
        <v>129.04642999999999</v>
      </c>
    </row>
    <row r="29" spans="1:180" ht="24" customHeight="1" x14ac:dyDescent="0.3">
      <c r="A29" s="16" t="s">
        <v>67</v>
      </c>
      <c r="B29" s="16" t="s">
        <v>805</v>
      </c>
      <c r="C29" s="17">
        <v>202.8</v>
      </c>
      <c r="D29" s="17">
        <v>606.6</v>
      </c>
      <c r="E29" s="17">
        <v>204</v>
      </c>
      <c r="F29" s="17"/>
      <c r="G29" s="17"/>
      <c r="H29" s="17">
        <v>90</v>
      </c>
      <c r="I29" s="17">
        <v>239.1</v>
      </c>
      <c r="J29" s="17"/>
      <c r="K29" s="17"/>
      <c r="L29" s="17"/>
      <c r="M29" s="17">
        <v>176.1</v>
      </c>
      <c r="N29" s="17">
        <v>196.7</v>
      </c>
      <c r="O29" s="17"/>
      <c r="P29" s="17">
        <v>200.9</v>
      </c>
      <c r="Q29" s="17">
        <v>107.1</v>
      </c>
      <c r="R29" s="17">
        <v>555</v>
      </c>
      <c r="S29" s="17">
        <v>10.199999999999999</v>
      </c>
      <c r="T29" s="17"/>
      <c r="U29" s="17"/>
      <c r="V29" s="17"/>
      <c r="W29" s="17"/>
      <c r="X29" s="17">
        <v>167.6</v>
      </c>
      <c r="Y29" s="17">
        <v>7.6</v>
      </c>
      <c r="Z29" s="17">
        <v>5.5</v>
      </c>
      <c r="AA29" s="17">
        <v>4</v>
      </c>
      <c r="AB29" s="17">
        <v>1.9</v>
      </c>
      <c r="AC29" s="17">
        <v>12.5</v>
      </c>
      <c r="AD29" s="17">
        <v>142.4</v>
      </c>
      <c r="AE29" s="17"/>
      <c r="AF29" s="17"/>
      <c r="AG29" s="17"/>
      <c r="AH29" s="17"/>
      <c r="AI29" s="17">
        <v>110.6</v>
      </c>
      <c r="AJ29" s="17">
        <v>170.9</v>
      </c>
      <c r="AK29" s="17"/>
      <c r="AL29" s="17"/>
      <c r="AM29" s="17"/>
      <c r="AN29" s="17">
        <v>6.5</v>
      </c>
      <c r="AO29" s="17">
        <v>456.6</v>
      </c>
      <c r="AP29" s="17">
        <v>80.5</v>
      </c>
      <c r="AQ29" s="17">
        <v>141.80000000000001</v>
      </c>
      <c r="AR29" s="17">
        <v>41.9</v>
      </c>
      <c r="AS29" s="17">
        <v>18.600000000000001</v>
      </c>
      <c r="AT29" s="17">
        <v>18.8</v>
      </c>
      <c r="AU29" s="17">
        <v>90.4</v>
      </c>
      <c r="AV29" s="17">
        <v>163.19999999999999</v>
      </c>
      <c r="AW29" s="17">
        <v>163.1</v>
      </c>
      <c r="AX29" s="17">
        <v>172.3</v>
      </c>
      <c r="AY29" s="17">
        <v>106</v>
      </c>
      <c r="AZ29" s="17">
        <v>44.2</v>
      </c>
      <c r="BA29" s="17">
        <v>45.9</v>
      </c>
      <c r="BB29" s="17">
        <v>2.1</v>
      </c>
      <c r="BC29" s="17">
        <v>16.600000000000001</v>
      </c>
      <c r="BD29" s="17">
        <v>136.5</v>
      </c>
      <c r="BE29" s="17"/>
      <c r="BF29" s="17"/>
      <c r="BG29" s="17">
        <v>15.6</v>
      </c>
      <c r="BH29" s="17"/>
      <c r="BI29" s="17"/>
      <c r="BJ29" s="17">
        <v>45.6</v>
      </c>
      <c r="BK29" s="17"/>
      <c r="BL29" s="17"/>
      <c r="BM29" s="17"/>
      <c r="BN29" s="17">
        <v>127.7</v>
      </c>
      <c r="BO29" s="17">
        <v>0</v>
      </c>
      <c r="BP29" s="17">
        <v>0</v>
      </c>
      <c r="BQ29" s="17">
        <v>196.4</v>
      </c>
      <c r="BR29" s="17"/>
      <c r="BS29" s="17">
        <v>71.599999999999994</v>
      </c>
      <c r="BT29" s="17">
        <v>34.799999999999997</v>
      </c>
      <c r="BU29" s="17"/>
      <c r="BV29" s="17"/>
      <c r="BW29" s="17"/>
      <c r="BX29" s="17"/>
      <c r="BY29" s="17"/>
      <c r="BZ29" s="17"/>
      <c r="CA29" s="17">
        <v>2.2999999999999998</v>
      </c>
      <c r="CB29" s="17">
        <v>115.4</v>
      </c>
      <c r="CC29" s="17">
        <v>121.8</v>
      </c>
      <c r="CD29" s="17">
        <v>63.1</v>
      </c>
      <c r="CE29" s="17">
        <v>63.4</v>
      </c>
      <c r="CF29" s="17">
        <v>30.1</v>
      </c>
      <c r="CG29" s="17"/>
      <c r="CH29" s="17"/>
      <c r="CI29" s="17"/>
      <c r="CJ29" s="17">
        <v>139.1</v>
      </c>
      <c r="CK29" s="17">
        <v>138.69999999999999</v>
      </c>
      <c r="CL29" s="17">
        <v>146.30000000000001</v>
      </c>
      <c r="CM29" s="17"/>
      <c r="CN29" s="17"/>
      <c r="CO29" s="17">
        <v>0</v>
      </c>
      <c r="CP29" s="17"/>
      <c r="CQ29" s="17"/>
      <c r="CR29" s="17"/>
      <c r="CS29" s="17"/>
      <c r="CT29" s="17">
        <v>5.4</v>
      </c>
      <c r="CU29" s="17">
        <v>4</v>
      </c>
      <c r="CV29" s="17">
        <v>20</v>
      </c>
      <c r="CW29" s="17">
        <v>0.9</v>
      </c>
      <c r="CX29" s="17">
        <v>115.7</v>
      </c>
      <c r="CY29" s="17">
        <v>75.900000000000006</v>
      </c>
      <c r="CZ29" s="17">
        <v>0</v>
      </c>
      <c r="DA29" s="17">
        <v>0.1</v>
      </c>
      <c r="DB29" s="17">
        <v>20.2</v>
      </c>
      <c r="DC29" s="17">
        <v>10</v>
      </c>
      <c r="DD29" s="17">
        <v>5.5</v>
      </c>
      <c r="DE29" s="17">
        <v>145</v>
      </c>
      <c r="DF29" s="17">
        <v>2.2000000000000002</v>
      </c>
      <c r="DG29" s="17">
        <v>3.1</v>
      </c>
      <c r="DH29" s="17">
        <v>5.2</v>
      </c>
      <c r="DI29" s="17">
        <v>20.3</v>
      </c>
      <c r="DJ29" s="17">
        <v>10</v>
      </c>
      <c r="DK29" s="17">
        <v>18.8</v>
      </c>
      <c r="DL29" s="17">
        <v>3.4</v>
      </c>
      <c r="DM29" s="17">
        <v>18.399999999999999</v>
      </c>
      <c r="DN29" s="17">
        <v>11.18</v>
      </c>
      <c r="DO29" s="17">
        <v>14.5</v>
      </c>
      <c r="DP29" s="17">
        <v>26.6</v>
      </c>
      <c r="DQ29" s="17">
        <v>70.099999999999994</v>
      </c>
      <c r="DR29" s="17">
        <v>17.899999999999999</v>
      </c>
      <c r="DS29" s="17">
        <v>3.6</v>
      </c>
      <c r="DT29" s="17">
        <v>7.3</v>
      </c>
      <c r="DU29" s="17">
        <v>2.9</v>
      </c>
      <c r="DV29" s="17"/>
      <c r="DW29" s="17">
        <v>0</v>
      </c>
      <c r="DX29" s="17">
        <v>19.8</v>
      </c>
      <c r="DY29" s="17">
        <v>9.1</v>
      </c>
      <c r="DZ29" s="17">
        <v>20.2</v>
      </c>
      <c r="EA29" s="17">
        <v>20.2</v>
      </c>
      <c r="EB29" s="17">
        <v>20</v>
      </c>
      <c r="EC29" s="17">
        <v>11.9</v>
      </c>
      <c r="ED29" s="17">
        <v>12.7</v>
      </c>
      <c r="EE29" s="17">
        <v>31.9</v>
      </c>
      <c r="EF29" s="17">
        <v>62.1</v>
      </c>
      <c r="EG29" s="17">
        <v>79.599999999999994</v>
      </c>
      <c r="EH29" s="17">
        <v>5.2</v>
      </c>
      <c r="EI29" s="17">
        <v>8.4</v>
      </c>
      <c r="EJ29" s="17">
        <v>33.1</v>
      </c>
      <c r="EK29" s="17">
        <v>20.9</v>
      </c>
      <c r="EL29" s="17">
        <v>7.4</v>
      </c>
      <c r="EM29" s="17">
        <v>6.8</v>
      </c>
      <c r="EN29" s="17">
        <v>20.399999999999999</v>
      </c>
      <c r="EO29" s="17">
        <v>20.399999999999999</v>
      </c>
      <c r="EP29" s="17">
        <v>20.100000000000001</v>
      </c>
      <c r="EQ29" s="17">
        <v>0</v>
      </c>
      <c r="ER29" s="17">
        <v>184.2</v>
      </c>
      <c r="ES29" s="17">
        <v>14.6</v>
      </c>
      <c r="ET29" s="17">
        <v>128.30000000000001</v>
      </c>
      <c r="EU29" s="17">
        <v>0.3</v>
      </c>
      <c r="EV29" s="17">
        <v>31.5</v>
      </c>
      <c r="EW29" s="17">
        <v>38.799999999999997</v>
      </c>
      <c r="EX29" s="17">
        <v>95.4</v>
      </c>
      <c r="EY29" s="17">
        <v>3.4</v>
      </c>
      <c r="EZ29" s="17">
        <v>1.1000000000000001</v>
      </c>
      <c r="FA29" s="17">
        <v>2.4</v>
      </c>
      <c r="FB29" s="17">
        <v>1.1000000000000001</v>
      </c>
      <c r="FC29" s="17">
        <v>6.9</v>
      </c>
      <c r="FD29" s="17">
        <v>8.9</v>
      </c>
      <c r="FE29" s="17">
        <v>20</v>
      </c>
      <c r="FF29" s="17">
        <v>9.6999999999999993</v>
      </c>
      <c r="FG29" s="17">
        <v>26.9</v>
      </c>
      <c r="FH29" s="17">
        <v>34.299999999999997</v>
      </c>
      <c r="FI29" s="17">
        <v>14</v>
      </c>
      <c r="FJ29" s="17">
        <v>17.2</v>
      </c>
      <c r="FK29" s="17">
        <v>8.9</v>
      </c>
      <c r="FL29" s="17">
        <v>10.9</v>
      </c>
      <c r="FM29" s="17">
        <v>21.9</v>
      </c>
      <c r="FN29" s="17">
        <v>7977.48</v>
      </c>
      <c r="FO29" s="15"/>
      <c r="FP29" s="17">
        <v>24.571069999999999</v>
      </c>
      <c r="FQ29" s="17">
        <v>8.0239999999999991</v>
      </c>
      <c r="FR29" s="17">
        <v>12.08</v>
      </c>
      <c r="FS29" s="17">
        <v>13.2</v>
      </c>
      <c r="FT29" s="17">
        <v>25.146650000000001</v>
      </c>
      <c r="FU29" s="17">
        <v>18.945989999999998</v>
      </c>
      <c r="FV29" s="17">
        <v>6</v>
      </c>
      <c r="FW29" s="17">
        <v>15.9</v>
      </c>
      <c r="FX29" s="17">
        <v>123.86771</v>
      </c>
    </row>
    <row r="30" spans="1:180" ht="24" customHeight="1" x14ac:dyDescent="0.3">
      <c r="A30" s="16" t="s">
        <v>67</v>
      </c>
      <c r="B30" s="16" t="s">
        <v>806</v>
      </c>
      <c r="C30" s="17">
        <v>204.7</v>
      </c>
      <c r="D30" s="17">
        <v>604.5</v>
      </c>
      <c r="E30" s="17">
        <v>205</v>
      </c>
      <c r="F30" s="17"/>
      <c r="G30" s="17"/>
      <c r="H30" s="17">
        <v>90.4</v>
      </c>
      <c r="I30" s="17">
        <v>239.5</v>
      </c>
      <c r="J30" s="17"/>
      <c r="K30" s="17"/>
      <c r="L30" s="17"/>
      <c r="M30" s="17">
        <v>195.5</v>
      </c>
      <c r="N30" s="17">
        <v>194.2</v>
      </c>
      <c r="O30" s="17"/>
      <c r="P30" s="17">
        <v>198.5</v>
      </c>
      <c r="Q30" s="17">
        <v>107.1</v>
      </c>
      <c r="R30" s="17">
        <v>537.29999999999995</v>
      </c>
      <c r="S30" s="17">
        <v>10.199999999999999</v>
      </c>
      <c r="T30" s="17"/>
      <c r="U30" s="17"/>
      <c r="V30" s="17"/>
      <c r="W30" s="17"/>
      <c r="X30" s="17">
        <v>166.6</v>
      </c>
      <c r="Y30" s="17">
        <v>7.6</v>
      </c>
      <c r="Z30" s="17">
        <v>5.5</v>
      </c>
      <c r="AA30" s="17">
        <v>4</v>
      </c>
      <c r="AB30" s="17">
        <v>1.9</v>
      </c>
      <c r="AC30" s="17">
        <v>12.5</v>
      </c>
      <c r="AD30" s="17">
        <v>141.9</v>
      </c>
      <c r="AE30" s="17"/>
      <c r="AF30" s="17"/>
      <c r="AG30" s="17"/>
      <c r="AH30" s="17"/>
      <c r="AI30" s="17">
        <v>110.4</v>
      </c>
      <c r="AJ30" s="17">
        <v>162.1</v>
      </c>
      <c r="AK30" s="17"/>
      <c r="AL30" s="17"/>
      <c r="AM30" s="17"/>
      <c r="AN30" s="17">
        <v>6.5</v>
      </c>
      <c r="AO30" s="17">
        <v>450.8</v>
      </c>
      <c r="AP30" s="17">
        <v>80.400000000000006</v>
      </c>
      <c r="AQ30" s="17">
        <v>124.1</v>
      </c>
      <c r="AR30" s="17">
        <v>41.8</v>
      </c>
      <c r="AS30" s="17">
        <v>18.399999999999999</v>
      </c>
      <c r="AT30" s="17">
        <v>18.8</v>
      </c>
      <c r="AU30" s="17">
        <v>91.6</v>
      </c>
      <c r="AV30" s="17">
        <v>152.30000000000001</v>
      </c>
      <c r="AW30" s="17">
        <v>152.6</v>
      </c>
      <c r="AX30" s="17">
        <v>170.1</v>
      </c>
      <c r="AY30" s="17">
        <v>105.8</v>
      </c>
      <c r="AZ30" s="17">
        <v>22.2</v>
      </c>
      <c r="BA30" s="17">
        <v>46.1</v>
      </c>
      <c r="BB30" s="17">
        <v>2.1</v>
      </c>
      <c r="BC30" s="17">
        <v>17.5</v>
      </c>
      <c r="BD30" s="17">
        <v>122.9</v>
      </c>
      <c r="BE30" s="17"/>
      <c r="BF30" s="17"/>
      <c r="BG30" s="17">
        <v>46.3</v>
      </c>
      <c r="BH30" s="17"/>
      <c r="BI30" s="17"/>
      <c r="BJ30" s="17">
        <v>45.7</v>
      </c>
      <c r="BK30" s="17"/>
      <c r="BL30" s="17"/>
      <c r="BM30" s="17"/>
      <c r="BN30" s="17">
        <v>127.4</v>
      </c>
      <c r="BO30" s="17">
        <v>19.600000000000001</v>
      </c>
      <c r="BP30" s="17">
        <v>46</v>
      </c>
      <c r="BQ30" s="17">
        <v>195.3</v>
      </c>
      <c r="BR30" s="17"/>
      <c r="BS30" s="17">
        <v>71.099999999999994</v>
      </c>
      <c r="BT30" s="17">
        <v>34.5</v>
      </c>
      <c r="BU30" s="17"/>
      <c r="BV30" s="17"/>
      <c r="BW30" s="17"/>
      <c r="BX30" s="17"/>
      <c r="BY30" s="17"/>
      <c r="BZ30" s="17"/>
      <c r="CA30" s="17">
        <v>2.2999999999999998</v>
      </c>
      <c r="CB30" s="17">
        <v>67.8</v>
      </c>
      <c r="CC30" s="17">
        <v>103.2</v>
      </c>
      <c r="CD30" s="17">
        <v>63</v>
      </c>
      <c r="CE30" s="17">
        <v>63.1</v>
      </c>
      <c r="CF30" s="17">
        <v>30.1</v>
      </c>
      <c r="CG30" s="17"/>
      <c r="CH30" s="17"/>
      <c r="CI30" s="17"/>
      <c r="CJ30" s="17">
        <v>137.30000000000001</v>
      </c>
      <c r="CK30" s="17">
        <v>137.6</v>
      </c>
      <c r="CL30" s="17">
        <v>144.9</v>
      </c>
      <c r="CM30" s="17"/>
      <c r="CN30" s="17"/>
      <c r="CO30" s="17">
        <v>0</v>
      </c>
      <c r="CP30" s="17"/>
      <c r="CQ30" s="17"/>
      <c r="CR30" s="17"/>
      <c r="CS30" s="17"/>
      <c r="CT30" s="17">
        <v>5.4</v>
      </c>
      <c r="CU30" s="17">
        <v>4</v>
      </c>
      <c r="CV30" s="17">
        <v>20</v>
      </c>
      <c r="CW30" s="17">
        <v>1.1000000000000001</v>
      </c>
      <c r="CX30" s="17">
        <v>117.2</v>
      </c>
      <c r="CY30" s="17">
        <v>54.3</v>
      </c>
      <c r="CZ30" s="17">
        <v>0</v>
      </c>
      <c r="DA30" s="17">
        <v>0.2</v>
      </c>
      <c r="DB30" s="17">
        <v>20.100000000000001</v>
      </c>
      <c r="DC30" s="17">
        <v>9.9</v>
      </c>
      <c r="DD30" s="17">
        <v>5.5</v>
      </c>
      <c r="DE30" s="17">
        <v>168.5</v>
      </c>
      <c r="DF30" s="17">
        <v>2.2000000000000002</v>
      </c>
      <c r="DG30" s="17">
        <v>3.1</v>
      </c>
      <c r="DH30" s="17">
        <v>5.0999999999999996</v>
      </c>
      <c r="DI30" s="17">
        <v>20.2</v>
      </c>
      <c r="DJ30" s="17">
        <v>10</v>
      </c>
      <c r="DK30" s="17">
        <v>18.8</v>
      </c>
      <c r="DL30" s="17">
        <v>3.4</v>
      </c>
      <c r="DM30" s="17">
        <v>18.399999999999999</v>
      </c>
      <c r="DN30" s="17">
        <v>13.23</v>
      </c>
      <c r="DO30" s="17">
        <v>15.08</v>
      </c>
      <c r="DP30" s="17">
        <v>26.9</v>
      </c>
      <c r="DQ30" s="17">
        <v>67.7</v>
      </c>
      <c r="DR30" s="17">
        <v>18.600000000000001</v>
      </c>
      <c r="DS30" s="17">
        <v>3.6</v>
      </c>
      <c r="DT30" s="17">
        <v>8.6999999999999993</v>
      </c>
      <c r="DU30" s="17">
        <v>2.9</v>
      </c>
      <c r="DV30" s="17"/>
      <c r="DW30" s="17">
        <v>0</v>
      </c>
      <c r="DX30" s="17">
        <v>19.8</v>
      </c>
      <c r="DY30" s="17">
        <v>9.1</v>
      </c>
      <c r="DZ30" s="17">
        <v>20.2</v>
      </c>
      <c r="EA30" s="17">
        <v>20.2</v>
      </c>
      <c r="EB30" s="17">
        <v>19.899999999999999</v>
      </c>
      <c r="EC30" s="17">
        <v>9.1999999999999993</v>
      </c>
      <c r="ED30" s="17">
        <v>24.7</v>
      </c>
      <c r="EE30" s="17">
        <v>36.799999999999997</v>
      </c>
      <c r="EF30" s="17">
        <v>69.3</v>
      </c>
      <c r="EG30" s="17">
        <v>85.2</v>
      </c>
      <c r="EH30" s="17">
        <v>11.7</v>
      </c>
      <c r="EI30" s="17">
        <v>11.9</v>
      </c>
      <c r="EJ30" s="17">
        <v>40.299999999999997</v>
      </c>
      <c r="EK30" s="17">
        <v>20.9</v>
      </c>
      <c r="EL30" s="17">
        <v>7.4</v>
      </c>
      <c r="EM30" s="17">
        <v>6.7</v>
      </c>
      <c r="EN30" s="17">
        <v>20.399999999999999</v>
      </c>
      <c r="EO30" s="17">
        <v>20.399999999999999</v>
      </c>
      <c r="EP30" s="17">
        <v>20.100000000000001</v>
      </c>
      <c r="EQ30" s="17">
        <v>0</v>
      </c>
      <c r="ER30" s="17">
        <v>153.69999999999999</v>
      </c>
      <c r="ES30" s="17">
        <v>13.1</v>
      </c>
      <c r="ET30" s="17">
        <v>147.4</v>
      </c>
      <c r="EU30" s="17">
        <v>0.3</v>
      </c>
      <c r="EV30" s="17">
        <v>23.6</v>
      </c>
      <c r="EW30" s="17">
        <v>30.9</v>
      </c>
      <c r="EX30" s="17">
        <v>108.3</v>
      </c>
      <c r="EY30" s="17">
        <v>3.2</v>
      </c>
      <c r="EZ30" s="17">
        <v>1.1000000000000001</v>
      </c>
      <c r="FA30" s="17">
        <v>2.4</v>
      </c>
      <c r="FB30" s="17">
        <v>1.1000000000000001</v>
      </c>
      <c r="FC30" s="17">
        <v>10</v>
      </c>
      <c r="FD30" s="17">
        <v>8.8000000000000007</v>
      </c>
      <c r="FE30" s="17">
        <v>20</v>
      </c>
      <c r="FF30" s="17">
        <v>9.1</v>
      </c>
      <c r="FG30" s="17">
        <v>27</v>
      </c>
      <c r="FH30" s="17">
        <v>34.299999999999997</v>
      </c>
      <c r="FI30" s="17">
        <v>14</v>
      </c>
      <c r="FJ30" s="17">
        <v>17.2</v>
      </c>
      <c r="FK30" s="17">
        <v>8.3000000000000007</v>
      </c>
      <c r="FL30" s="17">
        <v>11</v>
      </c>
      <c r="FM30" s="17">
        <v>21.9</v>
      </c>
      <c r="FN30" s="17">
        <v>7943.61</v>
      </c>
      <c r="FO30" s="15"/>
      <c r="FP30" s="17">
        <v>24.567060000000001</v>
      </c>
      <c r="FQ30" s="17">
        <v>8.0250000000000004</v>
      </c>
      <c r="FR30" s="17">
        <v>12.08</v>
      </c>
      <c r="FS30" s="17">
        <v>13.2</v>
      </c>
      <c r="FT30" s="17">
        <v>25.081499999999998</v>
      </c>
      <c r="FU30" s="17">
        <v>18.946490000000001</v>
      </c>
      <c r="FV30" s="17">
        <v>5.8</v>
      </c>
      <c r="FW30" s="17">
        <v>15.7</v>
      </c>
      <c r="FX30" s="17">
        <v>123.40004999999999</v>
      </c>
    </row>
    <row r="31" spans="1:180" ht="24" customHeight="1" x14ac:dyDescent="0.3">
      <c r="A31" s="16" t="s">
        <v>67</v>
      </c>
      <c r="B31" s="16" t="s">
        <v>807</v>
      </c>
      <c r="C31" s="17">
        <v>206.2</v>
      </c>
      <c r="D31" s="17">
        <v>606.1</v>
      </c>
      <c r="E31" s="17">
        <v>204.7</v>
      </c>
      <c r="F31" s="17"/>
      <c r="G31" s="17"/>
      <c r="H31" s="17">
        <v>91.5</v>
      </c>
      <c r="I31" s="17">
        <v>238</v>
      </c>
      <c r="J31" s="17"/>
      <c r="K31" s="17"/>
      <c r="L31" s="17"/>
      <c r="M31" s="17">
        <v>105.5</v>
      </c>
      <c r="N31" s="17">
        <v>194.2</v>
      </c>
      <c r="O31" s="17"/>
      <c r="P31" s="17">
        <v>199.7</v>
      </c>
      <c r="Q31" s="17">
        <v>107</v>
      </c>
      <c r="R31" s="17">
        <v>545.29999999999995</v>
      </c>
      <c r="S31" s="17">
        <v>10.3</v>
      </c>
      <c r="T31" s="17"/>
      <c r="U31" s="17"/>
      <c r="V31" s="17"/>
      <c r="W31" s="17"/>
      <c r="X31" s="17">
        <v>169.9</v>
      </c>
      <c r="Y31" s="17">
        <v>7.9</v>
      </c>
      <c r="Z31" s="17">
        <v>5.5</v>
      </c>
      <c r="AA31" s="17">
        <v>4.0999999999999996</v>
      </c>
      <c r="AB31" s="17">
        <v>1.9</v>
      </c>
      <c r="AC31" s="17">
        <v>12.5</v>
      </c>
      <c r="AD31" s="17">
        <v>142.5</v>
      </c>
      <c r="AE31" s="17"/>
      <c r="AF31" s="17"/>
      <c r="AG31" s="17"/>
      <c r="AH31" s="17"/>
      <c r="AI31" s="17">
        <v>110.5</v>
      </c>
      <c r="AJ31" s="17">
        <v>155.19999999999999</v>
      </c>
      <c r="AK31" s="17"/>
      <c r="AL31" s="17"/>
      <c r="AM31" s="17"/>
      <c r="AN31" s="17">
        <v>6.5</v>
      </c>
      <c r="AO31" s="17">
        <v>455.8</v>
      </c>
      <c r="AP31" s="17">
        <v>79.900000000000006</v>
      </c>
      <c r="AQ31" s="17">
        <v>139.1</v>
      </c>
      <c r="AR31" s="17">
        <v>42</v>
      </c>
      <c r="AS31" s="17">
        <v>18.600000000000001</v>
      </c>
      <c r="AT31" s="17">
        <v>18.8</v>
      </c>
      <c r="AU31" s="17">
        <v>90.1</v>
      </c>
      <c r="AV31" s="17">
        <v>160.9</v>
      </c>
      <c r="AW31" s="17">
        <v>161.1</v>
      </c>
      <c r="AX31" s="17">
        <v>173.9</v>
      </c>
      <c r="AY31" s="17">
        <v>107.9</v>
      </c>
      <c r="AZ31" s="17">
        <v>40.6</v>
      </c>
      <c r="BA31" s="17">
        <v>46.1</v>
      </c>
      <c r="BB31" s="17">
        <v>2.1</v>
      </c>
      <c r="BC31" s="17">
        <v>17.399999999999999</v>
      </c>
      <c r="BD31" s="17">
        <v>131.9</v>
      </c>
      <c r="BE31" s="17"/>
      <c r="BF31" s="17"/>
      <c r="BG31" s="17">
        <v>46.9</v>
      </c>
      <c r="BH31" s="17"/>
      <c r="BI31" s="17"/>
      <c r="BJ31" s="17">
        <v>45.4</v>
      </c>
      <c r="BK31" s="17"/>
      <c r="BL31" s="17"/>
      <c r="BM31" s="17"/>
      <c r="BN31" s="17">
        <v>128.5</v>
      </c>
      <c r="BO31" s="17">
        <v>61.7</v>
      </c>
      <c r="BP31" s="17">
        <v>63.6</v>
      </c>
      <c r="BQ31" s="17">
        <v>195.5</v>
      </c>
      <c r="BR31" s="17"/>
      <c r="BS31" s="17">
        <v>70.7</v>
      </c>
      <c r="BT31" s="17">
        <v>34.5</v>
      </c>
      <c r="BU31" s="17"/>
      <c r="BV31" s="17"/>
      <c r="BW31" s="17"/>
      <c r="BX31" s="17"/>
      <c r="BY31" s="17"/>
      <c r="BZ31" s="17"/>
      <c r="CA31" s="17">
        <v>2.2999999999999998</v>
      </c>
      <c r="CB31" s="17">
        <v>102.3</v>
      </c>
      <c r="CC31" s="17">
        <v>121.8</v>
      </c>
      <c r="CD31" s="17">
        <v>62.3</v>
      </c>
      <c r="CE31" s="17">
        <v>63.6</v>
      </c>
      <c r="CF31" s="17">
        <v>30.7</v>
      </c>
      <c r="CG31" s="17"/>
      <c r="CH31" s="17"/>
      <c r="CI31" s="17"/>
      <c r="CJ31" s="17">
        <v>137.4</v>
      </c>
      <c r="CK31" s="17">
        <v>138</v>
      </c>
      <c r="CL31" s="17">
        <v>145.5</v>
      </c>
      <c r="CM31" s="17"/>
      <c r="CN31" s="17"/>
      <c r="CO31" s="17">
        <v>0</v>
      </c>
      <c r="CP31" s="17"/>
      <c r="CQ31" s="17"/>
      <c r="CR31" s="17"/>
      <c r="CS31" s="17"/>
      <c r="CT31" s="17">
        <v>5.4</v>
      </c>
      <c r="CU31" s="17">
        <v>4.0999999999999996</v>
      </c>
      <c r="CV31" s="17">
        <v>20</v>
      </c>
      <c r="CW31" s="17">
        <v>1.2</v>
      </c>
      <c r="CX31" s="17">
        <v>118</v>
      </c>
      <c r="CY31" s="17">
        <v>69.900000000000006</v>
      </c>
      <c r="CZ31" s="17">
        <v>0</v>
      </c>
      <c r="DA31" s="17">
        <v>0.3</v>
      </c>
      <c r="DB31" s="17">
        <v>20.2</v>
      </c>
      <c r="DC31" s="17">
        <v>10</v>
      </c>
      <c r="DD31" s="17">
        <v>5.5</v>
      </c>
      <c r="DE31" s="17">
        <v>183.4</v>
      </c>
      <c r="DF31" s="17">
        <v>2.2000000000000002</v>
      </c>
      <c r="DG31" s="17">
        <v>3</v>
      </c>
      <c r="DH31" s="17">
        <v>5.0999999999999996</v>
      </c>
      <c r="DI31" s="17">
        <v>20.6</v>
      </c>
      <c r="DJ31" s="17">
        <v>10</v>
      </c>
      <c r="DK31" s="17">
        <v>18.8</v>
      </c>
      <c r="DL31" s="17">
        <v>3.4</v>
      </c>
      <c r="DM31" s="17">
        <v>18.399999999999999</v>
      </c>
      <c r="DN31" s="17">
        <v>15.04</v>
      </c>
      <c r="DO31" s="17">
        <v>10.24</v>
      </c>
      <c r="DP31" s="17">
        <v>23.7</v>
      </c>
      <c r="DQ31" s="17">
        <v>65.2</v>
      </c>
      <c r="DR31" s="17">
        <v>18.5</v>
      </c>
      <c r="DS31" s="17">
        <v>3.6</v>
      </c>
      <c r="DT31" s="17">
        <v>10.199999999999999</v>
      </c>
      <c r="DU31" s="17">
        <v>2.9</v>
      </c>
      <c r="DV31" s="17"/>
      <c r="DW31" s="17">
        <v>0</v>
      </c>
      <c r="DX31" s="17">
        <v>19.8</v>
      </c>
      <c r="DY31" s="17">
        <v>9.1</v>
      </c>
      <c r="DZ31" s="17">
        <v>20.2</v>
      </c>
      <c r="EA31" s="17">
        <v>20.2</v>
      </c>
      <c r="EB31" s="17">
        <v>19.8</v>
      </c>
      <c r="EC31" s="17">
        <v>5</v>
      </c>
      <c r="ED31" s="17">
        <v>36.5</v>
      </c>
      <c r="EE31" s="17">
        <v>29.6</v>
      </c>
      <c r="EF31" s="17">
        <v>71.3</v>
      </c>
      <c r="EG31" s="17">
        <v>94.9</v>
      </c>
      <c r="EH31" s="17">
        <v>12.4</v>
      </c>
      <c r="EI31" s="17">
        <v>11.3</v>
      </c>
      <c r="EJ31" s="17">
        <v>22.2</v>
      </c>
      <c r="EK31" s="17">
        <v>20.9</v>
      </c>
      <c r="EL31" s="17">
        <v>7.4</v>
      </c>
      <c r="EM31" s="17">
        <v>6.7</v>
      </c>
      <c r="EN31" s="17">
        <v>20.399999999999999</v>
      </c>
      <c r="EO31" s="17">
        <v>20.399999999999999</v>
      </c>
      <c r="EP31" s="17">
        <v>20.100000000000001</v>
      </c>
      <c r="EQ31" s="17">
        <v>0</v>
      </c>
      <c r="ER31" s="17">
        <v>197</v>
      </c>
      <c r="ES31" s="17">
        <v>15.1</v>
      </c>
      <c r="ET31" s="17">
        <v>136.69999999999999</v>
      </c>
      <c r="EU31" s="17">
        <v>0.3</v>
      </c>
      <c r="EV31" s="17">
        <v>20.5</v>
      </c>
      <c r="EW31" s="17">
        <v>29.8</v>
      </c>
      <c r="EX31" s="17">
        <v>88.1</v>
      </c>
      <c r="EY31" s="17">
        <v>3.2</v>
      </c>
      <c r="EZ31" s="17">
        <v>1.1000000000000001</v>
      </c>
      <c r="FA31" s="17">
        <v>2.4</v>
      </c>
      <c r="FB31" s="17">
        <v>1.1000000000000001</v>
      </c>
      <c r="FC31" s="17">
        <v>13.7</v>
      </c>
      <c r="FD31" s="17">
        <v>8.8000000000000007</v>
      </c>
      <c r="FE31" s="17">
        <v>19.899999999999999</v>
      </c>
      <c r="FF31" s="17">
        <v>8.6</v>
      </c>
      <c r="FG31" s="17">
        <v>27</v>
      </c>
      <c r="FH31" s="17">
        <v>34.299999999999997</v>
      </c>
      <c r="FI31" s="17">
        <v>13.9</v>
      </c>
      <c r="FJ31" s="17">
        <v>17.2</v>
      </c>
      <c r="FK31" s="17">
        <v>8</v>
      </c>
      <c r="FL31" s="17">
        <v>11</v>
      </c>
      <c r="FM31" s="17">
        <v>22.6</v>
      </c>
      <c r="FN31" s="17">
        <v>8079.28</v>
      </c>
      <c r="FO31" s="15"/>
      <c r="FP31" s="17">
        <v>24.576609999999999</v>
      </c>
      <c r="FQ31" s="17">
        <v>8.0359999999999996</v>
      </c>
      <c r="FR31" s="17">
        <v>12.08</v>
      </c>
      <c r="FS31" s="17">
        <v>13.2</v>
      </c>
      <c r="FT31" s="17">
        <v>24.931550000000001</v>
      </c>
      <c r="FU31" s="17">
        <v>18.94659</v>
      </c>
      <c r="FV31" s="17">
        <v>6</v>
      </c>
      <c r="FW31" s="17">
        <v>15.7</v>
      </c>
      <c r="FX31" s="17">
        <v>123.47075</v>
      </c>
    </row>
    <row r="32" spans="1:180" ht="24" customHeight="1" x14ac:dyDescent="0.3">
      <c r="A32" s="16" t="s">
        <v>67</v>
      </c>
      <c r="B32" s="16" t="s">
        <v>808</v>
      </c>
      <c r="C32" s="17">
        <v>206.1</v>
      </c>
      <c r="D32" s="17">
        <v>608.79999999999995</v>
      </c>
      <c r="E32" s="17">
        <v>205.9</v>
      </c>
      <c r="F32" s="17"/>
      <c r="G32" s="17"/>
      <c r="H32" s="17">
        <v>90.9</v>
      </c>
      <c r="I32" s="17">
        <v>240.4</v>
      </c>
      <c r="J32" s="17"/>
      <c r="K32" s="17"/>
      <c r="L32" s="17"/>
      <c r="M32" s="17">
        <v>106.6</v>
      </c>
      <c r="N32" s="17">
        <v>191.8</v>
      </c>
      <c r="O32" s="17"/>
      <c r="P32" s="17">
        <v>197.1</v>
      </c>
      <c r="Q32" s="17">
        <v>105.9</v>
      </c>
      <c r="R32" s="17">
        <v>544.1</v>
      </c>
      <c r="S32" s="17">
        <v>10.4</v>
      </c>
      <c r="T32" s="17"/>
      <c r="U32" s="17"/>
      <c r="V32" s="17"/>
      <c r="W32" s="17"/>
      <c r="X32" s="17">
        <v>167.6</v>
      </c>
      <c r="Y32" s="17">
        <v>8</v>
      </c>
      <c r="Z32" s="17">
        <v>5.6</v>
      </c>
      <c r="AA32" s="17">
        <v>4</v>
      </c>
      <c r="AB32" s="17">
        <v>2</v>
      </c>
      <c r="AC32" s="17">
        <v>12.5</v>
      </c>
      <c r="AD32" s="17">
        <v>142.5</v>
      </c>
      <c r="AE32" s="17"/>
      <c r="AF32" s="17"/>
      <c r="AG32" s="17"/>
      <c r="AH32" s="17"/>
      <c r="AI32" s="17">
        <v>110.5</v>
      </c>
      <c r="AJ32" s="17">
        <v>156.30000000000001</v>
      </c>
      <c r="AK32" s="17"/>
      <c r="AL32" s="17"/>
      <c r="AM32" s="17"/>
      <c r="AN32" s="17">
        <v>6.5</v>
      </c>
      <c r="AO32" s="17">
        <v>453.9</v>
      </c>
      <c r="AP32" s="17">
        <v>79.8</v>
      </c>
      <c r="AQ32" s="17">
        <v>138.9</v>
      </c>
      <c r="AR32" s="17">
        <v>42</v>
      </c>
      <c r="AS32" s="17">
        <v>18.5</v>
      </c>
      <c r="AT32" s="17">
        <v>18.899999999999999</v>
      </c>
      <c r="AU32" s="17">
        <v>92.8</v>
      </c>
      <c r="AV32" s="17">
        <v>161.6</v>
      </c>
      <c r="AW32" s="17">
        <v>161.9</v>
      </c>
      <c r="AX32" s="17">
        <v>172.6</v>
      </c>
      <c r="AY32" s="17">
        <v>107.3</v>
      </c>
      <c r="AZ32" s="17">
        <v>40.6</v>
      </c>
      <c r="BA32" s="17">
        <v>46.4</v>
      </c>
      <c r="BB32" s="17">
        <v>2.1</v>
      </c>
      <c r="BC32" s="17">
        <v>17.600000000000001</v>
      </c>
      <c r="BD32" s="17">
        <v>132.30000000000001</v>
      </c>
      <c r="BE32" s="17"/>
      <c r="BF32" s="17"/>
      <c r="BG32" s="17">
        <v>46.8</v>
      </c>
      <c r="BH32" s="17"/>
      <c r="BI32" s="17"/>
      <c r="BJ32" s="17">
        <v>44.8</v>
      </c>
      <c r="BK32" s="17"/>
      <c r="BL32" s="17"/>
      <c r="BM32" s="17"/>
      <c r="BN32" s="17">
        <v>128.5</v>
      </c>
      <c r="BO32" s="17">
        <v>61.5</v>
      </c>
      <c r="BP32" s="17">
        <v>64</v>
      </c>
      <c r="BQ32" s="17">
        <v>193.6</v>
      </c>
      <c r="BR32" s="17"/>
      <c r="BS32" s="17">
        <v>70.3</v>
      </c>
      <c r="BT32" s="17">
        <v>34.200000000000003</v>
      </c>
      <c r="BU32" s="17"/>
      <c r="BV32" s="17"/>
      <c r="BW32" s="17"/>
      <c r="BX32" s="17"/>
      <c r="BY32" s="17"/>
      <c r="BZ32" s="17"/>
      <c r="CA32" s="17">
        <v>2.2999999999999998</v>
      </c>
      <c r="CB32" s="17">
        <v>105.7</v>
      </c>
      <c r="CC32" s="17">
        <v>122.2</v>
      </c>
      <c r="CD32" s="17">
        <v>62</v>
      </c>
      <c r="CE32" s="17">
        <v>63.4</v>
      </c>
      <c r="CF32" s="17">
        <v>30.6</v>
      </c>
      <c r="CG32" s="17"/>
      <c r="CH32" s="17"/>
      <c r="CI32" s="17"/>
      <c r="CJ32" s="17">
        <v>138.4</v>
      </c>
      <c r="CK32" s="17">
        <v>139</v>
      </c>
      <c r="CL32" s="17">
        <v>145.19999999999999</v>
      </c>
      <c r="CM32" s="17"/>
      <c r="CN32" s="17"/>
      <c r="CO32" s="17">
        <v>0</v>
      </c>
      <c r="CP32" s="17"/>
      <c r="CQ32" s="17"/>
      <c r="CR32" s="17"/>
      <c r="CS32" s="17"/>
      <c r="CT32" s="17">
        <v>7.3</v>
      </c>
      <c r="CU32" s="17">
        <v>3.9</v>
      </c>
      <c r="CV32" s="17">
        <v>20</v>
      </c>
      <c r="CW32" s="17">
        <v>1.3</v>
      </c>
      <c r="CX32" s="17">
        <v>120.6</v>
      </c>
      <c r="CY32" s="17">
        <v>61.9</v>
      </c>
      <c r="CZ32" s="17">
        <v>0</v>
      </c>
      <c r="DA32" s="17">
        <v>0.3</v>
      </c>
      <c r="DB32" s="17">
        <v>20.2</v>
      </c>
      <c r="DC32" s="17">
        <v>9.9</v>
      </c>
      <c r="DD32" s="17">
        <v>5.6</v>
      </c>
      <c r="DE32" s="17">
        <v>188.6</v>
      </c>
      <c r="DF32" s="17">
        <v>2.2000000000000002</v>
      </c>
      <c r="DG32" s="17">
        <v>2.2999999999999998</v>
      </c>
      <c r="DH32" s="17">
        <v>5.0999999999999996</v>
      </c>
      <c r="DI32" s="17">
        <v>20.6</v>
      </c>
      <c r="DJ32" s="17">
        <v>10</v>
      </c>
      <c r="DK32" s="17">
        <v>18.8</v>
      </c>
      <c r="DL32" s="17">
        <v>3.4</v>
      </c>
      <c r="DM32" s="17">
        <v>18.399999999999999</v>
      </c>
      <c r="DN32" s="17">
        <v>12.58</v>
      </c>
      <c r="DO32" s="17">
        <v>16.47</v>
      </c>
      <c r="DP32" s="17">
        <v>23.8</v>
      </c>
      <c r="DQ32" s="17">
        <v>67.400000000000006</v>
      </c>
      <c r="DR32" s="17">
        <v>19.100000000000001</v>
      </c>
      <c r="DS32" s="17">
        <v>3.3</v>
      </c>
      <c r="DT32" s="17">
        <v>13.2</v>
      </c>
      <c r="DU32" s="17">
        <v>3</v>
      </c>
      <c r="DV32" s="17"/>
      <c r="DW32" s="17">
        <v>0</v>
      </c>
      <c r="DX32" s="17">
        <v>19.8</v>
      </c>
      <c r="DY32" s="17">
        <v>9.1</v>
      </c>
      <c r="DZ32" s="17">
        <v>20.3</v>
      </c>
      <c r="EA32" s="17">
        <v>20.3</v>
      </c>
      <c r="EB32" s="17">
        <v>20</v>
      </c>
      <c r="EC32" s="17">
        <v>4.9000000000000004</v>
      </c>
      <c r="ED32" s="17">
        <v>36.4</v>
      </c>
      <c r="EE32" s="17">
        <v>24.3</v>
      </c>
      <c r="EF32" s="17">
        <v>74.599999999999994</v>
      </c>
      <c r="EG32" s="17">
        <v>96.5</v>
      </c>
      <c r="EH32" s="17">
        <v>13</v>
      </c>
      <c r="EI32" s="17">
        <v>12.7</v>
      </c>
      <c r="EJ32" s="17">
        <v>21.3</v>
      </c>
      <c r="EK32" s="17">
        <v>20.9</v>
      </c>
      <c r="EL32" s="17">
        <v>7.4</v>
      </c>
      <c r="EM32" s="17">
        <v>6.6</v>
      </c>
      <c r="EN32" s="17">
        <v>20.399999999999999</v>
      </c>
      <c r="EO32" s="17">
        <v>20.399999999999999</v>
      </c>
      <c r="EP32" s="17">
        <v>20.100000000000001</v>
      </c>
      <c r="EQ32" s="17">
        <v>0.6</v>
      </c>
      <c r="ER32" s="17">
        <v>243.1</v>
      </c>
      <c r="ES32" s="17">
        <v>11.2</v>
      </c>
      <c r="ET32" s="17">
        <v>146.5</v>
      </c>
      <c r="EU32" s="17">
        <v>0.3</v>
      </c>
      <c r="EV32" s="17">
        <v>51.4</v>
      </c>
      <c r="EW32" s="17">
        <v>64.5</v>
      </c>
      <c r="EX32" s="17">
        <v>108.1</v>
      </c>
      <c r="EY32" s="17">
        <v>3.3</v>
      </c>
      <c r="EZ32" s="17">
        <v>1.1000000000000001</v>
      </c>
      <c r="FA32" s="17">
        <v>2</v>
      </c>
      <c r="FB32" s="17">
        <v>1</v>
      </c>
      <c r="FC32" s="17">
        <v>17.5</v>
      </c>
      <c r="FD32" s="17">
        <v>8.9</v>
      </c>
      <c r="FE32" s="17">
        <v>20</v>
      </c>
      <c r="FF32" s="17">
        <v>5.5</v>
      </c>
      <c r="FG32" s="17">
        <v>26.8</v>
      </c>
      <c r="FH32" s="17">
        <v>34.5</v>
      </c>
      <c r="FI32" s="17">
        <v>14</v>
      </c>
      <c r="FJ32" s="17">
        <v>17.2</v>
      </c>
      <c r="FK32" s="17">
        <v>8.8000000000000007</v>
      </c>
      <c r="FL32" s="17">
        <v>11</v>
      </c>
      <c r="FM32" s="17">
        <v>23</v>
      </c>
      <c r="FN32" s="17">
        <v>8231.75</v>
      </c>
      <c r="FO32" s="15"/>
      <c r="FP32" s="17">
        <v>24.56795</v>
      </c>
      <c r="FQ32" s="17">
        <v>8.0250000000000004</v>
      </c>
      <c r="FR32" s="17">
        <v>12.08</v>
      </c>
      <c r="FS32" s="17">
        <v>13.2</v>
      </c>
      <c r="FT32" s="17">
        <v>24.623799999999999</v>
      </c>
      <c r="FU32" s="17">
        <v>18.947050000000001</v>
      </c>
      <c r="FV32" s="17">
        <v>6</v>
      </c>
      <c r="FW32" s="17">
        <v>16</v>
      </c>
      <c r="FX32" s="17">
        <v>123.4438</v>
      </c>
    </row>
    <row r="33" spans="1:180" ht="24" customHeight="1" x14ac:dyDescent="0.3">
      <c r="A33" s="16" t="s">
        <v>67</v>
      </c>
      <c r="B33" s="16" t="s">
        <v>809</v>
      </c>
      <c r="C33" s="17">
        <v>201</v>
      </c>
      <c r="D33" s="17">
        <v>605.9</v>
      </c>
      <c r="E33" s="17">
        <v>206.2</v>
      </c>
      <c r="F33" s="17"/>
      <c r="G33" s="17"/>
      <c r="H33" s="17">
        <v>88.8</v>
      </c>
      <c r="I33" s="17">
        <v>237.6</v>
      </c>
      <c r="J33" s="17"/>
      <c r="K33" s="17"/>
      <c r="L33" s="17"/>
      <c r="M33" s="17">
        <v>106</v>
      </c>
      <c r="N33" s="17">
        <v>192.5</v>
      </c>
      <c r="O33" s="17"/>
      <c r="P33" s="17">
        <v>194.2</v>
      </c>
      <c r="Q33" s="17">
        <v>105.2</v>
      </c>
      <c r="R33" s="17">
        <v>548.29999999999995</v>
      </c>
      <c r="S33" s="17">
        <v>10.199999999999999</v>
      </c>
      <c r="T33" s="17"/>
      <c r="U33" s="17"/>
      <c r="V33" s="17"/>
      <c r="W33" s="17"/>
      <c r="X33" s="17">
        <v>164.2</v>
      </c>
      <c r="Y33" s="17">
        <v>7.4</v>
      </c>
      <c r="Z33" s="17">
        <v>4.9000000000000004</v>
      </c>
      <c r="AA33" s="17">
        <v>4.0999999999999996</v>
      </c>
      <c r="AB33" s="17">
        <v>2.2000000000000002</v>
      </c>
      <c r="AC33" s="17">
        <v>12.5</v>
      </c>
      <c r="AD33" s="17">
        <v>142.1</v>
      </c>
      <c r="AE33" s="17"/>
      <c r="AF33" s="17"/>
      <c r="AG33" s="17"/>
      <c r="AH33" s="17"/>
      <c r="AI33" s="17">
        <v>110.4</v>
      </c>
      <c r="AJ33" s="17">
        <v>220.3</v>
      </c>
      <c r="AK33" s="17"/>
      <c r="AL33" s="17"/>
      <c r="AM33" s="17"/>
      <c r="AN33" s="17">
        <v>6.5</v>
      </c>
      <c r="AO33" s="17">
        <v>457.2</v>
      </c>
      <c r="AP33" s="17">
        <v>79.7</v>
      </c>
      <c r="AQ33" s="17">
        <v>142</v>
      </c>
      <c r="AR33" s="17">
        <v>42</v>
      </c>
      <c r="AS33" s="17">
        <v>18.399999999999999</v>
      </c>
      <c r="AT33" s="17">
        <v>18.899999999999999</v>
      </c>
      <c r="AU33" s="17">
        <v>88.9</v>
      </c>
      <c r="AV33" s="17">
        <v>160.5</v>
      </c>
      <c r="AW33" s="17">
        <v>160.5</v>
      </c>
      <c r="AX33" s="17">
        <v>174.4</v>
      </c>
      <c r="AY33" s="17">
        <v>105.8</v>
      </c>
      <c r="AZ33" s="17">
        <v>17.2</v>
      </c>
      <c r="BA33" s="17">
        <v>46</v>
      </c>
      <c r="BB33" s="17">
        <v>2.1</v>
      </c>
      <c r="BC33" s="17">
        <v>17.399999999999999</v>
      </c>
      <c r="BD33" s="17">
        <v>131.6</v>
      </c>
      <c r="BE33" s="17"/>
      <c r="BF33" s="17"/>
      <c r="BG33" s="17">
        <v>46.1</v>
      </c>
      <c r="BH33" s="17"/>
      <c r="BI33" s="17"/>
      <c r="BJ33" s="17">
        <v>44.6</v>
      </c>
      <c r="BK33" s="17"/>
      <c r="BL33" s="17"/>
      <c r="BM33" s="17"/>
      <c r="BN33" s="17">
        <v>127.1</v>
      </c>
      <c r="BO33" s="17">
        <v>62</v>
      </c>
      <c r="BP33" s="17">
        <v>63.9</v>
      </c>
      <c r="BQ33" s="17">
        <v>195.7</v>
      </c>
      <c r="BR33" s="17"/>
      <c r="BS33" s="17">
        <v>71.2</v>
      </c>
      <c r="BT33" s="17">
        <v>34.5</v>
      </c>
      <c r="BU33" s="17"/>
      <c r="BV33" s="17"/>
      <c r="BW33" s="17"/>
      <c r="BX33" s="17"/>
      <c r="BY33" s="17"/>
      <c r="BZ33" s="17"/>
      <c r="CA33" s="17">
        <v>2.2999999999999998</v>
      </c>
      <c r="CB33" s="17">
        <v>113.9</v>
      </c>
      <c r="CC33" s="17">
        <v>111.7</v>
      </c>
      <c r="CD33" s="17">
        <v>60.9</v>
      </c>
      <c r="CE33" s="17">
        <v>63.3</v>
      </c>
      <c r="CF33" s="17">
        <v>30.2</v>
      </c>
      <c r="CG33" s="17"/>
      <c r="CH33" s="17"/>
      <c r="CI33" s="17"/>
      <c r="CJ33" s="17">
        <v>139.1</v>
      </c>
      <c r="CK33" s="17">
        <v>139.4</v>
      </c>
      <c r="CL33" s="17">
        <v>146</v>
      </c>
      <c r="CM33" s="17"/>
      <c r="CN33" s="17"/>
      <c r="CO33" s="17">
        <v>0</v>
      </c>
      <c r="CP33" s="17"/>
      <c r="CQ33" s="17"/>
      <c r="CR33" s="17"/>
      <c r="CS33" s="17"/>
      <c r="CT33" s="17">
        <v>7.4</v>
      </c>
      <c r="CU33" s="17">
        <v>4.0999999999999996</v>
      </c>
      <c r="CV33" s="17">
        <v>20</v>
      </c>
      <c r="CW33" s="17">
        <v>1.3</v>
      </c>
      <c r="CX33" s="17">
        <v>120.1</v>
      </c>
      <c r="CY33" s="17">
        <v>75.900000000000006</v>
      </c>
      <c r="CZ33" s="17">
        <v>0</v>
      </c>
      <c r="DA33" s="17">
        <v>0.4</v>
      </c>
      <c r="DB33" s="17">
        <v>20.3</v>
      </c>
      <c r="DC33" s="17">
        <v>9.9</v>
      </c>
      <c r="DD33" s="17">
        <v>5.5</v>
      </c>
      <c r="DE33" s="17">
        <v>146.80000000000001</v>
      </c>
      <c r="DF33" s="17">
        <v>2.2000000000000002</v>
      </c>
      <c r="DG33" s="17">
        <v>2.9</v>
      </c>
      <c r="DH33" s="17">
        <v>5.0999999999999996</v>
      </c>
      <c r="DI33" s="17">
        <v>20.3</v>
      </c>
      <c r="DJ33" s="17">
        <v>10</v>
      </c>
      <c r="DK33" s="17">
        <v>18.8</v>
      </c>
      <c r="DL33" s="17">
        <v>3.4</v>
      </c>
      <c r="DM33" s="17">
        <v>18.399999999999999</v>
      </c>
      <c r="DN33" s="17">
        <v>14.7</v>
      </c>
      <c r="DO33" s="17">
        <v>14.97</v>
      </c>
      <c r="DP33" s="17">
        <v>25.9</v>
      </c>
      <c r="DQ33" s="17">
        <v>70.2</v>
      </c>
      <c r="DR33" s="17">
        <v>19.2</v>
      </c>
      <c r="DS33" s="17">
        <v>2</v>
      </c>
      <c r="DT33" s="17">
        <v>13.7</v>
      </c>
      <c r="DU33" s="17">
        <v>3</v>
      </c>
      <c r="DV33" s="17"/>
      <c r="DW33" s="17">
        <v>0</v>
      </c>
      <c r="DX33" s="17">
        <v>19.8</v>
      </c>
      <c r="DY33" s="17">
        <v>9.1</v>
      </c>
      <c r="DZ33" s="17">
        <v>20.2</v>
      </c>
      <c r="EA33" s="17">
        <v>20.2</v>
      </c>
      <c r="EB33" s="17">
        <v>20</v>
      </c>
      <c r="EC33" s="17">
        <v>5</v>
      </c>
      <c r="ED33" s="17">
        <v>43.3</v>
      </c>
      <c r="EE33" s="17">
        <v>27</v>
      </c>
      <c r="EF33" s="17">
        <v>72.5</v>
      </c>
      <c r="EG33" s="17">
        <v>100.4</v>
      </c>
      <c r="EH33" s="17">
        <v>15.1</v>
      </c>
      <c r="EI33" s="17">
        <v>12.8</v>
      </c>
      <c r="EJ33" s="17">
        <v>14.9</v>
      </c>
      <c r="EK33" s="17">
        <v>20.9</v>
      </c>
      <c r="EL33" s="17">
        <v>7.4</v>
      </c>
      <c r="EM33" s="17">
        <v>6.6</v>
      </c>
      <c r="EN33" s="17">
        <v>20.399999999999999</v>
      </c>
      <c r="EO33" s="17">
        <v>20.399999999999999</v>
      </c>
      <c r="EP33" s="17">
        <v>20.100000000000001</v>
      </c>
      <c r="EQ33" s="17">
        <v>0.3</v>
      </c>
      <c r="ER33" s="17">
        <v>223.1</v>
      </c>
      <c r="ES33" s="17">
        <v>11.9</v>
      </c>
      <c r="ET33" s="17">
        <v>109.8</v>
      </c>
      <c r="EU33" s="17">
        <v>0.3</v>
      </c>
      <c r="EV33" s="17">
        <v>82.3</v>
      </c>
      <c r="EW33" s="17">
        <v>99.7</v>
      </c>
      <c r="EX33" s="17">
        <v>76.3</v>
      </c>
      <c r="EY33" s="17">
        <v>0</v>
      </c>
      <c r="EZ33" s="17">
        <v>1.1000000000000001</v>
      </c>
      <c r="FA33" s="17">
        <v>0</v>
      </c>
      <c r="FB33" s="17">
        <v>0</v>
      </c>
      <c r="FC33" s="17">
        <v>14.4</v>
      </c>
      <c r="FD33" s="17">
        <v>8.9</v>
      </c>
      <c r="FE33" s="17">
        <v>20</v>
      </c>
      <c r="FF33" s="17">
        <v>6.1</v>
      </c>
      <c r="FG33" s="17">
        <v>26.8</v>
      </c>
      <c r="FH33" s="17">
        <v>34.200000000000003</v>
      </c>
      <c r="FI33" s="17">
        <v>13.8</v>
      </c>
      <c r="FJ33" s="17">
        <v>17.2</v>
      </c>
      <c r="FK33" s="17">
        <v>8.9</v>
      </c>
      <c r="FL33" s="17">
        <v>11</v>
      </c>
      <c r="FM33" s="17">
        <v>22.4</v>
      </c>
      <c r="FN33" s="17">
        <v>8206.07</v>
      </c>
      <c r="FO33" s="15"/>
      <c r="FP33" s="17">
        <v>24.563300000000002</v>
      </c>
      <c r="FQ33" s="17">
        <v>8.0180000000000007</v>
      </c>
      <c r="FR33" s="17">
        <v>11.83</v>
      </c>
      <c r="FS33" s="17">
        <v>13.2</v>
      </c>
      <c r="FT33" s="17">
        <v>24.475090000000002</v>
      </c>
      <c r="FU33" s="17">
        <v>18.947659999999999</v>
      </c>
      <c r="FV33" s="17">
        <v>5.9</v>
      </c>
      <c r="FW33" s="17">
        <v>15.8</v>
      </c>
      <c r="FX33" s="17">
        <v>122.73405</v>
      </c>
    </row>
    <row r="34" spans="1:180" ht="24" customHeight="1" x14ac:dyDescent="0.3">
      <c r="A34" s="18" t="s">
        <v>67</v>
      </c>
      <c r="B34" s="18" t="s">
        <v>810</v>
      </c>
      <c r="C34" s="19">
        <v>201.8</v>
      </c>
      <c r="D34" s="19">
        <v>603.79999999999995</v>
      </c>
      <c r="E34" s="19">
        <v>205.8</v>
      </c>
      <c r="F34" s="19"/>
      <c r="G34" s="19"/>
      <c r="H34" s="19">
        <v>90</v>
      </c>
      <c r="I34" s="19">
        <v>238.6</v>
      </c>
      <c r="J34" s="19"/>
      <c r="K34" s="19"/>
      <c r="L34" s="19"/>
      <c r="M34" s="19">
        <v>196.5</v>
      </c>
      <c r="N34" s="19">
        <v>193.3</v>
      </c>
      <c r="O34" s="19"/>
      <c r="P34" s="19">
        <v>196.1</v>
      </c>
      <c r="Q34" s="19">
        <v>104.8</v>
      </c>
      <c r="R34" s="19">
        <v>545.5</v>
      </c>
      <c r="S34" s="19">
        <v>10.199999999999999</v>
      </c>
      <c r="T34" s="19"/>
      <c r="U34" s="19"/>
      <c r="V34" s="19"/>
      <c r="W34" s="19"/>
      <c r="X34" s="19">
        <v>166.1</v>
      </c>
      <c r="Y34" s="19">
        <v>7.2</v>
      </c>
      <c r="Z34" s="19">
        <v>4.8</v>
      </c>
      <c r="AA34" s="19">
        <v>21.1</v>
      </c>
      <c r="AB34" s="19">
        <v>2.2000000000000002</v>
      </c>
      <c r="AC34" s="19">
        <v>12.5</v>
      </c>
      <c r="AD34" s="19">
        <v>141.9</v>
      </c>
      <c r="AE34" s="19"/>
      <c r="AF34" s="19"/>
      <c r="AG34" s="19"/>
      <c r="AH34" s="19"/>
      <c r="AI34" s="19">
        <v>110.4</v>
      </c>
      <c r="AJ34" s="19">
        <v>195.8</v>
      </c>
      <c r="AK34" s="19"/>
      <c r="AL34" s="19"/>
      <c r="AM34" s="19"/>
      <c r="AN34" s="19">
        <v>6.5</v>
      </c>
      <c r="AO34" s="19">
        <v>451.3</v>
      </c>
      <c r="AP34" s="19">
        <v>79.599999999999994</v>
      </c>
      <c r="AQ34" s="19">
        <v>127.7</v>
      </c>
      <c r="AR34" s="19">
        <v>41.9</v>
      </c>
      <c r="AS34" s="19">
        <v>18.399999999999999</v>
      </c>
      <c r="AT34" s="19">
        <v>18.899999999999999</v>
      </c>
      <c r="AU34" s="19">
        <v>87.7</v>
      </c>
      <c r="AV34" s="19">
        <v>152.69999999999999</v>
      </c>
      <c r="AW34" s="19">
        <v>153.1</v>
      </c>
      <c r="AX34" s="19">
        <v>171</v>
      </c>
      <c r="AY34" s="19">
        <v>105.6</v>
      </c>
      <c r="AZ34" s="19">
        <v>17.899999999999999</v>
      </c>
      <c r="BA34" s="19">
        <v>45.9</v>
      </c>
      <c r="BB34" s="19">
        <v>0.3</v>
      </c>
      <c r="BC34" s="19">
        <v>17.100000000000001</v>
      </c>
      <c r="BD34" s="19">
        <v>122.1</v>
      </c>
      <c r="BE34" s="19"/>
      <c r="BF34" s="19"/>
      <c r="BG34" s="19">
        <v>46.1</v>
      </c>
      <c r="BH34" s="19"/>
      <c r="BI34" s="19"/>
      <c r="BJ34" s="19">
        <v>44.5</v>
      </c>
      <c r="BK34" s="19"/>
      <c r="BL34" s="19"/>
      <c r="BM34" s="19"/>
      <c r="BN34" s="19">
        <v>127.3</v>
      </c>
      <c r="BO34" s="19">
        <v>61.8</v>
      </c>
      <c r="BP34" s="19">
        <v>63.5</v>
      </c>
      <c r="BQ34" s="19">
        <v>194.8</v>
      </c>
      <c r="BR34" s="19"/>
      <c r="BS34" s="19">
        <v>70.900000000000006</v>
      </c>
      <c r="BT34" s="19">
        <v>34.299999999999997</v>
      </c>
      <c r="BU34" s="19"/>
      <c r="BV34" s="19"/>
      <c r="BW34" s="19"/>
      <c r="BX34" s="19"/>
      <c r="BY34" s="19"/>
      <c r="BZ34" s="19"/>
      <c r="CA34" s="19">
        <v>2.2999999999999998</v>
      </c>
      <c r="CB34" s="19">
        <v>74.8</v>
      </c>
      <c r="CC34" s="19">
        <v>95.5</v>
      </c>
      <c r="CD34" s="19">
        <v>60.8</v>
      </c>
      <c r="CE34" s="19">
        <v>63.2</v>
      </c>
      <c r="CF34" s="19">
        <v>30</v>
      </c>
      <c r="CG34" s="19"/>
      <c r="CH34" s="19"/>
      <c r="CI34" s="19"/>
      <c r="CJ34" s="19">
        <v>138.69999999999999</v>
      </c>
      <c r="CK34" s="19">
        <v>138.6</v>
      </c>
      <c r="CL34" s="19">
        <v>145.6</v>
      </c>
      <c r="CM34" s="19"/>
      <c r="CN34" s="19"/>
      <c r="CO34" s="19">
        <v>0</v>
      </c>
      <c r="CP34" s="19"/>
      <c r="CQ34" s="19"/>
      <c r="CR34" s="19"/>
      <c r="CS34" s="19"/>
      <c r="CT34" s="19">
        <v>7.4</v>
      </c>
      <c r="CU34" s="19">
        <v>4</v>
      </c>
      <c r="CV34" s="19">
        <v>20</v>
      </c>
      <c r="CW34" s="19">
        <v>1.3</v>
      </c>
      <c r="CX34" s="19">
        <v>121.2</v>
      </c>
      <c r="CY34" s="19">
        <v>71.2</v>
      </c>
      <c r="CZ34" s="19">
        <v>1.4</v>
      </c>
      <c r="DA34" s="19">
        <v>0.4</v>
      </c>
      <c r="DB34" s="19">
        <v>20.2</v>
      </c>
      <c r="DC34" s="19">
        <v>9.9</v>
      </c>
      <c r="DD34" s="19">
        <v>5.5</v>
      </c>
      <c r="DE34" s="19">
        <v>173.2</v>
      </c>
      <c r="DF34" s="19">
        <v>2.2000000000000002</v>
      </c>
      <c r="DG34" s="19">
        <v>2.8</v>
      </c>
      <c r="DH34" s="19">
        <v>5.0999999999999996</v>
      </c>
      <c r="DI34" s="19">
        <v>20</v>
      </c>
      <c r="DJ34" s="19">
        <v>10</v>
      </c>
      <c r="DK34" s="19">
        <v>18.8</v>
      </c>
      <c r="DL34" s="19">
        <v>3.4</v>
      </c>
      <c r="DM34" s="19">
        <v>18.399999999999999</v>
      </c>
      <c r="DN34" s="19">
        <v>9.8800000000000008</v>
      </c>
      <c r="DO34" s="19">
        <v>15.13</v>
      </c>
      <c r="DP34" s="19">
        <v>26.7</v>
      </c>
      <c r="DQ34" s="19">
        <v>70.599999999999994</v>
      </c>
      <c r="DR34" s="19">
        <v>19.600000000000001</v>
      </c>
      <c r="DS34" s="19">
        <v>0</v>
      </c>
      <c r="DT34" s="19">
        <v>13.8</v>
      </c>
      <c r="DU34" s="19">
        <v>2.9</v>
      </c>
      <c r="DV34" s="19"/>
      <c r="DW34" s="19">
        <v>0</v>
      </c>
      <c r="DX34" s="19">
        <v>19.8</v>
      </c>
      <c r="DY34" s="19">
        <v>9</v>
      </c>
      <c r="DZ34" s="19">
        <v>20.100000000000001</v>
      </c>
      <c r="EA34" s="19">
        <v>20.2</v>
      </c>
      <c r="EB34" s="19">
        <v>20</v>
      </c>
      <c r="EC34" s="19">
        <v>5.5</v>
      </c>
      <c r="ED34" s="19">
        <v>37.6</v>
      </c>
      <c r="EE34" s="19">
        <v>15.7</v>
      </c>
      <c r="EF34" s="19">
        <v>75.5</v>
      </c>
      <c r="EG34" s="19">
        <v>102.1</v>
      </c>
      <c r="EH34" s="19">
        <v>14.8</v>
      </c>
      <c r="EI34" s="19">
        <v>15</v>
      </c>
      <c r="EJ34" s="19">
        <v>15.7</v>
      </c>
      <c r="EK34" s="19">
        <v>20.9</v>
      </c>
      <c r="EL34" s="19">
        <v>7.4</v>
      </c>
      <c r="EM34" s="19">
        <v>6.6</v>
      </c>
      <c r="EN34" s="19">
        <v>20.399999999999999</v>
      </c>
      <c r="EO34" s="19">
        <v>20.399999999999999</v>
      </c>
      <c r="EP34" s="19">
        <v>20.100000000000001</v>
      </c>
      <c r="EQ34" s="19">
        <v>1.9</v>
      </c>
      <c r="ER34" s="19">
        <v>231.9</v>
      </c>
      <c r="ES34" s="19">
        <v>10.5</v>
      </c>
      <c r="ET34" s="19">
        <v>108.7</v>
      </c>
      <c r="EU34" s="19">
        <v>0.3</v>
      </c>
      <c r="EV34" s="19">
        <v>99</v>
      </c>
      <c r="EW34" s="19">
        <v>122.5</v>
      </c>
      <c r="EX34" s="19">
        <v>71.2</v>
      </c>
      <c r="EY34" s="19">
        <v>0</v>
      </c>
      <c r="EZ34" s="19">
        <v>1.1000000000000001</v>
      </c>
      <c r="FA34" s="19">
        <v>0</v>
      </c>
      <c r="FB34" s="19">
        <v>0</v>
      </c>
      <c r="FC34" s="19">
        <v>13.3</v>
      </c>
      <c r="FD34" s="19">
        <v>8.8000000000000007</v>
      </c>
      <c r="FE34" s="19">
        <v>20</v>
      </c>
      <c r="FF34" s="19">
        <v>6.5</v>
      </c>
      <c r="FG34" s="19">
        <v>27.2</v>
      </c>
      <c r="FH34" s="19">
        <v>34.1</v>
      </c>
      <c r="FI34" s="19">
        <v>13.9</v>
      </c>
      <c r="FJ34" s="19">
        <v>17.2</v>
      </c>
      <c r="FK34" s="19">
        <v>6.5</v>
      </c>
      <c r="FL34" s="19">
        <v>11</v>
      </c>
      <c r="FM34" s="19">
        <v>21.9</v>
      </c>
      <c r="FN34" s="19">
        <v>8228.11</v>
      </c>
      <c r="FO34" s="15"/>
      <c r="FP34" s="19">
        <v>24.559480000000001</v>
      </c>
      <c r="FQ34" s="19">
        <v>8.0109999999999992</v>
      </c>
      <c r="FR34" s="19">
        <v>11.82</v>
      </c>
      <c r="FS34" s="19">
        <v>13.2</v>
      </c>
      <c r="FT34" s="19">
        <v>24.41489</v>
      </c>
      <c r="FU34" s="19">
        <v>18.948229999999999</v>
      </c>
      <c r="FV34" s="19">
        <v>6</v>
      </c>
      <c r="FW34" s="19">
        <v>15.7</v>
      </c>
      <c r="FX34" s="19">
        <v>122.6536</v>
      </c>
    </row>
    <row r="35" spans="1:180" ht="24" customHeight="1" x14ac:dyDescent="0.3">
      <c r="A35" s="13" t="s">
        <v>67</v>
      </c>
      <c r="B35" s="13" t="s">
        <v>811</v>
      </c>
      <c r="C35" s="14">
        <v>202.6</v>
      </c>
      <c r="D35" s="14">
        <v>607.6</v>
      </c>
      <c r="E35" s="14">
        <v>206.4</v>
      </c>
      <c r="F35" s="14"/>
      <c r="G35" s="14"/>
      <c r="H35" s="14">
        <v>90</v>
      </c>
      <c r="I35" s="14">
        <v>240</v>
      </c>
      <c r="J35" s="14"/>
      <c r="K35" s="14"/>
      <c r="L35" s="14"/>
      <c r="M35" s="14">
        <v>193.4</v>
      </c>
      <c r="N35" s="14">
        <v>190.3</v>
      </c>
      <c r="O35" s="14"/>
      <c r="P35" s="14">
        <v>195</v>
      </c>
      <c r="Q35" s="14">
        <v>105.1</v>
      </c>
      <c r="R35" s="14">
        <v>545.1</v>
      </c>
      <c r="S35" s="14">
        <v>10.199999999999999</v>
      </c>
      <c r="T35" s="14"/>
      <c r="U35" s="14"/>
      <c r="V35" s="14"/>
      <c r="W35" s="14"/>
      <c r="X35" s="14">
        <v>166.6</v>
      </c>
      <c r="Y35" s="14">
        <v>7.6</v>
      </c>
      <c r="Z35" s="14">
        <v>4.9000000000000004</v>
      </c>
      <c r="AA35" s="14">
        <v>20.399999999999999</v>
      </c>
      <c r="AB35" s="14">
        <v>2</v>
      </c>
      <c r="AC35" s="14">
        <v>12.5</v>
      </c>
      <c r="AD35" s="14">
        <v>142.30000000000001</v>
      </c>
      <c r="AE35" s="14"/>
      <c r="AF35" s="14"/>
      <c r="AG35" s="14"/>
      <c r="AH35" s="14"/>
      <c r="AI35" s="14">
        <v>110.7</v>
      </c>
      <c r="AJ35" s="14">
        <v>205.7</v>
      </c>
      <c r="AK35" s="14"/>
      <c r="AL35" s="14"/>
      <c r="AM35" s="14"/>
      <c r="AN35" s="14">
        <v>6.5</v>
      </c>
      <c r="AO35" s="14">
        <v>454.3</v>
      </c>
      <c r="AP35" s="14">
        <v>79.5</v>
      </c>
      <c r="AQ35" s="14">
        <v>136.80000000000001</v>
      </c>
      <c r="AR35" s="14">
        <v>41.8</v>
      </c>
      <c r="AS35" s="14">
        <v>18.399999999999999</v>
      </c>
      <c r="AT35" s="14">
        <v>18.8</v>
      </c>
      <c r="AU35" s="14">
        <v>92.1</v>
      </c>
      <c r="AV35" s="14">
        <v>158.69999999999999</v>
      </c>
      <c r="AW35" s="14">
        <v>158.80000000000001</v>
      </c>
      <c r="AX35" s="14">
        <v>172.6</v>
      </c>
      <c r="AY35" s="14">
        <v>105.9</v>
      </c>
      <c r="AZ35" s="14">
        <v>17.899999999999999</v>
      </c>
      <c r="BA35" s="14">
        <v>37.5</v>
      </c>
      <c r="BB35" s="14">
        <v>4</v>
      </c>
      <c r="BC35" s="14">
        <v>17.100000000000001</v>
      </c>
      <c r="BD35" s="14">
        <v>129.6</v>
      </c>
      <c r="BE35" s="14"/>
      <c r="BF35" s="14"/>
      <c r="BG35" s="14">
        <v>46.2</v>
      </c>
      <c r="BH35" s="14"/>
      <c r="BI35" s="14"/>
      <c r="BJ35" s="14">
        <v>45</v>
      </c>
      <c r="BK35" s="14"/>
      <c r="BL35" s="14"/>
      <c r="BM35" s="14"/>
      <c r="BN35" s="14">
        <v>127.6</v>
      </c>
      <c r="BO35" s="14">
        <v>0</v>
      </c>
      <c r="BP35" s="14">
        <v>63.8</v>
      </c>
      <c r="BQ35" s="14">
        <v>193.5</v>
      </c>
      <c r="BR35" s="14"/>
      <c r="BS35" s="14">
        <v>70.3</v>
      </c>
      <c r="BT35" s="14">
        <v>34</v>
      </c>
      <c r="BU35" s="14"/>
      <c r="BV35" s="14"/>
      <c r="BW35" s="14"/>
      <c r="BX35" s="14"/>
      <c r="BY35" s="14"/>
      <c r="BZ35" s="14"/>
      <c r="CA35" s="14">
        <v>2.2999999999999998</v>
      </c>
      <c r="CB35" s="14">
        <v>100.5</v>
      </c>
      <c r="CC35" s="14">
        <v>106.9</v>
      </c>
      <c r="CD35" s="14">
        <v>61.1</v>
      </c>
      <c r="CE35" s="14">
        <v>64.599999999999994</v>
      </c>
      <c r="CF35" s="14">
        <v>30.2</v>
      </c>
      <c r="CG35" s="14"/>
      <c r="CH35" s="14"/>
      <c r="CI35" s="14"/>
      <c r="CJ35" s="14">
        <v>138.6</v>
      </c>
      <c r="CK35" s="14">
        <v>138.19999999999999</v>
      </c>
      <c r="CL35" s="14">
        <v>145.30000000000001</v>
      </c>
      <c r="CM35" s="14"/>
      <c r="CN35" s="14"/>
      <c r="CO35" s="14">
        <v>0</v>
      </c>
      <c r="CP35" s="14"/>
      <c r="CQ35" s="14"/>
      <c r="CR35" s="14"/>
      <c r="CS35" s="14"/>
      <c r="CT35" s="14">
        <v>7.3</v>
      </c>
      <c r="CU35" s="14">
        <v>4.0999999999999996</v>
      </c>
      <c r="CV35" s="14">
        <v>20</v>
      </c>
      <c r="CW35" s="14">
        <v>1.3</v>
      </c>
      <c r="CX35" s="14">
        <v>119.7</v>
      </c>
      <c r="CY35" s="14">
        <v>71.2</v>
      </c>
      <c r="CZ35" s="14">
        <v>2.2000000000000002</v>
      </c>
      <c r="DA35" s="14">
        <v>0.4</v>
      </c>
      <c r="DB35" s="14">
        <v>20.2</v>
      </c>
      <c r="DC35" s="14">
        <v>9.9</v>
      </c>
      <c r="DD35" s="14">
        <v>5.5</v>
      </c>
      <c r="DE35" s="14">
        <v>211.4</v>
      </c>
      <c r="DF35" s="14">
        <v>2.2000000000000002</v>
      </c>
      <c r="DG35" s="14">
        <v>2.8</v>
      </c>
      <c r="DH35" s="14">
        <v>5.0999999999999996</v>
      </c>
      <c r="DI35" s="14">
        <v>20.3</v>
      </c>
      <c r="DJ35" s="14">
        <v>10</v>
      </c>
      <c r="DK35" s="14">
        <v>18.8</v>
      </c>
      <c r="DL35" s="14">
        <v>3.4</v>
      </c>
      <c r="DM35" s="14">
        <v>18.399999999999999</v>
      </c>
      <c r="DN35" s="14">
        <v>10.62</v>
      </c>
      <c r="DO35" s="14">
        <v>17.829999999999998</v>
      </c>
      <c r="DP35" s="14">
        <v>26.9</v>
      </c>
      <c r="DQ35" s="14">
        <v>74.2</v>
      </c>
      <c r="DR35" s="14">
        <v>19.399999999999999</v>
      </c>
      <c r="DS35" s="14">
        <v>0</v>
      </c>
      <c r="DT35" s="14">
        <v>13.8</v>
      </c>
      <c r="DU35" s="14">
        <v>3</v>
      </c>
      <c r="DV35" s="14"/>
      <c r="DW35" s="14">
        <v>0</v>
      </c>
      <c r="DX35" s="14">
        <v>19.3</v>
      </c>
      <c r="DY35" s="14">
        <v>9</v>
      </c>
      <c r="DZ35" s="14">
        <v>20.2</v>
      </c>
      <c r="EA35" s="14">
        <v>20.2</v>
      </c>
      <c r="EB35" s="14">
        <v>20</v>
      </c>
      <c r="EC35" s="14">
        <v>4.5</v>
      </c>
      <c r="ED35" s="14">
        <v>42.3</v>
      </c>
      <c r="EE35" s="14">
        <v>16.899999999999999</v>
      </c>
      <c r="EF35" s="14">
        <v>71.900000000000006</v>
      </c>
      <c r="EG35" s="14">
        <v>102.1</v>
      </c>
      <c r="EH35" s="14">
        <v>14.6</v>
      </c>
      <c r="EI35" s="14">
        <v>14.7</v>
      </c>
      <c r="EJ35" s="14">
        <v>12.2</v>
      </c>
      <c r="EK35" s="14">
        <v>20.9</v>
      </c>
      <c r="EL35" s="14">
        <v>7.4</v>
      </c>
      <c r="EM35" s="14">
        <v>6.6</v>
      </c>
      <c r="EN35" s="14">
        <v>20.399999999999999</v>
      </c>
      <c r="EO35" s="14">
        <v>20.399999999999999</v>
      </c>
      <c r="EP35" s="14">
        <v>20.100000000000001</v>
      </c>
      <c r="EQ35" s="14">
        <v>2.6</v>
      </c>
      <c r="ER35" s="14">
        <v>230.3</v>
      </c>
      <c r="ES35" s="14">
        <v>19</v>
      </c>
      <c r="ET35" s="14">
        <v>73.599999999999994</v>
      </c>
      <c r="EU35" s="14">
        <v>0.3</v>
      </c>
      <c r="EV35" s="14">
        <v>106.7</v>
      </c>
      <c r="EW35" s="14">
        <v>138</v>
      </c>
      <c r="EX35" s="14">
        <v>58.4</v>
      </c>
      <c r="EY35" s="14">
        <v>0</v>
      </c>
      <c r="EZ35" s="14">
        <v>1.1000000000000001</v>
      </c>
      <c r="FA35" s="14">
        <v>0</v>
      </c>
      <c r="FB35" s="14">
        <v>0</v>
      </c>
      <c r="FC35" s="14">
        <v>11.2</v>
      </c>
      <c r="FD35" s="14">
        <v>8.8000000000000007</v>
      </c>
      <c r="FE35" s="14">
        <v>20</v>
      </c>
      <c r="FF35" s="14">
        <v>7.9</v>
      </c>
      <c r="FG35" s="14">
        <v>27.1</v>
      </c>
      <c r="FH35" s="14">
        <v>34.200000000000003</v>
      </c>
      <c r="FI35" s="14">
        <v>13.6</v>
      </c>
      <c r="FJ35" s="14">
        <v>17.2</v>
      </c>
      <c r="FK35" s="14">
        <v>8.4</v>
      </c>
      <c r="FL35" s="14">
        <v>10.7</v>
      </c>
      <c r="FM35" s="14">
        <v>18.2</v>
      </c>
      <c r="FN35" s="14">
        <v>8267.75</v>
      </c>
      <c r="FO35" s="15"/>
      <c r="FP35" s="14">
        <v>24.567820000000001</v>
      </c>
      <c r="FQ35" s="14">
        <v>8.0079999999999991</v>
      </c>
      <c r="FR35" s="14">
        <v>10.55</v>
      </c>
      <c r="FS35" s="14">
        <v>13.2</v>
      </c>
      <c r="FT35" s="14">
        <v>24.23385</v>
      </c>
      <c r="FU35" s="14">
        <v>18.949000000000002</v>
      </c>
      <c r="FV35" s="14">
        <v>5.9</v>
      </c>
      <c r="FW35" s="14">
        <v>15.8</v>
      </c>
      <c r="FX35" s="14">
        <v>121.20867</v>
      </c>
    </row>
    <row r="36" spans="1:180" ht="24" customHeight="1" x14ac:dyDescent="0.3">
      <c r="A36" s="16" t="s">
        <v>67</v>
      </c>
      <c r="B36" s="16" t="s">
        <v>812</v>
      </c>
      <c r="C36" s="17">
        <v>198.9</v>
      </c>
      <c r="D36" s="17">
        <v>604.4</v>
      </c>
      <c r="E36" s="17">
        <v>205.6</v>
      </c>
      <c r="F36" s="17"/>
      <c r="G36" s="17"/>
      <c r="H36" s="17">
        <v>89.5</v>
      </c>
      <c r="I36" s="17">
        <v>237.2</v>
      </c>
      <c r="J36" s="17"/>
      <c r="K36" s="17"/>
      <c r="L36" s="17"/>
      <c r="M36" s="17">
        <v>195.4</v>
      </c>
      <c r="N36" s="17">
        <v>191</v>
      </c>
      <c r="O36" s="17"/>
      <c r="P36" s="17">
        <v>194.3</v>
      </c>
      <c r="Q36" s="17">
        <v>104.7</v>
      </c>
      <c r="R36" s="17">
        <v>545.1</v>
      </c>
      <c r="S36" s="17">
        <v>10.199999999999999</v>
      </c>
      <c r="T36" s="17"/>
      <c r="U36" s="17"/>
      <c r="V36" s="17"/>
      <c r="W36" s="17"/>
      <c r="X36" s="17">
        <v>165.6</v>
      </c>
      <c r="Y36" s="17">
        <v>7.2</v>
      </c>
      <c r="Z36" s="17">
        <v>4.8</v>
      </c>
      <c r="AA36" s="17">
        <v>20.2</v>
      </c>
      <c r="AB36" s="17">
        <v>1.8</v>
      </c>
      <c r="AC36" s="17">
        <v>12.5</v>
      </c>
      <c r="AD36" s="17">
        <v>142</v>
      </c>
      <c r="AE36" s="17"/>
      <c r="AF36" s="17"/>
      <c r="AG36" s="17"/>
      <c r="AH36" s="17"/>
      <c r="AI36" s="17">
        <v>110.1</v>
      </c>
      <c r="AJ36" s="17">
        <v>183.7</v>
      </c>
      <c r="AK36" s="17"/>
      <c r="AL36" s="17"/>
      <c r="AM36" s="17"/>
      <c r="AN36" s="17">
        <v>6.5</v>
      </c>
      <c r="AO36" s="17">
        <v>452.3</v>
      </c>
      <c r="AP36" s="17">
        <v>79.3</v>
      </c>
      <c r="AQ36" s="17">
        <v>127.5</v>
      </c>
      <c r="AR36" s="17">
        <v>41.9</v>
      </c>
      <c r="AS36" s="17">
        <v>18.2</v>
      </c>
      <c r="AT36" s="17">
        <v>18.899999999999999</v>
      </c>
      <c r="AU36" s="17">
        <v>87.8</v>
      </c>
      <c r="AV36" s="17">
        <v>153.69999999999999</v>
      </c>
      <c r="AW36" s="17">
        <v>154</v>
      </c>
      <c r="AX36" s="17">
        <v>170.6</v>
      </c>
      <c r="AY36" s="17">
        <v>104.9</v>
      </c>
      <c r="AZ36" s="17">
        <v>17.2</v>
      </c>
      <c r="BA36" s="17">
        <v>34.200000000000003</v>
      </c>
      <c r="BB36" s="17">
        <v>4</v>
      </c>
      <c r="BC36" s="17">
        <v>17.2</v>
      </c>
      <c r="BD36" s="17">
        <v>122.1</v>
      </c>
      <c r="BE36" s="17"/>
      <c r="BF36" s="17"/>
      <c r="BG36" s="17">
        <v>45.8</v>
      </c>
      <c r="BH36" s="17"/>
      <c r="BI36" s="17"/>
      <c r="BJ36" s="17">
        <v>45.6</v>
      </c>
      <c r="BK36" s="17"/>
      <c r="BL36" s="17"/>
      <c r="BM36" s="17"/>
      <c r="BN36" s="17">
        <v>126.3</v>
      </c>
      <c r="BO36" s="17">
        <v>0</v>
      </c>
      <c r="BP36" s="17">
        <v>63.7</v>
      </c>
      <c r="BQ36" s="17">
        <v>193.3</v>
      </c>
      <c r="BR36" s="17"/>
      <c r="BS36" s="17">
        <v>70.400000000000006</v>
      </c>
      <c r="BT36" s="17">
        <v>34</v>
      </c>
      <c r="BU36" s="17"/>
      <c r="BV36" s="17"/>
      <c r="BW36" s="17"/>
      <c r="BX36" s="17"/>
      <c r="BY36" s="17"/>
      <c r="BZ36" s="17"/>
      <c r="CA36" s="17">
        <v>2.2999999999999998</v>
      </c>
      <c r="CB36" s="17">
        <v>75.8</v>
      </c>
      <c r="CC36" s="17">
        <v>94.4</v>
      </c>
      <c r="CD36" s="17">
        <v>60.3</v>
      </c>
      <c r="CE36" s="17">
        <v>64.3</v>
      </c>
      <c r="CF36" s="17">
        <v>29.8</v>
      </c>
      <c r="CG36" s="17"/>
      <c r="CH36" s="17"/>
      <c r="CI36" s="17"/>
      <c r="CJ36" s="17">
        <v>138.9</v>
      </c>
      <c r="CK36" s="17">
        <v>139</v>
      </c>
      <c r="CL36" s="17">
        <v>146.19999999999999</v>
      </c>
      <c r="CM36" s="17"/>
      <c r="CN36" s="17"/>
      <c r="CO36" s="17">
        <v>0</v>
      </c>
      <c r="CP36" s="17"/>
      <c r="CQ36" s="17"/>
      <c r="CR36" s="17"/>
      <c r="CS36" s="17"/>
      <c r="CT36" s="17">
        <v>6</v>
      </c>
      <c r="CU36" s="17">
        <v>4.0999999999999996</v>
      </c>
      <c r="CV36" s="17">
        <v>20</v>
      </c>
      <c r="CW36" s="17">
        <v>1.3</v>
      </c>
      <c r="CX36" s="17">
        <v>120.8</v>
      </c>
      <c r="CY36" s="17">
        <v>77.599999999999994</v>
      </c>
      <c r="CZ36" s="17">
        <v>3</v>
      </c>
      <c r="DA36" s="17">
        <v>0.5</v>
      </c>
      <c r="DB36" s="17">
        <v>20.2</v>
      </c>
      <c r="DC36" s="17">
        <v>10</v>
      </c>
      <c r="DD36" s="17">
        <v>5.6</v>
      </c>
      <c r="DE36" s="17">
        <v>203.7</v>
      </c>
      <c r="DF36" s="17">
        <v>2.2000000000000002</v>
      </c>
      <c r="DG36" s="17">
        <v>2.8</v>
      </c>
      <c r="DH36" s="17">
        <v>5</v>
      </c>
      <c r="DI36" s="17">
        <v>19.899999999999999</v>
      </c>
      <c r="DJ36" s="17">
        <v>10</v>
      </c>
      <c r="DK36" s="17">
        <v>18.8</v>
      </c>
      <c r="DL36" s="17">
        <v>3.4</v>
      </c>
      <c r="DM36" s="17">
        <v>18.399999999999999</v>
      </c>
      <c r="DN36" s="17">
        <v>10.24</v>
      </c>
      <c r="DO36" s="17">
        <v>17.5</v>
      </c>
      <c r="DP36" s="17">
        <v>26.2</v>
      </c>
      <c r="DQ36" s="17">
        <v>73.3</v>
      </c>
      <c r="DR36" s="17">
        <v>19.399999999999999</v>
      </c>
      <c r="DS36" s="17">
        <v>0</v>
      </c>
      <c r="DT36" s="17">
        <v>13.8</v>
      </c>
      <c r="DU36" s="17">
        <v>3</v>
      </c>
      <c r="DV36" s="17"/>
      <c r="DW36" s="17">
        <v>0</v>
      </c>
      <c r="DX36" s="17">
        <v>11.7</v>
      </c>
      <c r="DY36" s="17">
        <v>8.6</v>
      </c>
      <c r="DZ36" s="17">
        <v>20.2</v>
      </c>
      <c r="EA36" s="17">
        <v>20.2</v>
      </c>
      <c r="EB36" s="17">
        <v>20</v>
      </c>
      <c r="EC36" s="17">
        <v>4.4000000000000004</v>
      </c>
      <c r="ED36" s="17">
        <v>49.2</v>
      </c>
      <c r="EE36" s="17">
        <v>18.2</v>
      </c>
      <c r="EF36" s="17">
        <v>84.5</v>
      </c>
      <c r="EG36" s="17">
        <v>102.3</v>
      </c>
      <c r="EH36" s="17">
        <v>14.6</v>
      </c>
      <c r="EI36" s="17">
        <v>14.5</v>
      </c>
      <c r="EJ36" s="17">
        <v>14.5</v>
      </c>
      <c r="EK36" s="17">
        <v>20.9</v>
      </c>
      <c r="EL36" s="17">
        <v>7.4</v>
      </c>
      <c r="EM36" s="17">
        <v>6.6</v>
      </c>
      <c r="EN36" s="17">
        <v>20.399999999999999</v>
      </c>
      <c r="EO36" s="17">
        <v>20.399999999999999</v>
      </c>
      <c r="EP36" s="17">
        <v>20.100000000000001</v>
      </c>
      <c r="EQ36" s="17">
        <v>3.9</v>
      </c>
      <c r="ER36" s="17">
        <v>230.8</v>
      </c>
      <c r="ES36" s="17">
        <v>17.3</v>
      </c>
      <c r="ET36" s="17">
        <v>68.099999999999994</v>
      </c>
      <c r="EU36" s="17">
        <v>0.3</v>
      </c>
      <c r="EV36" s="17">
        <v>105.9</v>
      </c>
      <c r="EW36" s="17">
        <v>149.19999999999999</v>
      </c>
      <c r="EX36" s="17">
        <v>53.5</v>
      </c>
      <c r="EY36" s="17">
        <v>2.7</v>
      </c>
      <c r="EZ36" s="17">
        <v>1.1000000000000001</v>
      </c>
      <c r="FA36" s="17">
        <v>1.2</v>
      </c>
      <c r="FB36" s="17">
        <v>0.9</v>
      </c>
      <c r="FC36" s="17">
        <v>11.4</v>
      </c>
      <c r="FD36" s="17">
        <v>8.9</v>
      </c>
      <c r="FE36" s="17">
        <v>20</v>
      </c>
      <c r="FF36" s="17">
        <v>9.5</v>
      </c>
      <c r="FG36" s="17">
        <v>27.1</v>
      </c>
      <c r="FH36" s="17">
        <v>34.200000000000003</v>
      </c>
      <c r="FI36" s="17">
        <v>13.7</v>
      </c>
      <c r="FJ36" s="17">
        <v>17.2</v>
      </c>
      <c r="FK36" s="17">
        <v>7.5</v>
      </c>
      <c r="FL36" s="17">
        <v>11</v>
      </c>
      <c r="FM36" s="17">
        <v>21.3</v>
      </c>
      <c r="FN36" s="17">
        <v>8176.74</v>
      </c>
      <c r="FO36" s="15"/>
      <c r="FP36" s="17">
        <v>24.566859999999998</v>
      </c>
      <c r="FQ36" s="17">
        <v>7.9989999999999997</v>
      </c>
      <c r="FR36" s="17">
        <v>10.32</v>
      </c>
      <c r="FS36" s="17">
        <v>13.2</v>
      </c>
      <c r="FT36" s="17">
        <v>24.279820000000001</v>
      </c>
      <c r="FU36" s="17">
        <v>18.94989</v>
      </c>
      <c r="FV36" s="17">
        <v>6</v>
      </c>
      <c r="FW36" s="17">
        <v>15.8</v>
      </c>
      <c r="FX36" s="17">
        <v>121.11557000000001</v>
      </c>
    </row>
    <row r="37" spans="1:180" ht="24" customHeight="1" x14ac:dyDescent="0.3">
      <c r="A37" s="16" t="s">
        <v>67</v>
      </c>
      <c r="B37" s="16" t="s">
        <v>813</v>
      </c>
      <c r="C37" s="17">
        <v>200.7</v>
      </c>
      <c r="D37" s="17">
        <v>605.70000000000005</v>
      </c>
      <c r="E37" s="17">
        <v>206.1</v>
      </c>
      <c r="F37" s="17"/>
      <c r="G37" s="17"/>
      <c r="H37" s="17">
        <v>90.3</v>
      </c>
      <c r="I37" s="17">
        <v>240.6</v>
      </c>
      <c r="J37" s="17"/>
      <c r="K37" s="17"/>
      <c r="L37" s="17"/>
      <c r="M37" s="17">
        <v>139.30000000000001</v>
      </c>
      <c r="N37" s="17">
        <v>190.1</v>
      </c>
      <c r="O37" s="17"/>
      <c r="P37" s="17">
        <v>193.9</v>
      </c>
      <c r="Q37" s="17">
        <v>104.5</v>
      </c>
      <c r="R37" s="17">
        <v>546.79999999999995</v>
      </c>
      <c r="S37" s="17">
        <v>10.1</v>
      </c>
      <c r="T37" s="17"/>
      <c r="U37" s="17"/>
      <c r="V37" s="17"/>
      <c r="W37" s="17"/>
      <c r="X37" s="17">
        <v>166.4</v>
      </c>
      <c r="Y37" s="17">
        <v>7.4</v>
      </c>
      <c r="Z37" s="17">
        <v>5</v>
      </c>
      <c r="AA37" s="17">
        <v>10.3</v>
      </c>
      <c r="AB37" s="17">
        <v>1.8</v>
      </c>
      <c r="AC37" s="17">
        <v>12.5</v>
      </c>
      <c r="AD37" s="17">
        <v>142.30000000000001</v>
      </c>
      <c r="AE37" s="17"/>
      <c r="AF37" s="17"/>
      <c r="AG37" s="17"/>
      <c r="AH37" s="17"/>
      <c r="AI37" s="17">
        <v>110.4</v>
      </c>
      <c r="AJ37" s="17">
        <v>169</v>
      </c>
      <c r="AK37" s="17"/>
      <c r="AL37" s="17"/>
      <c r="AM37" s="17"/>
      <c r="AN37" s="17">
        <v>6.5</v>
      </c>
      <c r="AO37" s="17">
        <v>451.4</v>
      </c>
      <c r="AP37" s="17">
        <v>61.1</v>
      </c>
      <c r="AQ37" s="17">
        <v>131.6</v>
      </c>
      <c r="AR37" s="17">
        <v>42</v>
      </c>
      <c r="AS37" s="17">
        <v>18.399999999999999</v>
      </c>
      <c r="AT37" s="17">
        <v>18.899999999999999</v>
      </c>
      <c r="AU37" s="17">
        <v>92.4</v>
      </c>
      <c r="AV37" s="17">
        <v>157.80000000000001</v>
      </c>
      <c r="AW37" s="17">
        <v>157.69999999999999</v>
      </c>
      <c r="AX37" s="17">
        <v>170.7</v>
      </c>
      <c r="AY37" s="17">
        <v>106</v>
      </c>
      <c r="AZ37" s="17">
        <v>17.7</v>
      </c>
      <c r="BA37" s="17">
        <v>35.299999999999997</v>
      </c>
      <c r="BB37" s="17">
        <v>4</v>
      </c>
      <c r="BC37" s="17">
        <v>17.3</v>
      </c>
      <c r="BD37" s="17">
        <v>125.5</v>
      </c>
      <c r="BE37" s="17"/>
      <c r="BF37" s="17"/>
      <c r="BG37" s="17">
        <v>30.9</v>
      </c>
      <c r="BH37" s="17"/>
      <c r="BI37" s="17"/>
      <c r="BJ37" s="17">
        <v>45.5</v>
      </c>
      <c r="BK37" s="17"/>
      <c r="BL37" s="17"/>
      <c r="BM37" s="17"/>
      <c r="BN37" s="17">
        <v>127.3</v>
      </c>
      <c r="BO37" s="17">
        <v>0</v>
      </c>
      <c r="BP37" s="17">
        <v>63.4</v>
      </c>
      <c r="BQ37" s="17">
        <v>192.9</v>
      </c>
      <c r="BR37" s="17"/>
      <c r="BS37" s="17">
        <v>69.7</v>
      </c>
      <c r="BT37" s="17">
        <v>33.6</v>
      </c>
      <c r="BU37" s="17"/>
      <c r="BV37" s="17"/>
      <c r="BW37" s="17"/>
      <c r="BX37" s="17"/>
      <c r="BY37" s="17"/>
      <c r="BZ37" s="17"/>
      <c r="CA37" s="17">
        <v>2.2999999999999998</v>
      </c>
      <c r="CB37" s="17">
        <v>64.5</v>
      </c>
      <c r="CC37" s="17">
        <v>99.6</v>
      </c>
      <c r="CD37" s="17">
        <v>64.5</v>
      </c>
      <c r="CE37" s="17">
        <v>64.400000000000006</v>
      </c>
      <c r="CF37" s="17">
        <v>29.8</v>
      </c>
      <c r="CG37" s="17"/>
      <c r="CH37" s="17"/>
      <c r="CI37" s="17"/>
      <c r="CJ37" s="17">
        <v>138.5</v>
      </c>
      <c r="CK37" s="17">
        <v>138.5</v>
      </c>
      <c r="CL37" s="17">
        <v>145.4</v>
      </c>
      <c r="CM37" s="17"/>
      <c r="CN37" s="17"/>
      <c r="CO37" s="17">
        <v>0</v>
      </c>
      <c r="CP37" s="17"/>
      <c r="CQ37" s="17"/>
      <c r="CR37" s="17"/>
      <c r="CS37" s="17"/>
      <c r="CT37" s="17">
        <v>6.2</v>
      </c>
      <c r="CU37" s="17">
        <v>4.0999999999999996</v>
      </c>
      <c r="CV37" s="17">
        <v>20</v>
      </c>
      <c r="CW37" s="17">
        <v>1.3</v>
      </c>
      <c r="CX37" s="17">
        <v>121.4</v>
      </c>
      <c r="CY37" s="17">
        <v>72.400000000000006</v>
      </c>
      <c r="CZ37" s="17">
        <v>0</v>
      </c>
      <c r="DA37" s="17">
        <v>0.4</v>
      </c>
      <c r="DB37" s="17">
        <v>20.2</v>
      </c>
      <c r="DC37" s="17">
        <v>10</v>
      </c>
      <c r="DD37" s="17">
        <v>5.3</v>
      </c>
      <c r="DE37" s="17">
        <v>183</v>
      </c>
      <c r="DF37" s="17">
        <v>2.2000000000000002</v>
      </c>
      <c r="DG37" s="17">
        <v>2.8</v>
      </c>
      <c r="DH37" s="17">
        <v>5</v>
      </c>
      <c r="DI37" s="17">
        <v>20</v>
      </c>
      <c r="DJ37" s="17">
        <v>10</v>
      </c>
      <c r="DK37" s="17">
        <v>18.8</v>
      </c>
      <c r="DL37" s="17">
        <v>3.4</v>
      </c>
      <c r="DM37" s="17">
        <v>18.399999999999999</v>
      </c>
      <c r="DN37" s="17">
        <v>10.18</v>
      </c>
      <c r="DO37" s="17">
        <v>15.18</v>
      </c>
      <c r="DP37" s="17">
        <v>26.4</v>
      </c>
      <c r="DQ37" s="17">
        <v>77.3</v>
      </c>
      <c r="DR37" s="17">
        <v>18.899999999999999</v>
      </c>
      <c r="DS37" s="17">
        <v>0</v>
      </c>
      <c r="DT37" s="17">
        <v>11.7</v>
      </c>
      <c r="DU37" s="17">
        <v>3</v>
      </c>
      <c r="DV37" s="17"/>
      <c r="DW37" s="17">
        <v>0</v>
      </c>
      <c r="DX37" s="17">
        <v>16.100000000000001</v>
      </c>
      <c r="DY37" s="17">
        <v>8</v>
      </c>
      <c r="DZ37" s="17">
        <v>20.399999999999999</v>
      </c>
      <c r="EA37" s="17">
        <v>20.2</v>
      </c>
      <c r="EB37" s="17">
        <v>20</v>
      </c>
      <c r="EC37" s="17">
        <v>11.1</v>
      </c>
      <c r="ED37" s="17">
        <v>53.1</v>
      </c>
      <c r="EE37" s="17">
        <v>17</v>
      </c>
      <c r="EF37" s="17">
        <v>84.5</v>
      </c>
      <c r="EG37" s="17">
        <v>102</v>
      </c>
      <c r="EH37" s="17">
        <v>14.2</v>
      </c>
      <c r="EI37" s="17">
        <v>14.5</v>
      </c>
      <c r="EJ37" s="17">
        <v>17.100000000000001</v>
      </c>
      <c r="EK37" s="17">
        <v>20.9</v>
      </c>
      <c r="EL37" s="17">
        <v>7.4</v>
      </c>
      <c r="EM37" s="17">
        <v>6.9</v>
      </c>
      <c r="EN37" s="17">
        <v>20.399999999999999</v>
      </c>
      <c r="EO37" s="17">
        <v>20.399999999999999</v>
      </c>
      <c r="EP37" s="17">
        <v>20.100000000000001</v>
      </c>
      <c r="EQ37" s="17">
        <v>0</v>
      </c>
      <c r="ER37" s="17">
        <v>217.5</v>
      </c>
      <c r="ES37" s="17">
        <v>16.3</v>
      </c>
      <c r="ET37" s="17">
        <v>47.6</v>
      </c>
      <c r="EU37" s="17">
        <v>0.3</v>
      </c>
      <c r="EV37" s="17">
        <v>119.7</v>
      </c>
      <c r="EW37" s="17">
        <v>144.80000000000001</v>
      </c>
      <c r="EX37" s="17">
        <v>38.4</v>
      </c>
      <c r="EY37" s="17">
        <v>2.7</v>
      </c>
      <c r="EZ37" s="17">
        <v>1.1000000000000001</v>
      </c>
      <c r="FA37" s="17">
        <v>1.4</v>
      </c>
      <c r="FB37" s="17">
        <v>0.9</v>
      </c>
      <c r="FC37" s="17">
        <v>12.4</v>
      </c>
      <c r="FD37" s="17">
        <v>8.9</v>
      </c>
      <c r="FE37" s="17">
        <v>20</v>
      </c>
      <c r="FF37" s="17">
        <v>9.3000000000000007</v>
      </c>
      <c r="FG37" s="17">
        <v>26.5</v>
      </c>
      <c r="FH37" s="17">
        <v>34.1</v>
      </c>
      <c r="FI37" s="17">
        <v>13.7</v>
      </c>
      <c r="FJ37" s="17">
        <v>15.8</v>
      </c>
      <c r="FK37" s="17">
        <v>6.9</v>
      </c>
      <c r="FL37" s="17">
        <v>10.4</v>
      </c>
      <c r="FM37" s="17">
        <v>22.8</v>
      </c>
      <c r="FN37" s="17">
        <v>8031.66</v>
      </c>
      <c r="FO37" s="15"/>
      <c r="FP37" s="17">
        <v>24.57123</v>
      </c>
      <c r="FQ37" s="17">
        <v>7.9930000000000003</v>
      </c>
      <c r="FR37" s="17">
        <v>11.23</v>
      </c>
      <c r="FS37" s="17">
        <v>13.2</v>
      </c>
      <c r="FT37" s="17">
        <v>24.23255</v>
      </c>
      <c r="FU37" s="17">
        <v>18.950569999999999</v>
      </c>
      <c r="FV37" s="17">
        <v>6</v>
      </c>
      <c r="FW37" s="17">
        <v>15.9</v>
      </c>
      <c r="FX37" s="17">
        <v>122.07735</v>
      </c>
    </row>
    <row r="38" spans="1:180" ht="24" customHeight="1" x14ac:dyDescent="0.3">
      <c r="A38" s="16" t="s">
        <v>67</v>
      </c>
      <c r="B38" s="16" t="s">
        <v>814</v>
      </c>
      <c r="C38" s="17">
        <v>201.1</v>
      </c>
      <c r="D38" s="17">
        <v>607.70000000000005</v>
      </c>
      <c r="E38" s="17">
        <v>208.4</v>
      </c>
      <c r="F38" s="17"/>
      <c r="G38" s="17"/>
      <c r="H38" s="17">
        <v>90</v>
      </c>
      <c r="I38" s="17">
        <v>239.6</v>
      </c>
      <c r="J38" s="17"/>
      <c r="K38" s="17"/>
      <c r="L38" s="17"/>
      <c r="M38" s="17">
        <v>103.1</v>
      </c>
      <c r="N38" s="17">
        <v>193.2</v>
      </c>
      <c r="O38" s="17"/>
      <c r="P38" s="17">
        <v>192.5</v>
      </c>
      <c r="Q38" s="17">
        <v>103.9</v>
      </c>
      <c r="R38" s="17">
        <v>546.6</v>
      </c>
      <c r="S38" s="17">
        <v>10.199999999999999</v>
      </c>
      <c r="T38" s="17"/>
      <c r="U38" s="17"/>
      <c r="V38" s="17"/>
      <c r="W38" s="17"/>
      <c r="X38" s="17">
        <v>167.4</v>
      </c>
      <c r="Y38" s="17">
        <v>7.6</v>
      </c>
      <c r="Z38" s="17">
        <v>5.3</v>
      </c>
      <c r="AA38" s="17">
        <v>10.3</v>
      </c>
      <c r="AB38" s="17">
        <v>1.7</v>
      </c>
      <c r="AC38" s="17">
        <v>12.5</v>
      </c>
      <c r="AD38" s="17">
        <v>142.4</v>
      </c>
      <c r="AE38" s="17"/>
      <c r="AF38" s="17"/>
      <c r="AG38" s="17"/>
      <c r="AH38" s="17"/>
      <c r="AI38" s="17">
        <v>110.5</v>
      </c>
      <c r="AJ38" s="17">
        <v>194.3</v>
      </c>
      <c r="AK38" s="17"/>
      <c r="AL38" s="17"/>
      <c r="AM38" s="17"/>
      <c r="AN38" s="17">
        <v>6.5</v>
      </c>
      <c r="AO38" s="17">
        <v>455</v>
      </c>
      <c r="AP38" s="17">
        <v>82.4</v>
      </c>
      <c r="AQ38" s="17">
        <v>140.69999999999999</v>
      </c>
      <c r="AR38" s="17">
        <v>41.9</v>
      </c>
      <c r="AS38" s="17">
        <v>18.399999999999999</v>
      </c>
      <c r="AT38" s="17">
        <v>18.899999999999999</v>
      </c>
      <c r="AU38" s="17">
        <v>91.9</v>
      </c>
      <c r="AV38" s="17">
        <v>162.1</v>
      </c>
      <c r="AW38" s="17">
        <v>162.30000000000001</v>
      </c>
      <c r="AX38" s="17">
        <v>174.5</v>
      </c>
      <c r="AY38" s="17">
        <v>105.8</v>
      </c>
      <c r="AZ38" s="17">
        <v>18.7</v>
      </c>
      <c r="BA38" s="17">
        <v>38.6</v>
      </c>
      <c r="BB38" s="17">
        <v>4</v>
      </c>
      <c r="BC38" s="17">
        <v>17.100000000000001</v>
      </c>
      <c r="BD38" s="17">
        <v>132.19999999999999</v>
      </c>
      <c r="BE38" s="17"/>
      <c r="BF38" s="17"/>
      <c r="BG38" s="17">
        <v>7</v>
      </c>
      <c r="BH38" s="17"/>
      <c r="BI38" s="17"/>
      <c r="BJ38" s="17">
        <v>45.6</v>
      </c>
      <c r="BK38" s="17"/>
      <c r="BL38" s="17"/>
      <c r="BM38" s="17"/>
      <c r="BN38" s="17">
        <v>127.7</v>
      </c>
      <c r="BO38" s="17">
        <v>0</v>
      </c>
      <c r="BP38" s="17">
        <v>64</v>
      </c>
      <c r="BQ38" s="17">
        <v>194.1</v>
      </c>
      <c r="BR38" s="17"/>
      <c r="BS38" s="17">
        <v>70.400000000000006</v>
      </c>
      <c r="BT38" s="17">
        <v>34</v>
      </c>
      <c r="BU38" s="17"/>
      <c r="BV38" s="17"/>
      <c r="BW38" s="17"/>
      <c r="BX38" s="17"/>
      <c r="BY38" s="17"/>
      <c r="BZ38" s="17"/>
      <c r="CA38" s="17">
        <v>2.2999999999999998</v>
      </c>
      <c r="CB38" s="17">
        <v>113.1</v>
      </c>
      <c r="CC38" s="17">
        <v>110</v>
      </c>
      <c r="CD38" s="17">
        <v>65.2</v>
      </c>
      <c r="CE38" s="17">
        <v>65.2</v>
      </c>
      <c r="CF38" s="17">
        <v>30.2</v>
      </c>
      <c r="CG38" s="17"/>
      <c r="CH38" s="17"/>
      <c r="CI38" s="17"/>
      <c r="CJ38" s="17">
        <v>138</v>
      </c>
      <c r="CK38" s="17">
        <v>138.80000000000001</v>
      </c>
      <c r="CL38" s="17">
        <v>145.6</v>
      </c>
      <c r="CM38" s="17"/>
      <c r="CN38" s="17"/>
      <c r="CO38" s="17">
        <v>0</v>
      </c>
      <c r="CP38" s="17"/>
      <c r="CQ38" s="17"/>
      <c r="CR38" s="17"/>
      <c r="CS38" s="17"/>
      <c r="CT38" s="17">
        <v>6.8</v>
      </c>
      <c r="CU38" s="17">
        <v>4</v>
      </c>
      <c r="CV38" s="17">
        <v>20</v>
      </c>
      <c r="CW38" s="17">
        <v>1.2</v>
      </c>
      <c r="CX38" s="17">
        <v>125.2</v>
      </c>
      <c r="CY38" s="17">
        <v>62</v>
      </c>
      <c r="CZ38" s="17">
        <v>0</v>
      </c>
      <c r="DA38" s="17">
        <v>0.5</v>
      </c>
      <c r="DB38" s="17">
        <v>20.2</v>
      </c>
      <c r="DC38" s="17">
        <v>9.9</v>
      </c>
      <c r="DD38" s="17">
        <v>5.5</v>
      </c>
      <c r="DE38" s="17">
        <v>186.8</v>
      </c>
      <c r="DF38" s="17">
        <v>2.2000000000000002</v>
      </c>
      <c r="DG38" s="17">
        <v>2.9</v>
      </c>
      <c r="DH38" s="17">
        <v>5</v>
      </c>
      <c r="DI38" s="17">
        <v>20.3</v>
      </c>
      <c r="DJ38" s="17">
        <v>10</v>
      </c>
      <c r="DK38" s="17">
        <v>18.8</v>
      </c>
      <c r="DL38" s="17">
        <v>3.4</v>
      </c>
      <c r="DM38" s="17">
        <v>18.399999999999999</v>
      </c>
      <c r="DN38" s="17">
        <v>7.6</v>
      </c>
      <c r="DO38" s="17">
        <v>11.74</v>
      </c>
      <c r="DP38" s="17">
        <v>27</v>
      </c>
      <c r="DQ38" s="17">
        <v>78</v>
      </c>
      <c r="DR38" s="17">
        <v>16.899999999999999</v>
      </c>
      <c r="DS38" s="17">
        <v>0</v>
      </c>
      <c r="DT38" s="17">
        <v>9.4</v>
      </c>
      <c r="DU38" s="17">
        <v>3</v>
      </c>
      <c r="DV38" s="17"/>
      <c r="DW38" s="17">
        <v>0</v>
      </c>
      <c r="DX38" s="17">
        <v>18.600000000000001</v>
      </c>
      <c r="DY38" s="17">
        <v>8.1999999999999993</v>
      </c>
      <c r="DZ38" s="17">
        <v>20.2</v>
      </c>
      <c r="EA38" s="17">
        <v>20.2</v>
      </c>
      <c r="EB38" s="17">
        <v>20</v>
      </c>
      <c r="EC38" s="17">
        <v>17.3</v>
      </c>
      <c r="ED38" s="17">
        <v>56.6</v>
      </c>
      <c r="EE38" s="17">
        <v>23.2</v>
      </c>
      <c r="EF38" s="17">
        <v>93.3</v>
      </c>
      <c r="EG38" s="17">
        <v>101.9</v>
      </c>
      <c r="EH38" s="17">
        <v>14.2</v>
      </c>
      <c r="EI38" s="17">
        <v>14.5</v>
      </c>
      <c r="EJ38" s="17">
        <v>13.7</v>
      </c>
      <c r="EK38" s="17">
        <v>20.9</v>
      </c>
      <c r="EL38" s="17">
        <v>7.4</v>
      </c>
      <c r="EM38" s="17">
        <v>6.9</v>
      </c>
      <c r="EN38" s="17">
        <v>20.399999999999999</v>
      </c>
      <c r="EO38" s="17">
        <v>20.399999999999999</v>
      </c>
      <c r="EP38" s="17">
        <v>20.100000000000001</v>
      </c>
      <c r="EQ38" s="17">
        <v>0</v>
      </c>
      <c r="ER38" s="17">
        <v>200.4</v>
      </c>
      <c r="ES38" s="17">
        <v>17</v>
      </c>
      <c r="ET38" s="17">
        <v>41.5</v>
      </c>
      <c r="EU38" s="17">
        <v>0.3</v>
      </c>
      <c r="EV38" s="17">
        <v>117.8</v>
      </c>
      <c r="EW38" s="17">
        <v>161.6</v>
      </c>
      <c r="EX38" s="17">
        <v>23</v>
      </c>
      <c r="EY38" s="17">
        <v>2.9</v>
      </c>
      <c r="EZ38" s="17">
        <v>1.1000000000000001</v>
      </c>
      <c r="FA38" s="17">
        <v>1.4</v>
      </c>
      <c r="FB38" s="17">
        <v>0.9</v>
      </c>
      <c r="FC38" s="17">
        <v>13.4</v>
      </c>
      <c r="FD38" s="17">
        <v>8.8000000000000007</v>
      </c>
      <c r="FE38" s="17">
        <v>20</v>
      </c>
      <c r="FF38" s="17">
        <v>9.8000000000000007</v>
      </c>
      <c r="FG38" s="17">
        <v>26.8</v>
      </c>
      <c r="FH38" s="17">
        <v>34</v>
      </c>
      <c r="FI38" s="17">
        <v>13.5</v>
      </c>
      <c r="FJ38" s="17">
        <v>14.1</v>
      </c>
      <c r="FK38" s="17">
        <v>6.7</v>
      </c>
      <c r="FL38" s="17">
        <v>10.8</v>
      </c>
      <c r="FM38" s="17">
        <v>23.8</v>
      </c>
      <c r="FN38" s="17">
        <v>8114.84</v>
      </c>
      <c r="FO38" s="15"/>
      <c r="FP38" s="17">
        <v>13.758929999999999</v>
      </c>
      <c r="FQ38" s="17">
        <v>7.992</v>
      </c>
      <c r="FR38" s="17">
        <v>11.48</v>
      </c>
      <c r="FS38" s="17">
        <v>13.2</v>
      </c>
      <c r="FT38" s="17">
        <v>23.927</v>
      </c>
      <c r="FU38" s="17">
        <v>18.950949999999999</v>
      </c>
      <c r="FV38" s="17">
        <v>5.9</v>
      </c>
      <c r="FW38" s="17">
        <v>15.7</v>
      </c>
      <c r="FX38" s="17">
        <v>110.90888</v>
      </c>
    </row>
    <row r="39" spans="1:180" ht="24" customHeight="1" x14ac:dyDescent="0.3">
      <c r="A39" s="16" t="s">
        <v>67</v>
      </c>
      <c r="B39" s="16" t="s">
        <v>815</v>
      </c>
      <c r="C39" s="17">
        <v>198.7</v>
      </c>
      <c r="D39" s="17">
        <v>606.1</v>
      </c>
      <c r="E39" s="17">
        <v>206.1</v>
      </c>
      <c r="F39" s="17"/>
      <c r="G39" s="17"/>
      <c r="H39" s="17">
        <v>88.7</v>
      </c>
      <c r="I39" s="17">
        <v>238.7</v>
      </c>
      <c r="J39" s="17"/>
      <c r="K39" s="17"/>
      <c r="L39" s="17"/>
      <c r="M39" s="17">
        <v>172</v>
      </c>
      <c r="N39" s="17">
        <v>194.7</v>
      </c>
      <c r="O39" s="17"/>
      <c r="P39" s="17">
        <v>195.8</v>
      </c>
      <c r="Q39" s="17">
        <v>103.9</v>
      </c>
      <c r="R39" s="17">
        <v>550.4</v>
      </c>
      <c r="S39" s="17">
        <v>10.1</v>
      </c>
      <c r="T39" s="17"/>
      <c r="U39" s="17"/>
      <c r="V39" s="17"/>
      <c r="W39" s="17"/>
      <c r="X39" s="17">
        <v>161.5</v>
      </c>
      <c r="Y39" s="17">
        <v>7</v>
      </c>
      <c r="Z39" s="17">
        <v>5.2</v>
      </c>
      <c r="AA39" s="17">
        <v>10.4</v>
      </c>
      <c r="AB39" s="17">
        <v>5.0999999999999996</v>
      </c>
      <c r="AC39" s="17">
        <v>12.5</v>
      </c>
      <c r="AD39" s="17">
        <v>142</v>
      </c>
      <c r="AE39" s="17"/>
      <c r="AF39" s="17"/>
      <c r="AG39" s="17"/>
      <c r="AH39" s="17"/>
      <c r="AI39" s="17">
        <v>110.4</v>
      </c>
      <c r="AJ39" s="17">
        <v>222.3</v>
      </c>
      <c r="AK39" s="17"/>
      <c r="AL39" s="17"/>
      <c r="AM39" s="17"/>
      <c r="AN39" s="17">
        <v>6.5</v>
      </c>
      <c r="AO39" s="17">
        <v>457.4</v>
      </c>
      <c r="AP39" s="17">
        <v>82.2</v>
      </c>
      <c r="AQ39" s="17">
        <v>140.80000000000001</v>
      </c>
      <c r="AR39" s="17">
        <v>41.9</v>
      </c>
      <c r="AS39" s="17">
        <v>18.399999999999999</v>
      </c>
      <c r="AT39" s="17">
        <v>18.899999999999999</v>
      </c>
      <c r="AU39" s="17">
        <v>89.7</v>
      </c>
      <c r="AV39" s="17">
        <v>160.1</v>
      </c>
      <c r="AW39" s="17">
        <v>160.30000000000001</v>
      </c>
      <c r="AX39" s="17">
        <v>175.1</v>
      </c>
      <c r="AY39" s="17">
        <v>105.7</v>
      </c>
      <c r="AZ39" s="17">
        <v>17.399999999999999</v>
      </c>
      <c r="BA39" s="17">
        <v>38.200000000000003</v>
      </c>
      <c r="BB39" s="17">
        <v>4</v>
      </c>
      <c r="BC39" s="17">
        <v>17.2</v>
      </c>
      <c r="BD39" s="17">
        <v>130.69999999999999</v>
      </c>
      <c r="BE39" s="17"/>
      <c r="BF39" s="17"/>
      <c r="BG39" s="17">
        <v>6.5</v>
      </c>
      <c r="BH39" s="17"/>
      <c r="BI39" s="17"/>
      <c r="BJ39" s="17">
        <v>45.5</v>
      </c>
      <c r="BK39" s="17"/>
      <c r="BL39" s="17"/>
      <c r="BM39" s="17"/>
      <c r="BN39" s="17">
        <v>127</v>
      </c>
      <c r="BO39" s="17">
        <v>0</v>
      </c>
      <c r="BP39" s="17">
        <v>63.9</v>
      </c>
      <c r="BQ39" s="17">
        <v>194.3</v>
      </c>
      <c r="BR39" s="17"/>
      <c r="BS39" s="17">
        <v>70.900000000000006</v>
      </c>
      <c r="BT39" s="17">
        <v>34.200000000000003</v>
      </c>
      <c r="BU39" s="17"/>
      <c r="BV39" s="17"/>
      <c r="BW39" s="17"/>
      <c r="BX39" s="17"/>
      <c r="BY39" s="17"/>
      <c r="BZ39" s="17"/>
      <c r="CA39" s="17">
        <v>2.2999999999999998</v>
      </c>
      <c r="CB39" s="17">
        <v>110.9</v>
      </c>
      <c r="CC39" s="17">
        <v>108.2</v>
      </c>
      <c r="CD39" s="17">
        <v>64.8</v>
      </c>
      <c r="CE39" s="17">
        <v>65.099999999999994</v>
      </c>
      <c r="CF39" s="17">
        <v>29.9</v>
      </c>
      <c r="CG39" s="17"/>
      <c r="CH39" s="17"/>
      <c r="CI39" s="17"/>
      <c r="CJ39" s="17">
        <v>138.69999999999999</v>
      </c>
      <c r="CK39" s="17">
        <v>139.1</v>
      </c>
      <c r="CL39" s="17">
        <v>146</v>
      </c>
      <c r="CM39" s="17"/>
      <c r="CN39" s="17"/>
      <c r="CO39" s="17">
        <v>0</v>
      </c>
      <c r="CP39" s="17"/>
      <c r="CQ39" s="17"/>
      <c r="CR39" s="17"/>
      <c r="CS39" s="17"/>
      <c r="CT39" s="17">
        <v>7</v>
      </c>
      <c r="CU39" s="17">
        <v>4</v>
      </c>
      <c r="CV39" s="17">
        <v>20</v>
      </c>
      <c r="CW39" s="17">
        <v>1.2</v>
      </c>
      <c r="CX39" s="17">
        <v>126.1</v>
      </c>
      <c r="CY39" s="17">
        <v>55.7</v>
      </c>
      <c r="CZ39" s="17">
        <v>0</v>
      </c>
      <c r="DA39" s="17">
        <v>0.3</v>
      </c>
      <c r="DB39" s="17">
        <v>20.2</v>
      </c>
      <c r="DC39" s="17">
        <v>10</v>
      </c>
      <c r="DD39" s="17">
        <v>5.5</v>
      </c>
      <c r="DE39" s="17">
        <v>139.5</v>
      </c>
      <c r="DF39" s="17">
        <v>2.2000000000000002</v>
      </c>
      <c r="DG39" s="17">
        <v>2.8</v>
      </c>
      <c r="DH39" s="17">
        <v>4.9000000000000004</v>
      </c>
      <c r="DI39" s="17">
        <v>20.100000000000001</v>
      </c>
      <c r="DJ39" s="17">
        <v>9.3000000000000007</v>
      </c>
      <c r="DK39" s="17">
        <v>18.8</v>
      </c>
      <c r="DL39" s="17">
        <v>3.4</v>
      </c>
      <c r="DM39" s="17">
        <v>18.399999999999999</v>
      </c>
      <c r="DN39" s="17">
        <v>13.27</v>
      </c>
      <c r="DO39" s="17">
        <v>14.74</v>
      </c>
      <c r="DP39" s="17">
        <v>26</v>
      </c>
      <c r="DQ39" s="17">
        <v>75.3</v>
      </c>
      <c r="DR39" s="17">
        <v>16.899999999999999</v>
      </c>
      <c r="DS39" s="17">
        <v>0</v>
      </c>
      <c r="DT39" s="17">
        <v>4.2</v>
      </c>
      <c r="DU39" s="17">
        <v>3</v>
      </c>
      <c r="DV39" s="17"/>
      <c r="DW39" s="17">
        <v>0</v>
      </c>
      <c r="DX39" s="17">
        <v>18.8</v>
      </c>
      <c r="DY39" s="17">
        <v>8.3000000000000007</v>
      </c>
      <c r="DZ39" s="17">
        <v>20.3</v>
      </c>
      <c r="EA39" s="17">
        <v>20.2</v>
      </c>
      <c r="EB39" s="17">
        <v>20</v>
      </c>
      <c r="EC39" s="17">
        <v>22</v>
      </c>
      <c r="ED39" s="17">
        <v>61.5</v>
      </c>
      <c r="EE39" s="17">
        <v>39.4</v>
      </c>
      <c r="EF39" s="17">
        <v>79</v>
      </c>
      <c r="EG39" s="17">
        <v>102.2</v>
      </c>
      <c r="EH39" s="17">
        <v>14.5</v>
      </c>
      <c r="EI39" s="17">
        <v>14.3</v>
      </c>
      <c r="EJ39" s="17">
        <v>16.3</v>
      </c>
      <c r="EK39" s="17">
        <v>20.9</v>
      </c>
      <c r="EL39" s="17">
        <v>7.4</v>
      </c>
      <c r="EM39" s="17">
        <v>6.9</v>
      </c>
      <c r="EN39" s="17">
        <v>20.399999999999999</v>
      </c>
      <c r="EO39" s="17">
        <v>20.399999999999999</v>
      </c>
      <c r="EP39" s="17">
        <v>20.100000000000001</v>
      </c>
      <c r="EQ39" s="17">
        <v>0</v>
      </c>
      <c r="ER39" s="17">
        <v>153.30000000000001</v>
      </c>
      <c r="ES39" s="17">
        <v>15.7</v>
      </c>
      <c r="ET39" s="17">
        <v>38.5</v>
      </c>
      <c r="EU39" s="17">
        <v>0.3</v>
      </c>
      <c r="EV39" s="17">
        <v>118.1</v>
      </c>
      <c r="EW39" s="17">
        <v>162</v>
      </c>
      <c r="EX39" s="17">
        <v>27.7</v>
      </c>
      <c r="EY39" s="17">
        <v>2.9</v>
      </c>
      <c r="EZ39" s="17">
        <v>1.1000000000000001</v>
      </c>
      <c r="FA39" s="17">
        <v>1.4</v>
      </c>
      <c r="FB39" s="17">
        <v>0.9</v>
      </c>
      <c r="FC39" s="17">
        <v>15.2</v>
      </c>
      <c r="FD39" s="17">
        <v>9</v>
      </c>
      <c r="FE39" s="17">
        <v>20</v>
      </c>
      <c r="FF39" s="17">
        <v>9.8000000000000007</v>
      </c>
      <c r="FG39" s="17">
        <v>26.5</v>
      </c>
      <c r="FH39" s="17">
        <v>33.9</v>
      </c>
      <c r="FI39" s="17">
        <v>13.7</v>
      </c>
      <c r="FJ39" s="17">
        <v>14.1</v>
      </c>
      <c r="FK39" s="17">
        <v>7.7</v>
      </c>
      <c r="FL39" s="17">
        <v>11.1</v>
      </c>
      <c r="FM39" s="17">
        <v>23.1</v>
      </c>
      <c r="FN39" s="17">
        <v>8115.11</v>
      </c>
      <c r="FO39" s="15"/>
      <c r="FP39" s="17">
        <v>11.724970000000001</v>
      </c>
      <c r="FQ39" s="17">
        <v>7.9960000000000004</v>
      </c>
      <c r="FR39" s="17">
        <v>11.24</v>
      </c>
      <c r="FS39" s="17">
        <v>13.2</v>
      </c>
      <c r="FT39" s="17">
        <v>24.09102</v>
      </c>
      <c r="FU39" s="17">
        <v>18.95241</v>
      </c>
      <c r="FV39" s="17">
        <v>5.9</v>
      </c>
      <c r="FW39" s="17">
        <v>16</v>
      </c>
      <c r="FX39" s="17">
        <v>109.1044</v>
      </c>
    </row>
    <row r="40" spans="1:180" ht="24" customHeight="1" x14ac:dyDescent="0.3">
      <c r="A40" s="16" t="s">
        <v>67</v>
      </c>
      <c r="B40" s="16" t="s">
        <v>816</v>
      </c>
      <c r="C40" s="17">
        <v>205.7</v>
      </c>
      <c r="D40" s="17">
        <v>608.20000000000005</v>
      </c>
      <c r="E40" s="17">
        <v>204.7</v>
      </c>
      <c r="F40" s="17"/>
      <c r="G40" s="17"/>
      <c r="H40" s="17">
        <v>91.4</v>
      </c>
      <c r="I40" s="17">
        <v>238.8</v>
      </c>
      <c r="J40" s="17"/>
      <c r="K40" s="17"/>
      <c r="L40" s="17"/>
      <c r="M40" s="17">
        <v>195.2</v>
      </c>
      <c r="N40" s="17">
        <v>194.7</v>
      </c>
      <c r="O40" s="17"/>
      <c r="P40" s="17">
        <v>194.6</v>
      </c>
      <c r="Q40" s="17">
        <v>104.9</v>
      </c>
      <c r="R40" s="17">
        <v>544.4</v>
      </c>
      <c r="S40" s="17">
        <v>10.3</v>
      </c>
      <c r="T40" s="17"/>
      <c r="U40" s="17"/>
      <c r="V40" s="17"/>
      <c r="W40" s="17"/>
      <c r="X40" s="17">
        <v>167.9</v>
      </c>
      <c r="Y40" s="17">
        <v>7.6</v>
      </c>
      <c r="Z40" s="17">
        <v>5.3</v>
      </c>
      <c r="AA40" s="17">
        <v>20.8</v>
      </c>
      <c r="AB40" s="17">
        <v>6.8</v>
      </c>
      <c r="AC40" s="17">
        <v>12.6</v>
      </c>
      <c r="AD40" s="17">
        <v>142.4</v>
      </c>
      <c r="AE40" s="17"/>
      <c r="AF40" s="17"/>
      <c r="AG40" s="17"/>
      <c r="AH40" s="17"/>
      <c r="AI40" s="17">
        <v>110.7</v>
      </c>
      <c r="AJ40" s="17">
        <v>180.2</v>
      </c>
      <c r="AK40" s="17"/>
      <c r="AL40" s="17"/>
      <c r="AM40" s="17"/>
      <c r="AN40" s="17">
        <v>6.5</v>
      </c>
      <c r="AO40" s="17">
        <v>448.5</v>
      </c>
      <c r="AP40" s="17">
        <v>81.8</v>
      </c>
      <c r="AQ40" s="17">
        <v>125.9</v>
      </c>
      <c r="AR40" s="17">
        <v>42</v>
      </c>
      <c r="AS40" s="17">
        <v>18.3</v>
      </c>
      <c r="AT40" s="17">
        <v>18.8</v>
      </c>
      <c r="AU40" s="17">
        <v>91.8</v>
      </c>
      <c r="AV40" s="17">
        <v>154.69999999999999</v>
      </c>
      <c r="AW40" s="17">
        <v>155.5</v>
      </c>
      <c r="AX40" s="17">
        <v>169.4</v>
      </c>
      <c r="AY40" s="17">
        <v>107</v>
      </c>
      <c r="AZ40" s="17">
        <v>19.600000000000001</v>
      </c>
      <c r="BA40" s="17">
        <v>33.799999999999997</v>
      </c>
      <c r="BB40" s="17">
        <v>4</v>
      </c>
      <c r="BC40" s="17">
        <v>17.2</v>
      </c>
      <c r="BD40" s="17">
        <v>124.9</v>
      </c>
      <c r="BE40" s="17"/>
      <c r="BF40" s="17"/>
      <c r="BG40" s="17">
        <v>25.9</v>
      </c>
      <c r="BH40" s="17"/>
      <c r="BI40" s="17"/>
      <c r="BJ40" s="17">
        <v>45.9</v>
      </c>
      <c r="BK40" s="17"/>
      <c r="BL40" s="17"/>
      <c r="BM40" s="17"/>
      <c r="BN40" s="17">
        <v>127.8</v>
      </c>
      <c r="BO40" s="17">
        <v>0</v>
      </c>
      <c r="BP40" s="17">
        <v>160.19999999999999</v>
      </c>
      <c r="BQ40" s="17">
        <v>195.3</v>
      </c>
      <c r="BR40" s="17"/>
      <c r="BS40" s="17">
        <v>71</v>
      </c>
      <c r="BT40" s="17">
        <v>34.4</v>
      </c>
      <c r="BU40" s="17"/>
      <c r="BV40" s="17"/>
      <c r="BW40" s="17"/>
      <c r="BX40" s="17"/>
      <c r="BY40" s="17"/>
      <c r="BZ40" s="17"/>
      <c r="CA40" s="17">
        <v>2.2999999999999998</v>
      </c>
      <c r="CB40" s="17">
        <v>71.2</v>
      </c>
      <c r="CC40" s="17">
        <v>95.5</v>
      </c>
      <c r="CD40" s="17">
        <v>65.400000000000006</v>
      </c>
      <c r="CE40" s="17">
        <v>65.2</v>
      </c>
      <c r="CF40" s="17">
        <v>30.4</v>
      </c>
      <c r="CG40" s="17"/>
      <c r="CH40" s="17"/>
      <c r="CI40" s="17"/>
      <c r="CJ40" s="17">
        <v>137.5</v>
      </c>
      <c r="CK40" s="17">
        <v>137.80000000000001</v>
      </c>
      <c r="CL40" s="17">
        <v>145.30000000000001</v>
      </c>
      <c r="CM40" s="17"/>
      <c r="CN40" s="17"/>
      <c r="CO40" s="17">
        <v>0</v>
      </c>
      <c r="CP40" s="17"/>
      <c r="CQ40" s="17"/>
      <c r="CR40" s="17"/>
      <c r="CS40" s="17"/>
      <c r="CT40" s="17">
        <v>7</v>
      </c>
      <c r="CU40" s="17">
        <v>4.0999999999999996</v>
      </c>
      <c r="CV40" s="17">
        <v>20</v>
      </c>
      <c r="CW40" s="17">
        <v>0.4</v>
      </c>
      <c r="CX40" s="17">
        <v>124.7</v>
      </c>
      <c r="CY40" s="17">
        <v>75.099999999999994</v>
      </c>
      <c r="CZ40" s="17">
        <v>0</v>
      </c>
      <c r="DA40" s="17">
        <v>0.2</v>
      </c>
      <c r="DB40" s="17">
        <v>20.100000000000001</v>
      </c>
      <c r="DC40" s="17">
        <v>10</v>
      </c>
      <c r="DD40" s="17">
        <v>5.5</v>
      </c>
      <c r="DE40" s="17">
        <v>149</v>
      </c>
      <c r="DF40" s="17">
        <v>2.2000000000000002</v>
      </c>
      <c r="DG40" s="17">
        <v>2.8</v>
      </c>
      <c r="DH40" s="17">
        <v>5</v>
      </c>
      <c r="DI40" s="17">
        <v>20.399999999999999</v>
      </c>
      <c r="DJ40" s="17">
        <v>10</v>
      </c>
      <c r="DK40" s="17">
        <v>18.8</v>
      </c>
      <c r="DL40" s="17">
        <v>3.4</v>
      </c>
      <c r="DM40" s="17">
        <v>18.399999999999999</v>
      </c>
      <c r="DN40" s="17">
        <v>9.81</v>
      </c>
      <c r="DO40" s="17">
        <v>16.309999999999999</v>
      </c>
      <c r="DP40" s="17">
        <v>24.8</v>
      </c>
      <c r="DQ40" s="17">
        <v>75.7</v>
      </c>
      <c r="DR40" s="17">
        <v>16.100000000000001</v>
      </c>
      <c r="DS40" s="17">
        <v>0</v>
      </c>
      <c r="DT40" s="17">
        <v>7.1</v>
      </c>
      <c r="DU40" s="17">
        <v>3.1</v>
      </c>
      <c r="DV40" s="17"/>
      <c r="DW40" s="17">
        <v>0</v>
      </c>
      <c r="DX40" s="17">
        <v>18.899999999999999</v>
      </c>
      <c r="DY40" s="17">
        <v>8.4</v>
      </c>
      <c r="DZ40" s="17">
        <v>20.3</v>
      </c>
      <c r="EA40" s="17">
        <v>20.2</v>
      </c>
      <c r="EB40" s="17">
        <v>20</v>
      </c>
      <c r="EC40" s="17">
        <v>20.8</v>
      </c>
      <c r="ED40" s="17">
        <v>51.9</v>
      </c>
      <c r="EE40" s="17">
        <v>28.6</v>
      </c>
      <c r="EF40" s="17">
        <v>92</v>
      </c>
      <c r="EG40" s="17">
        <v>106.1</v>
      </c>
      <c r="EH40" s="17">
        <v>19.5</v>
      </c>
      <c r="EI40" s="17">
        <v>14.6</v>
      </c>
      <c r="EJ40" s="17">
        <v>18.899999999999999</v>
      </c>
      <c r="EK40" s="17">
        <v>20.9</v>
      </c>
      <c r="EL40" s="17">
        <v>7.4</v>
      </c>
      <c r="EM40" s="17">
        <v>6.5</v>
      </c>
      <c r="EN40" s="17">
        <v>20.399999999999999</v>
      </c>
      <c r="EO40" s="17">
        <v>20.399999999999999</v>
      </c>
      <c r="EP40" s="17">
        <v>20.100000000000001</v>
      </c>
      <c r="EQ40" s="17">
        <v>0</v>
      </c>
      <c r="ER40" s="17">
        <v>172.3</v>
      </c>
      <c r="ES40" s="17">
        <v>13.9</v>
      </c>
      <c r="ET40" s="17">
        <v>34.299999999999997</v>
      </c>
      <c r="EU40" s="17">
        <v>0.3</v>
      </c>
      <c r="EV40" s="17">
        <v>120.7</v>
      </c>
      <c r="EW40" s="17">
        <v>165</v>
      </c>
      <c r="EX40" s="17">
        <v>29.9</v>
      </c>
      <c r="EY40" s="17">
        <v>2.7</v>
      </c>
      <c r="EZ40" s="17">
        <v>1.1000000000000001</v>
      </c>
      <c r="FA40" s="17">
        <v>1.4</v>
      </c>
      <c r="FB40" s="17">
        <v>0.9</v>
      </c>
      <c r="FC40" s="17">
        <v>11.2</v>
      </c>
      <c r="FD40" s="17">
        <v>8.9</v>
      </c>
      <c r="FE40" s="17">
        <v>20</v>
      </c>
      <c r="FF40" s="17">
        <v>9.8000000000000007</v>
      </c>
      <c r="FG40" s="17">
        <v>27.4</v>
      </c>
      <c r="FH40" s="17">
        <v>35</v>
      </c>
      <c r="FI40" s="17">
        <v>12.8</v>
      </c>
      <c r="FJ40" s="17">
        <v>14.1</v>
      </c>
      <c r="FK40" s="17">
        <v>7.7</v>
      </c>
      <c r="FL40" s="17">
        <v>11.1</v>
      </c>
      <c r="FM40" s="17">
        <v>23.9</v>
      </c>
      <c r="FN40" s="17">
        <v>8188.32</v>
      </c>
      <c r="FO40" s="15"/>
      <c r="FP40" s="17">
        <v>11.719670000000001</v>
      </c>
      <c r="FQ40" s="17">
        <v>7.9980000000000002</v>
      </c>
      <c r="FR40" s="17">
        <v>11.52</v>
      </c>
      <c r="FS40" s="17">
        <v>13.2</v>
      </c>
      <c r="FT40" s="17">
        <v>24.663419999999999</v>
      </c>
      <c r="FU40" s="17">
        <v>18.953510000000001</v>
      </c>
      <c r="FV40" s="17">
        <v>6</v>
      </c>
      <c r="FW40" s="17">
        <v>15.9</v>
      </c>
      <c r="FX40" s="17">
        <v>109.9546</v>
      </c>
    </row>
    <row r="41" spans="1:180" ht="24" customHeight="1" x14ac:dyDescent="0.3">
      <c r="A41" s="16" t="s">
        <v>67</v>
      </c>
      <c r="B41" s="16" t="s">
        <v>817</v>
      </c>
      <c r="C41" s="17">
        <v>203.4</v>
      </c>
      <c r="D41" s="17">
        <v>603</v>
      </c>
      <c r="E41" s="17">
        <v>205.6</v>
      </c>
      <c r="F41" s="17"/>
      <c r="G41" s="17"/>
      <c r="H41" s="17">
        <v>90.1</v>
      </c>
      <c r="I41" s="17">
        <v>237.7</v>
      </c>
      <c r="J41" s="17"/>
      <c r="K41" s="17"/>
      <c r="L41" s="17"/>
      <c r="M41" s="17">
        <v>195.8</v>
      </c>
      <c r="N41" s="17">
        <v>194.4</v>
      </c>
      <c r="O41" s="17"/>
      <c r="P41" s="17">
        <v>200</v>
      </c>
      <c r="Q41" s="17">
        <v>105.4</v>
      </c>
      <c r="R41" s="17">
        <v>540.9</v>
      </c>
      <c r="S41" s="17">
        <v>10.199999999999999</v>
      </c>
      <c r="T41" s="17"/>
      <c r="U41" s="17"/>
      <c r="V41" s="17"/>
      <c r="W41" s="17"/>
      <c r="X41" s="17">
        <v>164.2</v>
      </c>
      <c r="Y41" s="17">
        <v>9.6</v>
      </c>
      <c r="Z41" s="17">
        <v>5.2</v>
      </c>
      <c r="AA41" s="17">
        <v>20.2</v>
      </c>
      <c r="AB41" s="17">
        <v>6.8</v>
      </c>
      <c r="AC41" s="17">
        <v>12.6</v>
      </c>
      <c r="AD41" s="17">
        <v>142</v>
      </c>
      <c r="AE41" s="17"/>
      <c r="AF41" s="17"/>
      <c r="AG41" s="17"/>
      <c r="AH41" s="17"/>
      <c r="AI41" s="17">
        <v>110.5</v>
      </c>
      <c r="AJ41" s="17">
        <v>157.9</v>
      </c>
      <c r="AK41" s="17"/>
      <c r="AL41" s="17"/>
      <c r="AM41" s="17"/>
      <c r="AN41" s="17">
        <v>6.5</v>
      </c>
      <c r="AO41" s="17">
        <v>452.7</v>
      </c>
      <c r="AP41" s="17">
        <v>81.7</v>
      </c>
      <c r="AQ41" s="17">
        <v>134.1</v>
      </c>
      <c r="AR41" s="17">
        <v>42</v>
      </c>
      <c r="AS41" s="17">
        <v>18.2</v>
      </c>
      <c r="AT41" s="17">
        <v>18.899999999999999</v>
      </c>
      <c r="AU41" s="17">
        <v>90.2</v>
      </c>
      <c r="AV41" s="17">
        <v>159.80000000000001</v>
      </c>
      <c r="AW41" s="17">
        <v>160.30000000000001</v>
      </c>
      <c r="AX41" s="17">
        <v>174.3</v>
      </c>
      <c r="AY41" s="17">
        <v>105.7</v>
      </c>
      <c r="AZ41" s="17">
        <v>34.799999999999997</v>
      </c>
      <c r="BA41" s="17">
        <v>44.3</v>
      </c>
      <c r="BB41" s="17">
        <v>4</v>
      </c>
      <c r="BC41" s="17">
        <v>17.2</v>
      </c>
      <c r="BD41" s="17">
        <v>125.9</v>
      </c>
      <c r="BE41" s="17"/>
      <c r="BF41" s="17"/>
      <c r="BG41" s="17">
        <v>11.3</v>
      </c>
      <c r="BH41" s="17"/>
      <c r="BI41" s="17"/>
      <c r="BJ41" s="17">
        <v>46</v>
      </c>
      <c r="BK41" s="17"/>
      <c r="BL41" s="17"/>
      <c r="BM41" s="17"/>
      <c r="BN41" s="17">
        <v>127.3</v>
      </c>
      <c r="BO41" s="17">
        <v>0</v>
      </c>
      <c r="BP41" s="17">
        <v>161.19999999999999</v>
      </c>
      <c r="BQ41" s="17">
        <v>195.7</v>
      </c>
      <c r="BR41" s="17"/>
      <c r="BS41" s="17">
        <v>70.900000000000006</v>
      </c>
      <c r="BT41" s="17">
        <v>34.200000000000003</v>
      </c>
      <c r="BU41" s="17"/>
      <c r="BV41" s="17"/>
      <c r="BW41" s="17"/>
      <c r="BX41" s="17"/>
      <c r="BY41" s="17"/>
      <c r="BZ41" s="17"/>
      <c r="CA41" s="17">
        <v>2.2999999999999998</v>
      </c>
      <c r="CB41" s="17">
        <v>101.5</v>
      </c>
      <c r="CC41" s="17">
        <v>101.2</v>
      </c>
      <c r="CD41" s="17">
        <v>64.7</v>
      </c>
      <c r="CE41" s="17">
        <v>62.7</v>
      </c>
      <c r="CF41" s="17">
        <v>30</v>
      </c>
      <c r="CG41" s="17"/>
      <c r="CH41" s="17"/>
      <c r="CI41" s="17"/>
      <c r="CJ41" s="17">
        <v>137.4</v>
      </c>
      <c r="CK41" s="17">
        <v>138.1</v>
      </c>
      <c r="CL41" s="17">
        <v>145.1</v>
      </c>
      <c r="CM41" s="17"/>
      <c r="CN41" s="17"/>
      <c r="CO41" s="17">
        <v>0</v>
      </c>
      <c r="CP41" s="17"/>
      <c r="CQ41" s="17"/>
      <c r="CR41" s="17"/>
      <c r="CS41" s="17"/>
      <c r="CT41" s="17">
        <v>7</v>
      </c>
      <c r="CU41" s="17">
        <v>4.0999999999999996</v>
      </c>
      <c r="CV41" s="17">
        <v>20</v>
      </c>
      <c r="CW41" s="17">
        <v>0.9</v>
      </c>
      <c r="CX41" s="17">
        <v>116.4</v>
      </c>
      <c r="CY41" s="17">
        <v>67.8</v>
      </c>
      <c r="CZ41" s="17">
        <v>0</v>
      </c>
      <c r="DA41" s="17">
        <v>0.2</v>
      </c>
      <c r="DB41" s="17">
        <v>20.2</v>
      </c>
      <c r="DC41" s="17">
        <v>9.9</v>
      </c>
      <c r="DD41" s="17">
        <v>5.5</v>
      </c>
      <c r="DE41" s="17">
        <v>135.80000000000001</v>
      </c>
      <c r="DF41" s="17">
        <v>2.2000000000000002</v>
      </c>
      <c r="DG41" s="17">
        <v>3.2</v>
      </c>
      <c r="DH41" s="17">
        <v>5.0999999999999996</v>
      </c>
      <c r="DI41" s="17">
        <v>20.100000000000001</v>
      </c>
      <c r="DJ41" s="17">
        <v>10</v>
      </c>
      <c r="DK41" s="17">
        <v>18.8</v>
      </c>
      <c r="DL41" s="17">
        <v>3.4</v>
      </c>
      <c r="DM41" s="17">
        <v>18.399999999999999</v>
      </c>
      <c r="DN41" s="17">
        <v>6.68</v>
      </c>
      <c r="DO41" s="17">
        <v>14.71</v>
      </c>
      <c r="DP41" s="17">
        <v>26.1</v>
      </c>
      <c r="DQ41" s="17">
        <v>77.400000000000006</v>
      </c>
      <c r="DR41" s="17">
        <v>17</v>
      </c>
      <c r="DS41" s="17">
        <v>0</v>
      </c>
      <c r="DT41" s="17">
        <v>6.9</v>
      </c>
      <c r="DU41" s="17">
        <v>3</v>
      </c>
      <c r="DV41" s="17"/>
      <c r="DW41" s="17">
        <v>0</v>
      </c>
      <c r="DX41" s="17">
        <v>19</v>
      </c>
      <c r="DY41" s="17">
        <v>8.3000000000000007</v>
      </c>
      <c r="DZ41" s="17">
        <v>20.100000000000001</v>
      </c>
      <c r="EA41" s="17">
        <v>20.2</v>
      </c>
      <c r="EB41" s="17">
        <v>20</v>
      </c>
      <c r="EC41" s="17">
        <v>18.600000000000001</v>
      </c>
      <c r="ED41" s="17">
        <v>52.8</v>
      </c>
      <c r="EE41" s="17">
        <v>12.2</v>
      </c>
      <c r="EF41" s="17">
        <v>91.9</v>
      </c>
      <c r="EG41" s="17">
        <v>107.2</v>
      </c>
      <c r="EH41" s="17">
        <v>19.399999999999999</v>
      </c>
      <c r="EI41" s="17">
        <v>14.6</v>
      </c>
      <c r="EJ41" s="17">
        <v>20.399999999999999</v>
      </c>
      <c r="EK41" s="17">
        <v>20.9</v>
      </c>
      <c r="EL41" s="17">
        <v>7.4</v>
      </c>
      <c r="EM41" s="17">
        <v>6.7</v>
      </c>
      <c r="EN41" s="17">
        <v>20.399999999999999</v>
      </c>
      <c r="EO41" s="17">
        <v>20.399999999999999</v>
      </c>
      <c r="EP41" s="17">
        <v>20.100000000000001</v>
      </c>
      <c r="EQ41" s="17">
        <v>0</v>
      </c>
      <c r="ER41" s="17">
        <v>193.2</v>
      </c>
      <c r="ES41" s="17">
        <v>11.7</v>
      </c>
      <c r="ET41" s="17">
        <v>29.5</v>
      </c>
      <c r="EU41" s="17">
        <v>0.3</v>
      </c>
      <c r="EV41" s="17">
        <v>121.5</v>
      </c>
      <c r="EW41" s="17">
        <v>167.5</v>
      </c>
      <c r="EX41" s="17">
        <v>23.9</v>
      </c>
      <c r="EY41" s="17">
        <v>3</v>
      </c>
      <c r="EZ41" s="17">
        <v>1.1000000000000001</v>
      </c>
      <c r="FA41" s="17">
        <v>1.3</v>
      </c>
      <c r="FB41" s="17">
        <v>0.8</v>
      </c>
      <c r="FC41" s="17">
        <v>8.3000000000000007</v>
      </c>
      <c r="FD41" s="17">
        <v>8.9</v>
      </c>
      <c r="FE41" s="17">
        <v>20</v>
      </c>
      <c r="FF41" s="17">
        <v>9.6</v>
      </c>
      <c r="FG41" s="17">
        <v>27.4</v>
      </c>
      <c r="FH41" s="17">
        <v>34.9</v>
      </c>
      <c r="FI41" s="17">
        <v>13.7</v>
      </c>
      <c r="FJ41" s="17">
        <v>14.3</v>
      </c>
      <c r="FK41" s="17">
        <v>9.1999999999999993</v>
      </c>
      <c r="FL41" s="17">
        <v>11</v>
      </c>
      <c r="FM41" s="17">
        <v>22.2</v>
      </c>
      <c r="FN41" s="17">
        <v>8190.39</v>
      </c>
      <c r="FO41" s="15"/>
      <c r="FP41" s="17">
        <v>11.72156</v>
      </c>
      <c r="FQ41" s="17">
        <v>7.9989999999999997</v>
      </c>
      <c r="FR41" s="17">
        <v>11.71</v>
      </c>
      <c r="FS41" s="17">
        <v>13.2</v>
      </c>
      <c r="FT41" s="17">
        <v>24.696069999999999</v>
      </c>
      <c r="FU41" s="17">
        <v>18.953600000000002</v>
      </c>
      <c r="FV41" s="17">
        <v>5.9</v>
      </c>
      <c r="FW41" s="17">
        <v>16</v>
      </c>
      <c r="FX41" s="17">
        <v>110.18022999999999</v>
      </c>
    </row>
    <row r="42" spans="1:180" ht="24" customHeight="1" x14ac:dyDescent="0.3">
      <c r="A42" s="18" t="s">
        <v>67</v>
      </c>
      <c r="B42" s="18" t="s">
        <v>818</v>
      </c>
      <c r="C42" s="19">
        <v>200.4</v>
      </c>
      <c r="D42" s="19">
        <v>605</v>
      </c>
      <c r="E42" s="19">
        <v>205.5</v>
      </c>
      <c r="F42" s="19"/>
      <c r="G42" s="19"/>
      <c r="H42" s="19">
        <v>89.4</v>
      </c>
      <c r="I42" s="19">
        <v>237</v>
      </c>
      <c r="J42" s="19"/>
      <c r="K42" s="19"/>
      <c r="L42" s="19"/>
      <c r="M42" s="19">
        <v>196.5</v>
      </c>
      <c r="N42" s="19">
        <v>195.6</v>
      </c>
      <c r="O42" s="19"/>
      <c r="P42" s="19">
        <v>199.5</v>
      </c>
      <c r="Q42" s="19">
        <v>106.2</v>
      </c>
      <c r="R42" s="19">
        <v>546.6</v>
      </c>
      <c r="S42" s="19">
        <v>10.199999999999999</v>
      </c>
      <c r="T42" s="19"/>
      <c r="U42" s="19"/>
      <c r="V42" s="19"/>
      <c r="W42" s="19"/>
      <c r="X42" s="19">
        <v>165.2</v>
      </c>
      <c r="Y42" s="19">
        <v>9.5</v>
      </c>
      <c r="Z42" s="19">
        <v>5.2</v>
      </c>
      <c r="AA42" s="19">
        <v>20.100000000000001</v>
      </c>
      <c r="AB42" s="19">
        <v>6.8</v>
      </c>
      <c r="AC42" s="19">
        <v>12.6</v>
      </c>
      <c r="AD42" s="19">
        <v>142.1</v>
      </c>
      <c r="AE42" s="19"/>
      <c r="AF42" s="19"/>
      <c r="AG42" s="19"/>
      <c r="AH42" s="19"/>
      <c r="AI42" s="19">
        <v>110.4</v>
      </c>
      <c r="AJ42" s="19">
        <v>155.69999999999999</v>
      </c>
      <c r="AK42" s="19"/>
      <c r="AL42" s="19"/>
      <c r="AM42" s="19"/>
      <c r="AN42" s="19">
        <v>6.5</v>
      </c>
      <c r="AO42" s="19">
        <v>454.5</v>
      </c>
      <c r="AP42" s="19">
        <v>81.599999999999994</v>
      </c>
      <c r="AQ42" s="19">
        <v>135.1</v>
      </c>
      <c r="AR42" s="19">
        <v>41.9</v>
      </c>
      <c r="AS42" s="19">
        <v>18.399999999999999</v>
      </c>
      <c r="AT42" s="19">
        <v>18.8</v>
      </c>
      <c r="AU42" s="19">
        <v>91.1</v>
      </c>
      <c r="AV42" s="19">
        <v>157.19999999999999</v>
      </c>
      <c r="AW42" s="19">
        <v>157.4</v>
      </c>
      <c r="AX42" s="19">
        <v>173.1</v>
      </c>
      <c r="AY42" s="19">
        <v>105.8</v>
      </c>
      <c r="AZ42" s="19">
        <v>35.6</v>
      </c>
      <c r="BA42" s="19">
        <v>44.4</v>
      </c>
      <c r="BB42" s="19">
        <v>4</v>
      </c>
      <c r="BC42" s="19">
        <v>17.100000000000001</v>
      </c>
      <c r="BD42" s="19">
        <v>126.9</v>
      </c>
      <c r="BE42" s="19"/>
      <c r="BF42" s="19"/>
      <c r="BG42" s="19">
        <v>11.4</v>
      </c>
      <c r="BH42" s="19"/>
      <c r="BI42" s="19"/>
      <c r="BJ42" s="19">
        <v>46.2</v>
      </c>
      <c r="BK42" s="19"/>
      <c r="BL42" s="19"/>
      <c r="BM42" s="19"/>
      <c r="BN42" s="19">
        <v>127.3</v>
      </c>
      <c r="BO42" s="19">
        <v>0</v>
      </c>
      <c r="BP42" s="19">
        <v>161.5</v>
      </c>
      <c r="BQ42" s="19">
        <v>194.6</v>
      </c>
      <c r="BR42" s="19"/>
      <c r="BS42" s="19">
        <v>71</v>
      </c>
      <c r="BT42" s="19">
        <v>34.5</v>
      </c>
      <c r="BU42" s="19"/>
      <c r="BV42" s="19"/>
      <c r="BW42" s="19"/>
      <c r="BX42" s="19"/>
      <c r="BY42" s="19"/>
      <c r="BZ42" s="19"/>
      <c r="CA42" s="19">
        <v>2.2999999999999998</v>
      </c>
      <c r="CB42" s="19">
        <v>107.1</v>
      </c>
      <c r="CC42" s="19">
        <v>101.9</v>
      </c>
      <c r="CD42" s="19">
        <v>61.9</v>
      </c>
      <c r="CE42" s="19">
        <v>60.9</v>
      </c>
      <c r="CF42" s="19">
        <v>29.9</v>
      </c>
      <c r="CG42" s="19"/>
      <c r="CH42" s="19"/>
      <c r="CI42" s="19"/>
      <c r="CJ42" s="19">
        <v>137.6</v>
      </c>
      <c r="CK42" s="19">
        <v>138</v>
      </c>
      <c r="CL42" s="19">
        <v>145.30000000000001</v>
      </c>
      <c r="CM42" s="19"/>
      <c r="CN42" s="19"/>
      <c r="CO42" s="19">
        <v>0</v>
      </c>
      <c r="CP42" s="19"/>
      <c r="CQ42" s="19"/>
      <c r="CR42" s="19"/>
      <c r="CS42" s="19"/>
      <c r="CT42" s="19">
        <v>7</v>
      </c>
      <c r="CU42" s="19">
        <v>4.0999999999999996</v>
      </c>
      <c r="CV42" s="19">
        <v>20</v>
      </c>
      <c r="CW42" s="19">
        <v>0.8</v>
      </c>
      <c r="CX42" s="19">
        <v>119.4</v>
      </c>
      <c r="CY42" s="19">
        <v>68.400000000000006</v>
      </c>
      <c r="CZ42" s="19">
        <v>0</v>
      </c>
      <c r="DA42" s="19">
        <v>0.1</v>
      </c>
      <c r="DB42" s="19">
        <v>20.2</v>
      </c>
      <c r="DC42" s="19">
        <v>10</v>
      </c>
      <c r="DD42" s="19">
        <v>5.6</v>
      </c>
      <c r="DE42" s="19">
        <v>126.9</v>
      </c>
      <c r="DF42" s="19">
        <v>2.2000000000000002</v>
      </c>
      <c r="DG42" s="19">
        <v>3.1</v>
      </c>
      <c r="DH42" s="19">
        <v>5</v>
      </c>
      <c r="DI42" s="19">
        <v>20.100000000000001</v>
      </c>
      <c r="DJ42" s="19">
        <v>10</v>
      </c>
      <c r="DK42" s="19">
        <v>18.8</v>
      </c>
      <c r="DL42" s="19">
        <v>3.4</v>
      </c>
      <c r="DM42" s="19">
        <v>18.399999999999999</v>
      </c>
      <c r="DN42" s="19">
        <v>5.5</v>
      </c>
      <c r="DO42" s="19">
        <v>10.77</v>
      </c>
      <c r="DP42" s="19">
        <v>25.6</v>
      </c>
      <c r="DQ42" s="19">
        <v>77.900000000000006</v>
      </c>
      <c r="DR42" s="19">
        <v>14.8</v>
      </c>
      <c r="DS42" s="19">
        <v>0</v>
      </c>
      <c r="DT42" s="19">
        <v>6</v>
      </c>
      <c r="DU42" s="19">
        <v>3</v>
      </c>
      <c r="DV42" s="19"/>
      <c r="DW42" s="19">
        <v>0</v>
      </c>
      <c r="DX42" s="19">
        <v>19.3</v>
      </c>
      <c r="DY42" s="19">
        <v>8.1</v>
      </c>
      <c r="DZ42" s="19">
        <v>20</v>
      </c>
      <c r="EA42" s="19">
        <v>20.2</v>
      </c>
      <c r="EB42" s="19">
        <v>20</v>
      </c>
      <c r="EC42" s="19">
        <v>15.7</v>
      </c>
      <c r="ED42" s="19">
        <v>46.8</v>
      </c>
      <c r="EE42" s="19">
        <v>19.899999999999999</v>
      </c>
      <c r="EF42" s="19">
        <v>92.1</v>
      </c>
      <c r="EG42" s="19">
        <v>102.2</v>
      </c>
      <c r="EH42" s="19">
        <v>19.399999999999999</v>
      </c>
      <c r="EI42" s="19">
        <v>14.5</v>
      </c>
      <c r="EJ42" s="19">
        <v>9.3000000000000007</v>
      </c>
      <c r="EK42" s="19">
        <v>20.9</v>
      </c>
      <c r="EL42" s="19">
        <v>7.4</v>
      </c>
      <c r="EM42" s="19">
        <v>7.3</v>
      </c>
      <c r="EN42" s="19">
        <v>20.399999999999999</v>
      </c>
      <c r="EO42" s="19">
        <v>20.399999999999999</v>
      </c>
      <c r="EP42" s="19">
        <v>20.100000000000001</v>
      </c>
      <c r="EQ42" s="19">
        <v>0</v>
      </c>
      <c r="ER42" s="19">
        <v>179.2</v>
      </c>
      <c r="ES42" s="19">
        <v>9.6999999999999993</v>
      </c>
      <c r="ET42" s="19">
        <v>15</v>
      </c>
      <c r="EU42" s="19">
        <v>0.3</v>
      </c>
      <c r="EV42" s="19">
        <v>124.6</v>
      </c>
      <c r="EW42" s="19">
        <v>167.9</v>
      </c>
      <c r="EX42" s="19">
        <v>12.4</v>
      </c>
      <c r="EY42" s="19">
        <v>3.3</v>
      </c>
      <c r="EZ42" s="19">
        <v>1.1000000000000001</v>
      </c>
      <c r="FA42" s="19">
        <v>2</v>
      </c>
      <c r="FB42" s="19">
        <v>1</v>
      </c>
      <c r="FC42" s="19">
        <v>8.6</v>
      </c>
      <c r="FD42" s="19">
        <v>9</v>
      </c>
      <c r="FE42" s="19">
        <v>20</v>
      </c>
      <c r="FF42" s="19">
        <v>9</v>
      </c>
      <c r="FG42" s="19">
        <v>27</v>
      </c>
      <c r="FH42" s="19">
        <v>34.4</v>
      </c>
      <c r="FI42" s="19">
        <v>13.6</v>
      </c>
      <c r="FJ42" s="19">
        <v>15.9</v>
      </c>
      <c r="FK42" s="19">
        <v>8.9</v>
      </c>
      <c r="FL42" s="19">
        <v>10.9</v>
      </c>
      <c r="FM42" s="19">
        <v>22.3</v>
      </c>
      <c r="FN42" s="19">
        <v>8127.47</v>
      </c>
      <c r="FO42" s="15"/>
      <c r="FP42" s="19">
        <v>11.72147</v>
      </c>
      <c r="FQ42" s="19">
        <v>8.0009999999999994</v>
      </c>
      <c r="FR42" s="19">
        <v>11.71</v>
      </c>
      <c r="FS42" s="19">
        <v>13.2</v>
      </c>
      <c r="FT42" s="19">
        <v>24.737030000000001</v>
      </c>
      <c r="FU42" s="19">
        <v>18.953410000000002</v>
      </c>
      <c r="FV42" s="19">
        <v>5.8</v>
      </c>
      <c r="FW42" s="19">
        <v>15.7</v>
      </c>
      <c r="FX42" s="19">
        <v>109.82290999999999</v>
      </c>
    </row>
    <row r="43" spans="1:180" ht="24" customHeight="1" x14ac:dyDescent="0.3">
      <c r="A43" s="13" t="s">
        <v>67</v>
      </c>
      <c r="B43" s="13" t="s">
        <v>819</v>
      </c>
      <c r="C43" s="14">
        <v>202.6</v>
      </c>
      <c r="D43" s="14">
        <v>606.1</v>
      </c>
      <c r="E43" s="14">
        <v>205.5</v>
      </c>
      <c r="F43" s="14"/>
      <c r="G43" s="14"/>
      <c r="H43" s="14">
        <v>90.1</v>
      </c>
      <c r="I43" s="14">
        <v>238.6</v>
      </c>
      <c r="J43" s="14"/>
      <c r="K43" s="14"/>
      <c r="L43" s="14"/>
      <c r="M43" s="14">
        <v>196.4</v>
      </c>
      <c r="N43" s="14">
        <v>194.8</v>
      </c>
      <c r="O43" s="14"/>
      <c r="P43" s="14">
        <v>198.9</v>
      </c>
      <c r="Q43" s="14">
        <v>106.7</v>
      </c>
      <c r="R43" s="14">
        <v>558.5</v>
      </c>
      <c r="S43" s="14">
        <v>10.199999999999999</v>
      </c>
      <c r="T43" s="14"/>
      <c r="U43" s="14"/>
      <c r="V43" s="14"/>
      <c r="W43" s="14"/>
      <c r="X43" s="14">
        <v>165.7</v>
      </c>
      <c r="Y43" s="14">
        <v>9.6</v>
      </c>
      <c r="Z43" s="14">
        <v>5.3</v>
      </c>
      <c r="AA43" s="14">
        <v>20.100000000000001</v>
      </c>
      <c r="AB43" s="14">
        <v>6.8</v>
      </c>
      <c r="AC43" s="14">
        <v>12.6</v>
      </c>
      <c r="AD43" s="14">
        <v>142.19999999999999</v>
      </c>
      <c r="AE43" s="14"/>
      <c r="AF43" s="14"/>
      <c r="AG43" s="14"/>
      <c r="AH43" s="14"/>
      <c r="AI43" s="14">
        <v>110.6</v>
      </c>
      <c r="AJ43" s="14">
        <v>142</v>
      </c>
      <c r="AK43" s="14"/>
      <c r="AL43" s="14"/>
      <c r="AM43" s="14"/>
      <c r="AN43" s="14">
        <v>6.5</v>
      </c>
      <c r="AO43" s="14">
        <v>452.6</v>
      </c>
      <c r="AP43" s="14">
        <v>81.599999999999994</v>
      </c>
      <c r="AQ43" s="14">
        <v>132.6</v>
      </c>
      <c r="AR43" s="14">
        <v>41.9</v>
      </c>
      <c r="AS43" s="14">
        <v>18.399999999999999</v>
      </c>
      <c r="AT43" s="14">
        <v>18.8</v>
      </c>
      <c r="AU43" s="14">
        <v>91</v>
      </c>
      <c r="AV43" s="14">
        <v>156.80000000000001</v>
      </c>
      <c r="AW43" s="14">
        <v>156.9</v>
      </c>
      <c r="AX43" s="14">
        <v>171.2</v>
      </c>
      <c r="AY43" s="14">
        <v>106</v>
      </c>
      <c r="AZ43" s="14">
        <v>32.9</v>
      </c>
      <c r="BA43" s="14">
        <v>44.5</v>
      </c>
      <c r="BB43" s="14">
        <v>4</v>
      </c>
      <c r="BC43" s="14">
        <v>17.100000000000001</v>
      </c>
      <c r="BD43" s="14">
        <v>135</v>
      </c>
      <c r="BE43" s="14"/>
      <c r="BF43" s="14"/>
      <c r="BG43" s="14">
        <v>11.7</v>
      </c>
      <c r="BH43" s="14"/>
      <c r="BI43" s="14"/>
      <c r="BJ43" s="14">
        <v>45.9</v>
      </c>
      <c r="BK43" s="14"/>
      <c r="BL43" s="14"/>
      <c r="BM43" s="14"/>
      <c r="BN43" s="14">
        <v>127.6</v>
      </c>
      <c r="BO43" s="14">
        <v>0</v>
      </c>
      <c r="BP43" s="14">
        <v>162.4</v>
      </c>
      <c r="BQ43" s="14">
        <v>195.8</v>
      </c>
      <c r="BR43" s="14"/>
      <c r="BS43" s="14">
        <v>71.3</v>
      </c>
      <c r="BT43" s="14">
        <v>34.6</v>
      </c>
      <c r="BU43" s="14"/>
      <c r="BV43" s="14"/>
      <c r="BW43" s="14"/>
      <c r="BX43" s="14"/>
      <c r="BY43" s="14"/>
      <c r="BZ43" s="14"/>
      <c r="CA43" s="14">
        <v>2.2999999999999998</v>
      </c>
      <c r="CB43" s="14">
        <v>88.5</v>
      </c>
      <c r="CC43" s="14">
        <v>100.6</v>
      </c>
      <c r="CD43" s="14">
        <v>62.1</v>
      </c>
      <c r="CE43" s="14">
        <v>60.9</v>
      </c>
      <c r="CF43" s="14">
        <v>30.1</v>
      </c>
      <c r="CG43" s="14"/>
      <c r="CH43" s="14"/>
      <c r="CI43" s="14"/>
      <c r="CJ43" s="14">
        <v>137.6</v>
      </c>
      <c r="CK43" s="14">
        <v>138.6</v>
      </c>
      <c r="CL43" s="14">
        <v>145.4</v>
      </c>
      <c r="CM43" s="14"/>
      <c r="CN43" s="14"/>
      <c r="CO43" s="14">
        <v>0</v>
      </c>
      <c r="CP43" s="14"/>
      <c r="CQ43" s="14"/>
      <c r="CR43" s="14"/>
      <c r="CS43" s="14"/>
      <c r="CT43" s="14">
        <v>6.9</v>
      </c>
      <c r="CU43" s="14">
        <v>4.0999999999999996</v>
      </c>
      <c r="CV43" s="14">
        <v>20</v>
      </c>
      <c r="CW43" s="14">
        <v>0.3</v>
      </c>
      <c r="CX43" s="14">
        <v>119.2</v>
      </c>
      <c r="CY43" s="14">
        <v>70.5</v>
      </c>
      <c r="CZ43" s="14">
        <v>0</v>
      </c>
      <c r="DA43" s="14">
        <v>0.1</v>
      </c>
      <c r="DB43" s="14">
        <v>20.2</v>
      </c>
      <c r="DC43" s="14">
        <v>9.9</v>
      </c>
      <c r="DD43" s="14">
        <v>5.5</v>
      </c>
      <c r="DE43" s="14">
        <v>121.6</v>
      </c>
      <c r="DF43" s="14">
        <v>2.2000000000000002</v>
      </c>
      <c r="DG43" s="14">
        <v>2.7</v>
      </c>
      <c r="DH43" s="14">
        <v>5.0999999999999996</v>
      </c>
      <c r="DI43" s="14">
        <v>20.3</v>
      </c>
      <c r="DJ43" s="14">
        <v>10</v>
      </c>
      <c r="DK43" s="14">
        <v>18.8</v>
      </c>
      <c r="DL43" s="14">
        <v>3.4</v>
      </c>
      <c r="DM43" s="14">
        <v>18.399999999999999</v>
      </c>
      <c r="DN43" s="14">
        <v>3.73</v>
      </c>
      <c r="DO43" s="14">
        <v>1.94</v>
      </c>
      <c r="DP43" s="14">
        <v>26</v>
      </c>
      <c r="DQ43" s="14">
        <v>78.400000000000006</v>
      </c>
      <c r="DR43" s="14">
        <v>11.8</v>
      </c>
      <c r="DS43" s="14">
        <v>0</v>
      </c>
      <c r="DT43" s="14">
        <v>6</v>
      </c>
      <c r="DU43" s="14">
        <v>3</v>
      </c>
      <c r="DV43" s="14"/>
      <c r="DW43" s="14">
        <v>0</v>
      </c>
      <c r="DX43" s="14">
        <v>19.399999999999999</v>
      </c>
      <c r="DY43" s="14">
        <v>8.1</v>
      </c>
      <c r="DZ43" s="14">
        <v>20.2</v>
      </c>
      <c r="EA43" s="14">
        <v>20.2</v>
      </c>
      <c r="EB43" s="14">
        <v>20</v>
      </c>
      <c r="EC43" s="14">
        <v>15.1</v>
      </c>
      <c r="ED43" s="14">
        <v>49.4</v>
      </c>
      <c r="EE43" s="14">
        <v>19.3</v>
      </c>
      <c r="EF43" s="14">
        <v>91.6</v>
      </c>
      <c r="EG43" s="14">
        <v>107.2</v>
      </c>
      <c r="EH43" s="14">
        <v>19.399999999999999</v>
      </c>
      <c r="EI43" s="14">
        <v>14.5</v>
      </c>
      <c r="EJ43" s="14">
        <v>14.9</v>
      </c>
      <c r="EK43" s="14">
        <v>20.9</v>
      </c>
      <c r="EL43" s="14">
        <v>7.4</v>
      </c>
      <c r="EM43" s="14">
        <v>6.9</v>
      </c>
      <c r="EN43" s="14">
        <v>20.399999999999999</v>
      </c>
      <c r="EO43" s="14">
        <v>20.399999999999999</v>
      </c>
      <c r="EP43" s="14">
        <v>20.100000000000001</v>
      </c>
      <c r="EQ43" s="14">
        <v>0</v>
      </c>
      <c r="ER43" s="14">
        <v>124.9</v>
      </c>
      <c r="ES43" s="14">
        <v>7.2</v>
      </c>
      <c r="ET43" s="14">
        <v>12.9</v>
      </c>
      <c r="EU43" s="14">
        <v>0.3</v>
      </c>
      <c r="EV43" s="14">
        <v>121.2</v>
      </c>
      <c r="EW43" s="14">
        <v>173.3</v>
      </c>
      <c r="EX43" s="14">
        <v>11.4</v>
      </c>
      <c r="EY43" s="14">
        <v>3.3</v>
      </c>
      <c r="EZ43" s="14">
        <v>1.1000000000000001</v>
      </c>
      <c r="FA43" s="14">
        <v>2</v>
      </c>
      <c r="FB43" s="14">
        <v>1</v>
      </c>
      <c r="FC43" s="14">
        <v>7.4</v>
      </c>
      <c r="FD43" s="14">
        <v>8.9</v>
      </c>
      <c r="FE43" s="14">
        <v>20</v>
      </c>
      <c r="FF43" s="14">
        <v>8</v>
      </c>
      <c r="FG43" s="14">
        <v>27.3</v>
      </c>
      <c r="FH43" s="14">
        <v>34.700000000000003</v>
      </c>
      <c r="FI43" s="14">
        <v>13.8</v>
      </c>
      <c r="FJ43" s="14">
        <v>16.3</v>
      </c>
      <c r="FK43" s="14">
        <v>8.9</v>
      </c>
      <c r="FL43" s="14">
        <v>10.3</v>
      </c>
      <c r="FM43" s="14">
        <v>20.399999999999999</v>
      </c>
      <c r="FN43" s="14">
        <v>8046.57</v>
      </c>
      <c r="FO43" s="15"/>
      <c r="FP43" s="14">
        <v>11.72203</v>
      </c>
      <c r="FQ43" s="14">
        <v>8.0039999999999996</v>
      </c>
      <c r="FR43" s="14">
        <v>11.71</v>
      </c>
      <c r="FS43" s="14">
        <v>13.2</v>
      </c>
      <c r="FT43" s="14">
        <v>24.762250000000002</v>
      </c>
      <c r="FU43" s="14">
        <v>18.953309999999998</v>
      </c>
      <c r="FV43" s="14">
        <v>6</v>
      </c>
      <c r="FW43" s="14">
        <v>15.8</v>
      </c>
      <c r="FX43" s="14">
        <v>110.15159</v>
      </c>
    </row>
    <row r="44" spans="1:180" ht="24" customHeight="1" x14ac:dyDescent="0.3">
      <c r="A44" s="16" t="s">
        <v>67</v>
      </c>
      <c r="B44" s="16" t="s">
        <v>820</v>
      </c>
      <c r="C44" s="17">
        <v>200.9</v>
      </c>
      <c r="D44" s="17">
        <v>605</v>
      </c>
      <c r="E44" s="17">
        <v>205.2</v>
      </c>
      <c r="F44" s="17"/>
      <c r="G44" s="17"/>
      <c r="H44" s="17">
        <v>90.1</v>
      </c>
      <c r="I44" s="17">
        <v>238.8</v>
      </c>
      <c r="J44" s="17"/>
      <c r="K44" s="17"/>
      <c r="L44" s="17"/>
      <c r="M44" s="17">
        <v>198.6</v>
      </c>
      <c r="N44" s="17">
        <v>196.3</v>
      </c>
      <c r="O44" s="17"/>
      <c r="P44" s="17">
        <v>199.4</v>
      </c>
      <c r="Q44" s="17">
        <v>107.2</v>
      </c>
      <c r="R44" s="17">
        <v>553.29999999999995</v>
      </c>
      <c r="S44" s="17">
        <v>10.199999999999999</v>
      </c>
      <c r="T44" s="17"/>
      <c r="U44" s="17"/>
      <c r="V44" s="17"/>
      <c r="W44" s="17"/>
      <c r="X44" s="17">
        <v>164.8</v>
      </c>
      <c r="Y44" s="17">
        <v>9.5</v>
      </c>
      <c r="Z44" s="17">
        <v>6.2</v>
      </c>
      <c r="AA44" s="17">
        <v>20.399999999999999</v>
      </c>
      <c r="AB44" s="17">
        <v>6.8</v>
      </c>
      <c r="AC44" s="17">
        <v>12.6</v>
      </c>
      <c r="AD44" s="17">
        <v>142</v>
      </c>
      <c r="AE44" s="17"/>
      <c r="AF44" s="17"/>
      <c r="AG44" s="17"/>
      <c r="AH44" s="17"/>
      <c r="AI44" s="17">
        <v>110.5</v>
      </c>
      <c r="AJ44" s="17">
        <v>147.6</v>
      </c>
      <c r="AK44" s="17"/>
      <c r="AL44" s="17"/>
      <c r="AM44" s="17"/>
      <c r="AN44" s="17">
        <v>6.5</v>
      </c>
      <c r="AO44" s="17">
        <v>450.8</v>
      </c>
      <c r="AP44" s="17">
        <v>81.400000000000006</v>
      </c>
      <c r="AQ44" s="17">
        <v>132.9</v>
      </c>
      <c r="AR44" s="17">
        <v>41.9</v>
      </c>
      <c r="AS44" s="17">
        <v>18.399999999999999</v>
      </c>
      <c r="AT44" s="17">
        <v>18.899999999999999</v>
      </c>
      <c r="AU44" s="17">
        <v>89.8</v>
      </c>
      <c r="AV44" s="17">
        <v>150.69999999999999</v>
      </c>
      <c r="AW44" s="17">
        <v>151.4</v>
      </c>
      <c r="AX44" s="17">
        <v>168.9</v>
      </c>
      <c r="AY44" s="17">
        <v>104.9</v>
      </c>
      <c r="AZ44" s="17">
        <v>17.5</v>
      </c>
      <c r="BA44" s="17">
        <v>44.2</v>
      </c>
      <c r="BB44" s="17">
        <v>4</v>
      </c>
      <c r="BC44" s="17">
        <v>17.2</v>
      </c>
      <c r="BD44" s="17">
        <v>130.1</v>
      </c>
      <c r="BE44" s="17"/>
      <c r="BF44" s="17"/>
      <c r="BG44" s="17">
        <v>11.5</v>
      </c>
      <c r="BH44" s="17"/>
      <c r="BI44" s="17"/>
      <c r="BJ44" s="17">
        <v>46.1</v>
      </c>
      <c r="BK44" s="17"/>
      <c r="BL44" s="17"/>
      <c r="BM44" s="17"/>
      <c r="BN44" s="17">
        <v>127.3</v>
      </c>
      <c r="BO44" s="17">
        <v>0</v>
      </c>
      <c r="BP44" s="17">
        <v>164.4</v>
      </c>
      <c r="BQ44" s="17">
        <v>198.5</v>
      </c>
      <c r="BR44" s="17"/>
      <c r="BS44" s="17">
        <v>71.8</v>
      </c>
      <c r="BT44" s="17">
        <v>35</v>
      </c>
      <c r="BU44" s="17"/>
      <c r="BV44" s="17"/>
      <c r="BW44" s="17"/>
      <c r="BX44" s="17"/>
      <c r="BY44" s="17"/>
      <c r="BZ44" s="17"/>
      <c r="CA44" s="17">
        <v>2.2000000000000002</v>
      </c>
      <c r="CB44" s="17">
        <v>71.3</v>
      </c>
      <c r="CC44" s="17">
        <v>91.3</v>
      </c>
      <c r="CD44" s="17">
        <v>62.1</v>
      </c>
      <c r="CE44" s="17">
        <v>60.7</v>
      </c>
      <c r="CF44" s="17">
        <v>29.9</v>
      </c>
      <c r="CG44" s="17"/>
      <c r="CH44" s="17"/>
      <c r="CI44" s="17"/>
      <c r="CJ44" s="17">
        <v>138.4</v>
      </c>
      <c r="CK44" s="17">
        <v>139.30000000000001</v>
      </c>
      <c r="CL44" s="17">
        <v>145.69999999999999</v>
      </c>
      <c r="CM44" s="17"/>
      <c r="CN44" s="17"/>
      <c r="CO44" s="17">
        <v>0</v>
      </c>
      <c r="CP44" s="17"/>
      <c r="CQ44" s="17"/>
      <c r="CR44" s="17"/>
      <c r="CS44" s="17"/>
      <c r="CT44" s="17">
        <v>6.9</v>
      </c>
      <c r="CU44" s="17">
        <v>4.0999999999999996</v>
      </c>
      <c r="CV44" s="17">
        <v>20</v>
      </c>
      <c r="CW44" s="17">
        <v>0.4</v>
      </c>
      <c r="CX44" s="17">
        <v>121.2</v>
      </c>
      <c r="CY44" s="17">
        <v>35.700000000000003</v>
      </c>
      <c r="CZ44" s="17">
        <v>0</v>
      </c>
      <c r="DA44" s="17">
        <v>0.1</v>
      </c>
      <c r="DB44" s="17">
        <v>20.2</v>
      </c>
      <c r="DC44" s="17">
        <v>9.9</v>
      </c>
      <c r="DD44" s="17">
        <v>5.5</v>
      </c>
      <c r="DE44" s="17">
        <v>107.7</v>
      </c>
      <c r="DF44" s="17">
        <v>2.2000000000000002</v>
      </c>
      <c r="DG44" s="17">
        <v>2.8</v>
      </c>
      <c r="DH44" s="17">
        <v>5.0999999999999996</v>
      </c>
      <c r="DI44" s="17">
        <v>20.100000000000001</v>
      </c>
      <c r="DJ44" s="17">
        <v>10</v>
      </c>
      <c r="DK44" s="17">
        <v>18.899999999999999</v>
      </c>
      <c r="DL44" s="17">
        <v>3.4</v>
      </c>
      <c r="DM44" s="17">
        <v>18.399999999999999</v>
      </c>
      <c r="DN44" s="17">
        <v>8.31</v>
      </c>
      <c r="DO44" s="17">
        <v>12.46</v>
      </c>
      <c r="DP44" s="17">
        <v>25.4</v>
      </c>
      <c r="DQ44" s="17">
        <v>77.5</v>
      </c>
      <c r="DR44" s="17">
        <v>10.4</v>
      </c>
      <c r="DS44" s="17">
        <v>0</v>
      </c>
      <c r="DT44" s="17">
        <v>6</v>
      </c>
      <c r="DU44" s="17">
        <v>3</v>
      </c>
      <c r="DV44" s="17"/>
      <c r="DW44" s="17">
        <v>0</v>
      </c>
      <c r="DX44" s="17">
        <v>19.5</v>
      </c>
      <c r="DY44" s="17">
        <v>8.1</v>
      </c>
      <c r="DZ44" s="17">
        <v>20.100000000000001</v>
      </c>
      <c r="EA44" s="17">
        <v>20.2</v>
      </c>
      <c r="EB44" s="17">
        <v>20</v>
      </c>
      <c r="EC44" s="17">
        <v>12.8</v>
      </c>
      <c r="ED44" s="17">
        <v>50.8</v>
      </c>
      <c r="EE44" s="17">
        <v>17.899999999999999</v>
      </c>
      <c r="EF44" s="17">
        <v>106.2</v>
      </c>
      <c r="EG44" s="17">
        <v>106.5</v>
      </c>
      <c r="EH44" s="17">
        <v>19.3</v>
      </c>
      <c r="EI44" s="17">
        <v>14.5</v>
      </c>
      <c r="EJ44" s="17">
        <v>7</v>
      </c>
      <c r="EK44" s="17">
        <v>20.9</v>
      </c>
      <c r="EL44" s="17">
        <v>7.4</v>
      </c>
      <c r="EM44" s="17">
        <v>6.8</v>
      </c>
      <c r="EN44" s="17">
        <v>20.399999999999999</v>
      </c>
      <c r="EO44" s="17">
        <v>20.399999999999999</v>
      </c>
      <c r="EP44" s="17">
        <v>20.100000000000001</v>
      </c>
      <c r="EQ44" s="17">
        <v>0</v>
      </c>
      <c r="ER44" s="17">
        <v>107.2</v>
      </c>
      <c r="ES44" s="17">
        <v>5</v>
      </c>
      <c r="ET44" s="17">
        <v>21.4</v>
      </c>
      <c r="EU44" s="17">
        <v>0.3</v>
      </c>
      <c r="EV44" s="17">
        <v>124.6</v>
      </c>
      <c r="EW44" s="17">
        <v>173.2</v>
      </c>
      <c r="EX44" s="17">
        <v>14.9</v>
      </c>
      <c r="EY44" s="17">
        <v>3.3</v>
      </c>
      <c r="EZ44" s="17">
        <v>1.1000000000000001</v>
      </c>
      <c r="FA44" s="17">
        <v>2</v>
      </c>
      <c r="FB44" s="17">
        <v>1</v>
      </c>
      <c r="FC44" s="17">
        <v>5.9</v>
      </c>
      <c r="FD44" s="17">
        <v>9</v>
      </c>
      <c r="FE44" s="17">
        <v>20</v>
      </c>
      <c r="FF44" s="17">
        <v>7.8</v>
      </c>
      <c r="FG44" s="17">
        <v>27.2</v>
      </c>
      <c r="FH44" s="17">
        <v>34.6</v>
      </c>
      <c r="FI44" s="17">
        <v>13.2</v>
      </c>
      <c r="FJ44" s="17">
        <v>16.3</v>
      </c>
      <c r="FK44" s="17">
        <v>9.3000000000000007</v>
      </c>
      <c r="FL44" s="17">
        <v>10.4</v>
      </c>
      <c r="FM44" s="17">
        <v>20.3</v>
      </c>
      <c r="FN44" s="17">
        <v>7952.97</v>
      </c>
      <c r="FO44" s="15"/>
      <c r="FP44" s="17">
        <v>11.720660000000001</v>
      </c>
      <c r="FQ44" s="17">
        <v>8.0039999999999996</v>
      </c>
      <c r="FR44" s="17">
        <v>11.71</v>
      </c>
      <c r="FS44" s="17">
        <v>13.2</v>
      </c>
      <c r="FT44" s="17">
        <v>24.829350000000002</v>
      </c>
      <c r="FU44" s="17">
        <v>18.952780000000001</v>
      </c>
      <c r="FV44" s="17">
        <v>5.9</v>
      </c>
      <c r="FW44" s="17">
        <v>15.8</v>
      </c>
      <c r="FX44" s="17">
        <v>110.11678999999999</v>
      </c>
    </row>
    <row r="45" spans="1:180" ht="24" customHeight="1" x14ac:dyDescent="0.3">
      <c r="A45" s="16" t="s">
        <v>67</v>
      </c>
      <c r="B45" s="16" t="s">
        <v>821</v>
      </c>
      <c r="C45" s="17">
        <v>200.9</v>
      </c>
      <c r="D45" s="17">
        <v>605.70000000000005</v>
      </c>
      <c r="E45" s="17">
        <v>205.9</v>
      </c>
      <c r="F45" s="17"/>
      <c r="G45" s="17"/>
      <c r="H45" s="17">
        <v>90.4</v>
      </c>
      <c r="I45" s="17">
        <v>238.4</v>
      </c>
      <c r="J45" s="17"/>
      <c r="K45" s="17"/>
      <c r="L45" s="17"/>
      <c r="M45" s="17">
        <v>198.7</v>
      </c>
      <c r="N45" s="17">
        <v>197.8</v>
      </c>
      <c r="O45" s="17"/>
      <c r="P45" s="17">
        <v>202.4</v>
      </c>
      <c r="Q45" s="17">
        <v>107.4</v>
      </c>
      <c r="R45" s="17">
        <v>547</v>
      </c>
      <c r="S45" s="17">
        <v>10.199999999999999</v>
      </c>
      <c r="T45" s="17"/>
      <c r="U45" s="17"/>
      <c r="V45" s="17"/>
      <c r="W45" s="17"/>
      <c r="X45" s="17">
        <v>164.6</v>
      </c>
      <c r="Y45" s="17">
        <v>9.5</v>
      </c>
      <c r="Z45" s="17">
        <v>6.5</v>
      </c>
      <c r="AA45" s="17">
        <v>4</v>
      </c>
      <c r="AB45" s="17">
        <v>6.8</v>
      </c>
      <c r="AC45" s="17">
        <v>12.5</v>
      </c>
      <c r="AD45" s="17">
        <v>142.30000000000001</v>
      </c>
      <c r="AE45" s="17"/>
      <c r="AF45" s="17"/>
      <c r="AG45" s="17"/>
      <c r="AH45" s="17"/>
      <c r="AI45" s="17">
        <v>110.4</v>
      </c>
      <c r="AJ45" s="17">
        <v>151.80000000000001</v>
      </c>
      <c r="AK45" s="17"/>
      <c r="AL45" s="17"/>
      <c r="AM45" s="17"/>
      <c r="AN45" s="17">
        <v>6.5</v>
      </c>
      <c r="AO45" s="17">
        <v>452.4</v>
      </c>
      <c r="AP45" s="17">
        <v>81.2</v>
      </c>
      <c r="AQ45" s="17">
        <v>132</v>
      </c>
      <c r="AR45" s="17">
        <v>41.9</v>
      </c>
      <c r="AS45" s="17">
        <v>18.399999999999999</v>
      </c>
      <c r="AT45" s="17">
        <v>18.899999999999999</v>
      </c>
      <c r="AU45" s="17">
        <v>90.7</v>
      </c>
      <c r="AV45" s="17">
        <v>155.69999999999999</v>
      </c>
      <c r="AW45" s="17">
        <v>156.1</v>
      </c>
      <c r="AX45" s="17">
        <v>170.3</v>
      </c>
      <c r="AY45" s="17">
        <v>105.5</v>
      </c>
      <c r="AZ45" s="17">
        <v>17.3</v>
      </c>
      <c r="BA45" s="17">
        <v>44.3</v>
      </c>
      <c r="BB45" s="17">
        <v>4</v>
      </c>
      <c r="BC45" s="17">
        <v>17.100000000000001</v>
      </c>
      <c r="BD45" s="17">
        <v>126.3</v>
      </c>
      <c r="BE45" s="17"/>
      <c r="BF45" s="17"/>
      <c r="BG45" s="17">
        <v>73</v>
      </c>
      <c r="BH45" s="17"/>
      <c r="BI45" s="17"/>
      <c r="BJ45" s="17">
        <v>45.8</v>
      </c>
      <c r="BK45" s="17"/>
      <c r="BL45" s="17"/>
      <c r="BM45" s="17"/>
      <c r="BN45" s="17">
        <v>127.2</v>
      </c>
      <c r="BO45" s="17">
        <v>0</v>
      </c>
      <c r="BP45" s="17">
        <v>65</v>
      </c>
      <c r="BQ45" s="17">
        <v>197.7</v>
      </c>
      <c r="BR45" s="17"/>
      <c r="BS45" s="17">
        <v>72.599999999999994</v>
      </c>
      <c r="BT45" s="17">
        <v>34.9</v>
      </c>
      <c r="BU45" s="17"/>
      <c r="BV45" s="17"/>
      <c r="BW45" s="17"/>
      <c r="BX45" s="17"/>
      <c r="BY45" s="17"/>
      <c r="BZ45" s="17"/>
      <c r="CA45" s="17">
        <v>2.2999999999999998</v>
      </c>
      <c r="CB45" s="17">
        <v>100.9</v>
      </c>
      <c r="CC45" s="17">
        <v>99.6</v>
      </c>
      <c r="CD45" s="17">
        <v>64.900000000000006</v>
      </c>
      <c r="CE45" s="17">
        <v>62.8</v>
      </c>
      <c r="CF45" s="17">
        <v>30</v>
      </c>
      <c r="CG45" s="17"/>
      <c r="CH45" s="17"/>
      <c r="CI45" s="17"/>
      <c r="CJ45" s="17">
        <v>138.30000000000001</v>
      </c>
      <c r="CK45" s="17">
        <v>139</v>
      </c>
      <c r="CL45" s="17">
        <v>145.5</v>
      </c>
      <c r="CM45" s="17"/>
      <c r="CN45" s="17"/>
      <c r="CO45" s="17">
        <v>0</v>
      </c>
      <c r="CP45" s="17"/>
      <c r="CQ45" s="17"/>
      <c r="CR45" s="17"/>
      <c r="CS45" s="17"/>
      <c r="CT45" s="17">
        <v>6.9</v>
      </c>
      <c r="CU45" s="17">
        <v>4</v>
      </c>
      <c r="CV45" s="17">
        <v>20</v>
      </c>
      <c r="CW45" s="17">
        <v>0.2</v>
      </c>
      <c r="CX45" s="17">
        <v>124.9</v>
      </c>
      <c r="CY45" s="17">
        <v>24.9</v>
      </c>
      <c r="CZ45" s="17">
        <v>0</v>
      </c>
      <c r="DA45" s="17">
        <v>0</v>
      </c>
      <c r="DB45" s="17">
        <v>20.2</v>
      </c>
      <c r="DC45" s="17">
        <v>10</v>
      </c>
      <c r="DD45" s="17">
        <v>5.3</v>
      </c>
      <c r="DE45" s="17">
        <v>31.8</v>
      </c>
      <c r="DF45" s="17">
        <v>2.2000000000000002</v>
      </c>
      <c r="DG45" s="17">
        <v>3.5</v>
      </c>
      <c r="DH45" s="17">
        <v>5</v>
      </c>
      <c r="DI45" s="17">
        <v>20.100000000000001</v>
      </c>
      <c r="DJ45" s="17">
        <v>11.9</v>
      </c>
      <c r="DK45" s="17">
        <v>18.8</v>
      </c>
      <c r="DL45" s="17">
        <v>3.4</v>
      </c>
      <c r="DM45" s="17">
        <v>18.399999999999999</v>
      </c>
      <c r="DN45" s="17">
        <v>2.54</v>
      </c>
      <c r="DO45" s="17">
        <v>4.83</v>
      </c>
      <c r="DP45" s="17">
        <v>26.2</v>
      </c>
      <c r="DQ45" s="17">
        <v>78.400000000000006</v>
      </c>
      <c r="DR45" s="17">
        <v>3.8</v>
      </c>
      <c r="DS45" s="17">
        <v>3.4</v>
      </c>
      <c r="DT45" s="17">
        <v>9.1</v>
      </c>
      <c r="DU45" s="17">
        <v>3.1</v>
      </c>
      <c r="DV45" s="17"/>
      <c r="DW45" s="17">
        <v>0</v>
      </c>
      <c r="DX45" s="17">
        <v>19.600000000000001</v>
      </c>
      <c r="DY45" s="17">
        <v>8.1999999999999993</v>
      </c>
      <c r="DZ45" s="17">
        <v>20</v>
      </c>
      <c r="EA45" s="17">
        <v>20.2</v>
      </c>
      <c r="EB45" s="17">
        <v>20</v>
      </c>
      <c r="EC45" s="17">
        <v>10.7</v>
      </c>
      <c r="ED45" s="17">
        <v>57</v>
      </c>
      <c r="EE45" s="17">
        <v>4.8</v>
      </c>
      <c r="EF45" s="17">
        <v>106.5</v>
      </c>
      <c r="EG45" s="17">
        <v>107.3</v>
      </c>
      <c r="EH45" s="17">
        <v>19.399999999999999</v>
      </c>
      <c r="EI45" s="17">
        <v>14.7</v>
      </c>
      <c r="EJ45" s="17">
        <v>7.5</v>
      </c>
      <c r="EK45" s="17">
        <v>20.9</v>
      </c>
      <c r="EL45" s="17">
        <v>7.4</v>
      </c>
      <c r="EM45" s="17">
        <v>6.7</v>
      </c>
      <c r="EN45" s="17">
        <v>20.399999999999999</v>
      </c>
      <c r="EO45" s="17">
        <v>20.399999999999999</v>
      </c>
      <c r="EP45" s="17">
        <v>20.100000000000001</v>
      </c>
      <c r="EQ45" s="17">
        <v>0</v>
      </c>
      <c r="ER45" s="17">
        <v>32</v>
      </c>
      <c r="ES45" s="17">
        <v>3.4</v>
      </c>
      <c r="ET45" s="17">
        <v>17.100000000000001</v>
      </c>
      <c r="EU45" s="17">
        <v>0.3</v>
      </c>
      <c r="EV45" s="17">
        <v>127.8</v>
      </c>
      <c r="EW45" s="17">
        <v>175</v>
      </c>
      <c r="EX45" s="17">
        <v>12.6</v>
      </c>
      <c r="EY45" s="17">
        <v>3.3</v>
      </c>
      <c r="EZ45" s="17">
        <v>1.1000000000000001</v>
      </c>
      <c r="FA45" s="17">
        <v>2</v>
      </c>
      <c r="FB45" s="17">
        <v>1</v>
      </c>
      <c r="FC45" s="17">
        <v>2.6</v>
      </c>
      <c r="FD45" s="17">
        <v>8.9</v>
      </c>
      <c r="FE45" s="17">
        <v>20</v>
      </c>
      <c r="FF45" s="17">
        <v>8.1999999999999993</v>
      </c>
      <c r="FG45" s="17">
        <v>27.1</v>
      </c>
      <c r="FH45" s="17">
        <v>34.5</v>
      </c>
      <c r="FI45" s="17">
        <v>13.3</v>
      </c>
      <c r="FJ45" s="17">
        <v>16.3</v>
      </c>
      <c r="FK45" s="17">
        <v>8.6</v>
      </c>
      <c r="FL45" s="17">
        <v>10.5</v>
      </c>
      <c r="FM45" s="17">
        <v>23.8</v>
      </c>
      <c r="FN45" s="17">
        <v>7775.37</v>
      </c>
      <c r="FO45" s="15"/>
      <c r="FP45" s="17">
        <v>11.72198</v>
      </c>
      <c r="FQ45" s="17">
        <v>8.0030000000000001</v>
      </c>
      <c r="FR45" s="17">
        <v>11.36</v>
      </c>
      <c r="FS45" s="17">
        <v>13.2</v>
      </c>
      <c r="FT45" s="17">
        <v>25.058530000000001</v>
      </c>
      <c r="FU45" s="17">
        <v>18.952459999999999</v>
      </c>
      <c r="FV45" s="17">
        <v>5.9</v>
      </c>
      <c r="FW45" s="17">
        <v>16</v>
      </c>
      <c r="FX45" s="17">
        <v>110.19597</v>
      </c>
    </row>
    <row r="46" spans="1:180" ht="24" customHeight="1" x14ac:dyDescent="0.3">
      <c r="A46" s="16" t="s">
        <v>67</v>
      </c>
      <c r="B46" s="16" t="s">
        <v>822</v>
      </c>
      <c r="C46" s="17">
        <v>206.5</v>
      </c>
      <c r="D46" s="17">
        <v>603.5</v>
      </c>
      <c r="E46" s="17">
        <v>203.3</v>
      </c>
      <c r="F46" s="17"/>
      <c r="G46" s="17"/>
      <c r="H46" s="17">
        <v>92.7</v>
      </c>
      <c r="I46" s="17">
        <v>240</v>
      </c>
      <c r="J46" s="17"/>
      <c r="K46" s="17"/>
      <c r="L46" s="17"/>
      <c r="M46" s="17">
        <v>164.9</v>
      </c>
      <c r="N46" s="17">
        <v>197.6</v>
      </c>
      <c r="O46" s="17"/>
      <c r="P46" s="17">
        <v>201.2</v>
      </c>
      <c r="Q46" s="17">
        <v>107.7</v>
      </c>
      <c r="R46" s="17">
        <v>538.5</v>
      </c>
      <c r="S46" s="17">
        <v>10.5</v>
      </c>
      <c r="T46" s="17"/>
      <c r="U46" s="17"/>
      <c r="V46" s="17"/>
      <c r="W46" s="17"/>
      <c r="X46" s="17">
        <v>166.5</v>
      </c>
      <c r="Y46" s="17">
        <v>9.6</v>
      </c>
      <c r="Z46" s="17">
        <v>6.7</v>
      </c>
      <c r="AA46" s="17">
        <v>0</v>
      </c>
      <c r="AB46" s="17">
        <v>6.7</v>
      </c>
      <c r="AC46" s="17">
        <v>12.5</v>
      </c>
      <c r="AD46" s="17">
        <v>141.80000000000001</v>
      </c>
      <c r="AE46" s="17"/>
      <c r="AF46" s="17"/>
      <c r="AG46" s="17"/>
      <c r="AH46" s="17"/>
      <c r="AI46" s="17">
        <v>110.5</v>
      </c>
      <c r="AJ46" s="17">
        <v>132.69999999999999</v>
      </c>
      <c r="AK46" s="17"/>
      <c r="AL46" s="17"/>
      <c r="AM46" s="17"/>
      <c r="AN46" s="17">
        <v>6.5</v>
      </c>
      <c r="AO46" s="17">
        <v>451.5</v>
      </c>
      <c r="AP46" s="17">
        <v>81</v>
      </c>
      <c r="AQ46" s="17">
        <v>126.9</v>
      </c>
      <c r="AR46" s="17">
        <v>41.9</v>
      </c>
      <c r="AS46" s="17">
        <v>18.399999999999999</v>
      </c>
      <c r="AT46" s="17">
        <v>18.8</v>
      </c>
      <c r="AU46" s="17">
        <v>90</v>
      </c>
      <c r="AV46" s="17">
        <v>155.1</v>
      </c>
      <c r="AW46" s="17">
        <v>154.69999999999999</v>
      </c>
      <c r="AX46" s="17">
        <v>166.4</v>
      </c>
      <c r="AY46" s="17">
        <v>107.1</v>
      </c>
      <c r="AZ46" s="17">
        <v>22.2</v>
      </c>
      <c r="BA46" s="17">
        <v>44.4</v>
      </c>
      <c r="BB46" s="17">
        <v>4</v>
      </c>
      <c r="BC46" s="17">
        <v>17</v>
      </c>
      <c r="BD46" s="17">
        <v>120.8</v>
      </c>
      <c r="BE46" s="17"/>
      <c r="BF46" s="17"/>
      <c r="BG46" s="17">
        <v>72.099999999999994</v>
      </c>
      <c r="BH46" s="17"/>
      <c r="BI46" s="17"/>
      <c r="BJ46" s="17">
        <v>45.8</v>
      </c>
      <c r="BK46" s="17"/>
      <c r="BL46" s="17"/>
      <c r="BM46" s="17"/>
      <c r="BN46" s="17">
        <v>128.30000000000001</v>
      </c>
      <c r="BO46" s="17">
        <v>0</v>
      </c>
      <c r="BP46" s="17">
        <v>62.5</v>
      </c>
      <c r="BQ46" s="17">
        <v>197.4</v>
      </c>
      <c r="BR46" s="17"/>
      <c r="BS46" s="17">
        <v>71.3</v>
      </c>
      <c r="BT46" s="17">
        <v>35.1</v>
      </c>
      <c r="BU46" s="17"/>
      <c r="BV46" s="17"/>
      <c r="BW46" s="17"/>
      <c r="BX46" s="17"/>
      <c r="BY46" s="17"/>
      <c r="BZ46" s="17"/>
      <c r="CA46" s="17">
        <v>2.2999999999999998</v>
      </c>
      <c r="CB46" s="17">
        <v>62</v>
      </c>
      <c r="CC46" s="17">
        <v>91.9</v>
      </c>
      <c r="CD46" s="17">
        <v>65.400000000000006</v>
      </c>
      <c r="CE46" s="17">
        <v>64.2</v>
      </c>
      <c r="CF46" s="17">
        <v>30.2</v>
      </c>
      <c r="CG46" s="17"/>
      <c r="CH46" s="17"/>
      <c r="CI46" s="17"/>
      <c r="CJ46" s="17">
        <v>138.4</v>
      </c>
      <c r="CK46" s="17">
        <v>139.19999999999999</v>
      </c>
      <c r="CL46" s="17">
        <v>144.9</v>
      </c>
      <c r="CM46" s="17"/>
      <c r="CN46" s="17"/>
      <c r="CO46" s="17">
        <v>0</v>
      </c>
      <c r="CP46" s="17"/>
      <c r="CQ46" s="17"/>
      <c r="CR46" s="17"/>
      <c r="CS46" s="17"/>
      <c r="CT46" s="17">
        <v>6.9</v>
      </c>
      <c r="CU46" s="17">
        <v>4</v>
      </c>
      <c r="CV46" s="17">
        <v>20</v>
      </c>
      <c r="CW46" s="17">
        <v>0.1</v>
      </c>
      <c r="CX46" s="17">
        <v>124.3</v>
      </c>
      <c r="CY46" s="17">
        <v>7</v>
      </c>
      <c r="CZ46" s="17">
        <v>0</v>
      </c>
      <c r="DA46" s="17">
        <v>0</v>
      </c>
      <c r="DB46" s="17">
        <v>20</v>
      </c>
      <c r="DC46" s="17">
        <v>10</v>
      </c>
      <c r="DD46" s="17">
        <v>5.6</v>
      </c>
      <c r="DE46" s="17">
        <v>9</v>
      </c>
      <c r="DF46" s="17">
        <v>2.2000000000000002</v>
      </c>
      <c r="DG46" s="17">
        <v>3.5</v>
      </c>
      <c r="DH46" s="17">
        <v>5</v>
      </c>
      <c r="DI46" s="17">
        <v>20.100000000000001</v>
      </c>
      <c r="DJ46" s="17">
        <v>10.199999999999999</v>
      </c>
      <c r="DK46" s="17">
        <v>18.8</v>
      </c>
      <c r="DL46" s="17">
        <v>3.4</v>
      </c>
      <c r="DM46" s="17">
        <v>18.399999999999999</v>
      </c>
      <c r="DN46" s="17">
        <v>1.68</v>
      </c>
      <c r="DO46" s="17">
        <v>1.84</v>
      </c>
      <c r="DP46" s="17">
        <v>23</v>
      </c>
      <c r="DQ46" s="17">
        <v>84.1</v>
      </c>
      <c r="DR46" s="17">
        <v>0.2</v>
      </c>
      <c r="DS46" s="17">
        <v>3.5</v>
      </c>
      <c r="DT46" s="17">
        <v>18.3</v>
      </c>
      <c r="DU46" s="17">
        <v>3</v>
      </c>
      <c r="DV46" s="17"/>
      <c r="DW46" s="17">
        <v>0</v>
      </c>
      <c r="DX46" s="17">
        <v>19.7</v>
      </c>
      <c r="DY46" s="17">
        <v>8.1999999999999993</v>
      </c>
      <c r="DZ46" s="17">
        <v>20.2</v>
      </c>
      <c r="EA46" s="17">
        <v>20.2</v>
      </c>
      <c r="EB46" s="17">
        <v>19.899999999999999</v>
      </c>
      <c r="EC46" s="17">
        <v>9.1</v>
      </c>
      <c r="ED46" s="17">
        <v>59.2</v>
      </c>
      <c r="EE46" s="17">
        <v>2.1</v>
      </c>
      <c r="EF46" s="17">
        <v>101.1</v>
      </c>
      <c r="EG46" s="17">
        <v>107.2</v>
      </c>
      <c r="EH46" s="17">
        <v>19.399999999999999</v>
      </c>
      <c r="EI46" s="17">
        <v>14.1</v>
      </c>
      <c r="EJ46" s="17">
        <v>3.1</v>
      </c>
      <c r="EK46" s="17">
        <v>20.9</v>
      </c>
      <c r="EL46" s="17">
        <v>7.5</v>
      </c>
      <c r="EM46" s="17">
        <v>6.4</v>
      </c>
      <c r="EN46" s="17">
        <v>20.399999999999999</v>
      </c>
      <c r="EO46" s="17">
        <v>20.399999999999999</v>
      </c>
      <c r="EP46" s="17">
        <v>20.100000000000001</v>
      </c>
      <c r="EQ46" s="17">
        <v>0</v>
      </c>
      <c r="ER46" s="17">
        <v>10.8</v>
      </c>
      <c r="ES46" s="17">
        <v>0.6</v>
      </c>
      <c r="ET46" s="17">
        <v>13.1</v>
      </c>
      <c r="EU46" s="17">
        <v>0.3</v>
      </c>
      <c r="EV46" s="17">
        <v>127.7</v>
      </c>
      <c r="EW46" s="17">
        <v>175.2</v>
      </c>
      <c r="EX46" s="17">
        <v>12.6</v>
      </c>
      <c r="EY46" s="17">
        <v>3.3</v>
      </c>
      <c r="EZ46" s="17">
        <v>1.1000000000000001</v>
      </c>
      <c r="FA46" s="17">
        <v>2</v>
      </c>
      <c r="FB46" s="17">
        <v>1</v>
      </c>
      <c r="FC46" s="17">
        <v>1.3</v>
      </c>
      <c r="FD46" s="17">
        <v>8.9</v>
      </c>
      <c r="FE46" s="17">
        <v>20</v>
      </c>
      <c r="FF46" s="17">
        <v>8.9</v>
      </c>
      <c r="FG46" s="17">
        <v>27.4</v>
      </c>
      <c r="FH46" s="17">
        <v>34.799999999999997</v>
      </c>
      <c r="FI46" s="17">
        <v>12.1</v>
      </c>
      <c r="FJ46" s="17">
        <v>16.3</v>
      </c>
      <c r="FK46" s="17">
        <v>9.9</v>
      </c>
      <c r="FL46" s="17">
        <v>11</v>
      </c>
      <c r="FM46" s="17">
        <v>23.9</v>
      </c>
      <c r="FN46" s="17">
        <v>7576.62</v>
      </c>
      <c r="FO46" s="15"/>
      <c r="FP46" s="17">
        <v>24.16855</v>
      </c>
      <c r="FQ46" s="17">
        <v>8.0030000000000001</v>
      </c>
      <c r="FR46" s="17">
        <v>10.210000000000001</v>
      </c>
      <c r="FS46" s="17">
        <v>13.2</v>
      </c>
      <c r="FT46" s="17">
        <v>25.151219999999999</v>
      </c>
      <c r="FU46" s="17">
        <v>18.95195</v>
      </c>
      <c r="FV46" s="17">
        <v>11.7</v>
      </c>
      <c r="FW46" s="17">
        <v>15.9</v>
      </c>
      <c r="FX46" s="17">
        <v>127.28471999999999</v>
      </c>
    </row>
    <row r="47" spans="1:180" ht="24" customHeight="1" x14ac:dyDescent="0.3">
      <c r="A47" s="16" t="s">
        <v>67</v>
      </c>
      <c r="B47" s="16" t="s">
        <v>823</v>
      </c>
      <c r="C47" s="17">
        <v>202.5</v>
      </c>
      <c r="D47" s="17">
        <v>605</v>
      </c>
      <c r="E47" s="17">
        <v>203.9</v>
      </c>
      <c r="F47" s="17"/>
      <c r="G47" s="17"/>
      <c r="H47" s="17">
        <v>90.1</v>
      </c>
      <c r="I47" s="17">
        <v>238.5</v>
      </c>
      <c r="J47" s="17"/>
      <c r="K47" s="17"/>
      <c r="L47" s="17"/>
      <c r="M47" s="17">
        <v>105.1</v>
      </c>
      <c r="N47" s="17">
        <v>199.6</v>
      </c>
      <c r="O47" s="17"/>
      <c r="P47" s="17">
        <v>203.2</v>
      </c>
      <c r="Q47" s="17">
        <v>107.9</v>
      </c>
      <c r="R47" s="17">
        <v>545.79999999999995</v>
      </c>
      <c r="S47" s="17">
        <v>10.199999999999999</v>
      </c>
      <c r="T47" s="17"/>
      <c r="U47" s="17"/>
      <c r="V47" s="17"/>
      <c r="W47" s="17"/>
      <c r="X47" s="17">
        <v>166.3</v>
      </c>
      <c r="Y47" s="17">
        <v>9.6</v>
      </c>
      <c r="Z47" s="17">
        <v>6.5</v>
      </c>
      <c r="AA47" s="17">
        <v>0</v>
      </c>
      <c r="AB47" s="17">
        <v>6.8</v>
      </c>
      <c r="AC47" s="17">
        <v>12.6</v>
      </c>
      <c r="AD47" s="17">
        <v>142</v>
      </c>
      <c r="AE47" s="17"/>
      <c r="AF47" s="17"/>
      <c r="AG47" s="17"/>
      <c r="AH47" s="17"/>
      <c r="AI47" s="17">
        <v>110.8</v>
      </c>
      <c r="AJ47" s="17">
        <v>150.5</v>
      </c>
      <c r="AK47" s="17"/>
      <c r="AL47" s="17"/>
      <c r="AM47" s="17"/>
      <c r="AN47" s="17">
        <v>6.5</v>
      </c>
      <c r="AO47" s="17">
        <v>451.2</v>
      </c>
      <c r="AP47" s="17">
        <v>80.900000000000006</v>
      </c>
      <c r="AQ47" s="17">
        <v>123.2</v>
      </c>
      <c r="AR47" s="17">
        <v>42</v>
      </c>
      <c r="AS47" s="17">
        <v>18.2</v>
      </c>
      <c r="AT47" s="17">
        <v>18.8</v>
      </c>
      <c r="AU47" s="17">
        <v>92.3</v>
      </c>
      <c r="AV47" s="17">
        <v>151.69999999999999</v>
      </c>
      <c r="AW47" s="17">
        <v>152.4</v>
      </c>
      <c r="AX47" s="17">
        <v>170</v>
      </c>
      <c r="AY47" s="17">
        <v>104.9</v>
      </c>
      <c r="AZ47" s="17">
        <v>21.1</v>
      </c>
      <c r="BA47" s="17">
        <v>33.299999999999997</v>
      </c>
      <c r="BB47" s="17">
        <v>4</v>
      </c>
      <c r="BC47" s="17">
        <v>17.100000000000001</v>
      </c>
      <c r="BD47" s="17">
        <v>121.9</v>
      </c>
      <c r="BE47" s="17"/>
      <c r="BF47" s="17"/>
      <c r="BG47" s="17">
        <v>71.599999999999994</v>
      </c>
      <c r="BH47" s="17"/>
      <c r="BI47" s="17"/>
      <c r="BJ47" s="17">
        <v>45.9</v>
      </c>
      <c r="BK47" s="17"/>
      <c r="BL47" s="17"/>
      <c r="BM47" s="17"/>
      <c r="BN47" s="17">
        <v>127.5</v>
      </c>
      <c r="BO47" s="17">
        <v>0</v>
      </c>
      <c r="BP47" s="17">
        <v>63.5</v>
      </c>
      <c r="BQ47" s="17">
        <v>199.9</v>
      </c>
      <c r="BR47" s="17"/>
      <c r="BS47" s="17">
        <v>72.3</v>
      </c>
      <c r="BT47" s="17">
        <v>35.1</v>
      </c>
      <c r="BU47" s="17"/>
      <c r="BV47" s="17"/>
      <c r="BW47" s="17"/>
      <c r="BX47" s="17"/>
      <c r="BY47" s="17"/>
      <c r="BZ47" s="17"/>
      <c r="CA47" s="17">
        <v>2.2999999999999998</v>
      </c>
      <c r="CB47" s="17">
        <v>66.3</v>
      </c>
      <c r="CC47" s="17">
        <v>90.2</v>
      </c>
      <c r="CD47" s="17">
        <v>65</v>
      </c>
      <c r="CE47" s="17">
        <v>63.9</v>
      </c>
      <c r="CF47" s="17">
        <v>30</v>
      </c>
      <c r="CG47" s="17"/>
      <c r="CH47" s="17"/>
      <c r="CI47" s="17"/>
      <c r="CJ47" s="17">
        <v>139.80000000000001</v>
      </c>
      <c r="CK47" s="17">
        <v>140.80000000000001</v>
      </c>
      <c r="CL47" s="17">
        <v>146.30000000000001</v>
      </c>
      <c r="CM47" s="17"/>
      <c r="CN47" s="17"/>
      <c r="CO47" s="17">
        <v>0</v>
      </c>
      <c r="CP47" s="17"/>
      <c r="CQ47" s="17"/>
      <c r="CR47" s="17"/>
      <c r="CS47" s="17"/>
      <c r="CT47" s="17">
        <v>6.9</v>
      </c>
      <c r="CU47" s="17">
        <v>4.2</v>
      </c>
      <c r="CV47" s="17">
        <v>20</v>
      </c>
      <c r="CW47" s="17">
        <v>0</v>
      </c>
      <c r="CX47" s="17">
        <v>125.2</v>
      </c>
      <c r="CY47" s="17">
        <v>0</v>
      </c>
      <c r="CZ47" s="17">
        <v>0</v>
      </c>
      <c r="DA47" s="17">
        <v>0</v>
      </c>
      <c r="DB47" s="17">
        <v>20.2</v>
      </c>
      <c r="DC47" s="17">
        <v>10</v>
      </c>
      <c r="DD47" s="17">
        <v>5.6</v>
      </c>
      <c r="DE47" s="17">
        <v>1.2</v>
      </c>
      <c r="DF47" s="17">
        <v>2.2000000000000002</v>
      </c>
      <c r="DG47" s="17">
        <v>3.5</v>
      </c>
      <c r="DH47" s="17">
        <v>5.0999999999999996</v>
      </c>
      <c r="DI47" s="17">
        <v>20.2</v>
      </c>
      <c r="DJ47" s="17">
        <v>20</v>
      </c>
      <c r="DK47" s="17">
        <v>18.8</v>
      </c>
      <c r="DL47" s="17">
        <v>3.4</v>
      </c>
      <c r="DM47" s="17">
        <v>18.399999999999999</v>
      </c>
      <c r="DN47" s="17">
        <v>0.02</v>
      </c>
      <c r="DO47" s="17">
        <v>0.12</v>
      </c>
      <c r="DP47" s="17">
        <v>29.2</v>
      </c>
      <c r="DQ47" s="17">
        <v>83.9</v>
      </c>
      <c r="DR47" s="17">
        <v>0</v>
      </c>
      <c r="DS47" s="17">
        <v>3.5</v>
      </c>
      <c r="DT47" s="17">
        <v>19.600000000000001</v>
      </c>
      <c r="DU47" s="17">
        <v>3</v>
      </c>
      <c r="DV47" s="17"/>
      <c r="DW47" s="17">
        <v>0</v>
      </c>
      <c r="DX47" s="17">
        <v>19.7</v>
      </c>
      <c r="DY47" s="17">
        <v>5.9</v>
      </c>
      <c r="DZ47" s="17">
        <v>20.100000000000001</v>
      </c>
      <c r="EA47" s="17">
        <v>20.2</v>
      </c>
      <c r="EB47" s="17">
        <v>20</v>
      </c>
      <c r="EC47" s="17">
        <v>9</v>
      </c>
      <c r="ED47" s="17">
        <v>56.8</v>
      </c>
      <c r="EE47" s="17">
        <v>0</v>
      </c>
      <c r="EF47" s="17">
        <v>98.9</v>
      </c>
      <c r="EG47" s="17">
        <v>107.3</v>
      </c>
      <c r="EH47" s="17">
        <v>18.5</v>
      </c>
      <c r="EI47" s="17">
        <v>14.7</v>
      </c>
      <c r="EJ47" s="17">
        <v>0.5</v>
      </c>
      <c r="EK47" s="17">
        <v>20.9</v>
      </c>
      <c r="EL47" s="17">
        <v>7.6</v>
      </c>
      <c r="EM47" s="17">
        <v>6.7</v>
      </c>
      <c r="EN47" s="17">
        <v>20.399999999999999</v>
      </c>
      <c r="EO47" s="17">
        <v>20.399999999999999</v>
      </c>
      <c r="EP47" s="17">
        <v>20.100000000000001</v>
      </c>
      <c r="EQ47" s="17">
        <v>0</v>
      </c>
      <c r="ER47" s="17">
        <v>1.4</v>
      </c>
      <c r="ES47" s="17">
        <v>0</v>
      </c>
      <c r="ET47" s="17">
        <v>0.4</v>
      </c>
      <c r="EU47" s="17">
        <v>0.3</v>
      </c>
      <c r="EV47" s="17">
        <v>127.9</v>
      </c>
      <c r="EW47" s="17">
        <v>172</v>
      </c>
      <c r="EX47" s="17">
        <v>0.6</v>
      </c>
      <c r="EY47" s="17">
        <v>3.3</v>
      </c>
      <c r="EZ47" s="17">
        <v>1.1000000000000001</v>
      </c>
      <c r="FA47" s="17">
        <v>2.2000000000000002</v>
      </c>
      <c r="FB47" s="17">
        <v>1</v>
      </c>
      <c r="FC47" s="17">
        <v>0.1</v>
      </c>
      <c r="FD47" s="17">
        <v>8.9</v>
      </c>
      <c r="FE47" s="17">
        <v>20</v>
      </c>
      <c r="FF47" s="17">
        <v>8.6999999999999993</v>
      </c>
      <c r="FG47" s="17">
        <v>27.4</v>
      </c>
      <c r="FH47" s="17">
        <v>34.799999999999997</v>
      </c>
      <c r="FI47" s="17">
        <v>12.5</v>
      </c>
      <c r="FJ47" s="17">
        <v>16.3</v>
      </c>
      <c r="FK47" s="17">
        <v>8.6999999999999993</v>
      </c>
      <c r="FL47" s="17">
        <v>11</v>
      </c>
      <c r="FM47" s="17">
        <v>23.4</v>
      </c>
      <c r="FN47" s="17">
        <v>7480.74</v>
      </c>
      <c r="FO47" s="15"/>
      <c r="FP47" s="17">
        <v>24.260919999999999</v>
      </c>
      <c r="FQ47" s="17">
        <v>8.0060000000000002</v>
      </c>
      <c r="FR47" s="17">
        <v>10.02</v>
      </c>
      <c r="FS47" s="17">
        <v>13.2</v>
      </c>
      <c r="FT47" s="17">
        <v>25.394390000000001</v>
      </c>
      <c r="FU47" s="17">
        <v>18.95138</v>
      </c>
      <c r="FV47" s="17">
        <v>11.7</v>
      </c>
      <c r="FW47" s="17">
        <v>15.3</v>
      </c>
      <c r="FX47" s="17">
        <v>126.83269</v>
      </c>
    </row>
    <row r="48" spans="1:180" ht="24" customHeight="1" x14ac:dyDescent="0.3">
      <c r="A48" s="16" t="s">
        <v>67</v>
      </c>
      <c r="B48" s="16" t="s">
        <v>824</v>
      </c>
      <c r="C48" s="17">
        <v>205.6</v>
      </c>
      <c r="D48" s="17">
        <v>607.4</v>
      </c>
      <c r="E48" s="17">
        <v>206.1</v>
      </c>
      <c r="F48" s="17"/>
      <c r="G48" s="17"/>
      <c r="H48" s="17">
        <v>91.1</v>
      </c>
      <c r="I48" s="17">
        <v>239.2</v>
      </c>
      <c r="J48" s="17"/>
      <c r="K48" s="17"/>
      <c r="L48" s="17"/>
      <c r="M48" s="17">
        <v>104.6</v>
      </c>
      <c r="N48" s="17">
        <v>200</v>
      </c>
      <c r="O48" s="17"/>
      <c r="P48" s="17">
        <v>203.5</v>
      </c>
      <c r="Q48" s="17">
        <v>108.3</v>
      </c>
      <c r="R48" s="17">
        <v>549.6</v>
      </c>
      <c r="S48" s="17">
        <v>10.4</v>
      </c>
      <c r="T48" s="17"/>
      <c r="U48" s="17"/>
      <c r="V48" s="17"/>
      <c r="W48" s="17"/>
      <c r="X48" s="17">
        <v>168.2</v>
      </c>
      <c r="Y48" s="17">
        <v>9.9</v>
      </c>
      <c r="Z48" s="17">
        <v>6.3</v>
      </c>
      <c r="AA48" s="17">
        <v>0</v>
      </c>
      <c r="AB48" s="17">
        <v>6.8</v>
      </c>
      <c r="AC48" s="17">
        <v>12.6</v>
      </c>
      <c r="AD48" s="17">
        <v>142.4</v>
      </c>
      <c r="AE48" s="17"/>
      <c r="AF48" s="17"/>
      <c r="AG48" s="17"/>
      <c r="AH48" s="17"/>
      <c r="AI48" s="17">
        <v>110.6</v>
      </c>
      <c r="AJ48" s="17">
        <v>154.69999999999999</v>
      </c>
      <c r="AK48" s="17"/>
      <c r="AL48" s="17"/>
      <c r="AM48" s="17"/>
      <c r="AN48" s="17">
        <v>6.5</v>
      </c>
      <c r="AO48" s="17">
        <v>456</v>
      </c>
      <c r="AP48" s="17">
        <v>80.900000000000006</v>
      </c>
      <c r="AQ48" s="17">
        <v>140.6</v>
      </c>
      <c r="AR48" s="17">
        <v>42</v>
      </c>
      <c r="AS48" s="17">
        <v>18.399999999999999</v>
      </c>
      <c r="AT48" s="17">
        <v>18.8</v>
      </c>
      <c r="AU48" s="17">
        <v>91.6</v>
      </c>
      <c r="AV48" s="17">
        <v>162.6</v>
      </c>
      <c r="AW48" s="17">
        <v>162.4</v>
      </c>
      <c r="AX48" s="17">
        <v>172.5</v>
      </c>
      <c r="AY48" s="17">
        <v>106.1</v>
      </c>
      <c r="AZ48" s="17">
        <v>41.8</v>
      </c>
      <c r="BA48" s="17">
        <v>37.700000000000003</v>
      </c>
      <c r="BB48" s="17">
        <v>4</v>
      </c>
      <c r="BC48" s="17">
        <v>16.899999999999999</v>
      </c>
      <c r="BD48" s="17">
        <v>129.80000000000001</v>
      </c>
      <c r="BE48" s="17"/>
      <c r="BF48" s="17"/>
      <c r="BG48" s="17">
        <v>72.2</v>
      </c>
      <c r="BH48" s="17"/>
      <c r="BI48" s="17"/>
      <c r="BJ48" s="17">
        <v>46.1</v>
      </c>
      <c r="BK48" s="17"/>
      <c r="BL48" s="17"/>
      <c r="BM48" s="17"/>
      <c r="BN48" s="17">
        <v>128.19999999999999</v>
      </c>
      <c r="BO48" s="17">
        <v>0</v>
      </c>
      <c r="BP48" s="17">
        <v>63.2</v>
      </c>
      <c r="BQ48" s="17">
        <v>199.3</v>
      </c>
      <c r="BR48" s="17"/>
      <c r="BS48" s="17">
        <v>72</v>
      </c>
      <c r="BT48" s="17">
        <v>35.1</v>
      </c>
      <c r="BU48" s="17"/>
      <c r="BV48" s="17"/>
      <c r="BW48" s="17"/>
      <c r="BX48" s="17"/>
      <c r="BY48" s="17"/>
      <c r="BZ48" s="17"/>
      <c r="CA48" s="17">
        <v>2.2000000000000002</v>
      </c>
      <c r="CB48" s="17">
        <v>121.6</v>
      </c>
      <c r="CC48" s="17">
        <v>107.5</v>
      </c>
      <c r="CD48" s="17">
        <v>65.3</v>
      </c>
      <c r="CE48" s="17">
        <v>64</v>
      </c>
      <c r="CF48" s="17">
        <v>30.2</v>
      </c>
      <c r="CG48" s="17"/>
      <c r="CH48" s="17"/>
      <c r="CI48" s="17"/>
      <c r="CJ48" s="17">
        <v>140.19999999999999</v>
      </c>
      <c r="CK48" s="17">
        <v>140.9</v>
      </c>
      <c r="CL48" s="17">
        <v>146.19999999999999</v>
      </c>
      <c r="CM48" s="17"/>
      <c r="CN48" s="17"/>
      <c r="CO48" s="17">
        <v>23.1</v>
      </c>
      <c r="CP48" s="17"/>
      <c r="CQ48" s="17"/>
      <c r="CR48" s="17"/>
      <c r="CS48" s="17"/>
      <c r="CT48" s="17">
        <v>6.9</v>
      </c>
      <c r="CU48" s="17">
        <v>4.2</v>
      </c>
      <c r="CV48" s="17">
        <v>20.100000000000001</v>
      </c>
      <c r="CW48" s="17">
        <v>0</v>
      </c>
      <c r="CX48" s="17">
        <v>126.1</v>
      </c>
      <c r="CY48" s="17">
        <v>0</v>
      </c>
      <c r="CZ48" s="17">
        <v>0</v>
      </c>
      <c r="DA48" s="17">
        <v>0</v>
      </c>
      <c r="DB48" s="17">
        <v>20.100000000000001</v>
      </c>
      <c r="DC48" s="17">
        <v>10</v>
      </c>
      <c r="DD48" s="17">
        <v>5.5</v>
      </c>
      <c r="DE48" s="17">
        <v>0</v>
      </c>
      <c r="DF48" s="17">
        <v>2.1</v>
      </c>
      <c r="DG48" s="17">
        <v>3.5</v>
      </c>
      <c r="DH48" s="17">
        <v>5</v>
      </c>
      <c r="DI48" s="17">
        <v>20.3</v>
      </c>
      <c r="DJ48" s="17">
        <v>20</v>
      </c>
      <c r="DK48" s="17">
        <v>18.8</v>
      </c>
      <c r="DL48" s="17">
        <v>3.4</v>
      </c>
      <c r="DM48" s="17">
        <v>18.399999999999999</v>
      </c>
      <c r="DN48" s="17">
        <v>0</v>
      </c>
      <c r="DO48" s="17">
        <v>0</v>
      </c>
      <c r="DP48" s="17">
        <v>26.3</v>
      </c>
      <c r="DQ48" s="17">
        <v>84.8</v>
      </c>
      <c r="DR48" s="17">
        <v>0</v>
      </c>
      <c r="DS48" s="17">
        <v>3.5</v>
      </c>
      <c r="DT48" s="17">
        <v>19.7</v>
      </c>
      <c r="DU48" s="17">
        <v>3</v>
      </c>
      <c r="DV48" s="17"/>
      <c r="DW48" s="17">
        <v>0</v>
      </c>
      <c r="DX48" s="17">
        <v>19.7</v>
      </c>
      <c r="DY48" s="17">
        <v>5.9</v>
      </c>
      <c r="DZ48" s="17">
        <v>20.100000000000001</v>
      </c>
      <c r="EA48" s="17">
        <v>20.2</v>
      </c>
      <c r="EB48" s="17">
        <v>20</v>
      </c>
      <c r="EC48" s="17">
        <v>7.8</v>
      </c>
      <c r="ED48" s="17">
        <v>51.6</v>
      </c>
      <c r="EE48" s="17">
        <v>0</v>
      </c>
      <c r="EF48" s="17">
        <v>100.8</v>
      </c>
      <c r="EG48" s="17">
        <v>106.3</v>
      </c>
      <c r="EH48" s="17">
        <v>17.8</v>
      </c>
      <c r="EI48" s="17">
        <v>14.8</v>
      </c>
      <c r="EJ48" s="17">
        <v>0</v>
      </c>
      <c r="EK48" s="17">
        <v>20.9</v>
      </c>
      <c r="EL48" s="17">
        <v>7.6</v>
      </c>
      <c r="EM48" s="17">
        <v>7.1</v>
      </c>
      <c r="EN48" s="17">
        <v>20.399999999999999</v>
      </c>
      <c r="EO48" s="17">
        <v>20.399999999999999</v>
      </c>
      <c r="EP48" s="17">
        <v>20.100000000000001</v>
      </c>
      <c r="EQ48" s="17">
        <v>0</v>
      </c>
      <c r="ER48" s="17">
        <v>0</v>
      </c>
      <c r="ES48" s="17">
        <v>0</v>
      </c>
      <c r="ET48" s="17">
        <v>0</v>
      </c>
      <c r="EU48" s="17">
        <v>0.3</v>
      </c>
      <c r="EV48" s="17">
        <v>127.7</v>
      </c>
      <c r="EW48" s="17">
        <v>168.8</v>
      </c>
      <c r="EX48" s="17">
        <v>0</v>
      </c>
      <c r="EY48" s="17">
        <v>3.5</v>
      </c>
      <c r="EZ48" s="17">
        <v>1.1000000000000001</v>
      </c>
      <c r="FA48" s="17">
        <v>2.2000000000000002</v>
      </c>
      <c r="FB48" s="17">
        <v>1</v>
      </c>
      <c r="FC48" s="17">
        <v>0</v>
      </c>
      <c r="FD48" s="17">
        <v>9</v>
      </c>
      <c r="FE48" s="17">
        <v>20</v>
      </c>
      <c r="FF48" s="17">
        <v>8.8000000000000007</v>
      </c>
      <c r="FG48" s="17">
        <v>27.4</v>
      </c>
      <c r="FH48" s="17">
        <v>34.799999999999997</v>
      </c>
      <c r="FI48" s="17">
        <v>12.4</v>
      </c>
      <c r="FJ48" s="17">
        <v>16.3</v>
      </c>
      <c r="FK48" s="17">
        <v>8.4</v>
      </c>
      <c r="FL48" s="17">
        <v>11.1</v>
      </c>
      <c r="FM48" s="17">
        <v>24</v>
      </c>
      <c r="FN48" s="17">
        <v>7663.2</v>
      </c>
      <c r="FO48" s="15"/>
      <c r="FP48" s="17">
        <v>24.446539999999999</v>
      </c>
      <c r="FQ48" s="17">
        <v>8.0069999999999997</v>
      </c>
      <c r="FR48" s="17">
        <v>9.43</v>
      </c>
      <c r="FS48" s="17">
        <v>13.2</v>
      </c>
      <c r="FT48" s="17">
        <v>25.490490000000001</v>
      </c>
      <c r="FU48" s="17">
        <v>18.950320000000001</v>
      </c>
      <c r="FV48" s="17">
        <v>6</v>
      </c>
      <c r="FW48" s="17">
        <v>15.4</v>
      </c>
      <c r="FX48" s="17">
        <v>120.92435</v>
      </c>
    </row>
    <row r="49" spans="1:180" ht="24" customHeight="1" x14ac:dyDescent="0.3">
      <c r="A49" s="16" t="s">
        <v>67</v>
      </c>
      <c r="B49" s="16" t="s">
        <v>825</v>
      </c>
      <c r="C49" s="17">
        <v>202.3</v>
      </c>
      <c r="D49" s="17">
        <v>605.29999999999995</v>
      </c>
      <c r="E49" s="17">
        <v>205.9</v>
      </c>
      <c r="F49" s="17"/>
      <c r="G49" s="17"/>
      <c r="H49" s="17">
        <v>89.9</v>
      </c>
      <c r="I49" s="17">
        <v>238.7</v>
      </c>
      <c r="J49" s="17"/>
      <c r="K49" s="17"/>
      <c r="L49" s="17"/>
      <c r="M49" s="17">
        <v>104.3</v>
      </c>
      <c r="N49" s="17">
        <v>199.8</v>
      </c>
      <c r="O49" s="17"/>
      <c r="P49" s="17">
        <v>203.4</v>
      </c>
      <c r="Q49" s="17">
        <v>108.8</v>
      </c>
      <c r="R49" s="17">
        <v>556.5</v>
      </c>
      <c r="S49" s="17">
        <v>10.199999999999999</v>
      </c>
      <c r="T49" s="17"/>
      <c r="U49" s="17"/>
      <c r="V49" s="17"/>
      <c r="W49" s="17"/>
      <c r="X49" s="17">
        <v>165.8</v>
      </c>
      <c r="Y49" s="17">
        <v>9.9</v>
      </c>
      <c r="Z49" s="17">
        <v>6.2</v>
      </c>
      <c r="AA49" s="17">
        <v>0</v>
      </c>
      <c r="AB49" s="17">
        <v>6.9</v>
      </c>
      <c r="AC49" s="17">
        <v>12.6</v>
      </c>
      <c r="AD49" s="17">
        <v>142.30000000000001</v>
      </c>
      <c r="AE49" s="17"/>
      <c r="AF49" s="17"/>
      <c r="AG49" s="17"/>
      <c r="AH49" s="17"/>
      <c r="AI49" s="17">
        <v>110.3</v>
      </c>
      <c r="AJ49" s="17">
        <v>177.5</v>
      </c>
      <c r="AK49" s="17"/>
      <c r="AL49" s="17"/>
      <c r="AM49" s="17"/>
      <c r="AN49" s="17">
        <v>6.5</v>
      </c>
      <c r="AO49" s="17">
        <v>452.2</v>
      </c>
      <c r="AP49" s="17">
        <v>80.900000000000006</v>
      </c>
      <c r="AQ49" s="17">
        <v>133.6</v>
      </c>
      <c r="AR49" s="17">
        <v>41.9</v>
      </c>
      <c r="AS49" s="17">
        <v>18.600000000000001</v>
      </c>
      <c r="AT49" s="17">
        <v>18.8</v>
      </c>
      <c r="AU49" s="17">
        <v>90.9</v>
      </c>
      <c r="AV49" s="17">
        <v>157.1</v>
      </c>
      <c r="AW49" s="17">
        <v>157.69999999999999</v>
      </c>
      <c r="AX49" s="17">
        <v>170.8</v>
      </c>
      <c r="AY49" s="17">
        <v>105.5</v>
      </c>
      <c r="AZ49" s="17">
        <v>18.2</v>
      </c>
      <c r="BA49" s="17">
        <v>36.4</v>
      </c>
      <c r="BB49" s="17">
        <v>4</v>
      </c>
      <c r="BC49" s="17">
        <v>17</v>
      </c>
      <c r="BD49" s="17">
        <v>123.7</v>
      </c>
      <c r="BE49" s="17"/>
      <c r="BF49" s="17"/>
      <c r="BG49" s="17">
        <v>71.3</v>
      </c>
      <c r="BH49" s="17"/>
      <c r="BI49" s="17"/>
      <c r="BJ49" s="17">
        <v>45.9</v>
      </c>
      <c r="BK49" s="17"/>
      <c r="BL49" s="17"/>
      <c r="BM49" s="17"/>
      <c r="BN49" s="17">
        <v>127.4</v>
      </c>
      <c r="BO49" s="17">
        <v>0</v>
      </c>
      <c r="BP49" s="17">
        <v>63.9</v>
      </c>
      <c r="BQ49" s="17">
        <v>200.3</v>
      </c>
      <c r="BR49" s="17"/>
      <c r="BS49" s="17">
        <v>72.5</v>
      </c>
      <c r="BT49" s="17">
        <v>35.299999999999997</v>
      </c>
      <c r="BU49" s="17"/>
      <c r="BV49" s="17"/>
      <c r="BW49" s="17"/>
      <c r="BX49" s="17"/>
      <c r="BY49" s="17"/>
      <c r="BZ49" s="17"/>
      <c r="CA49" s="17">
        <v>2.2000000000000002</v>
      </c>
      <c r="CB49" s="17">
        <v>118.3</v>
      </c>
      <c r="CC49" s="17">
        <v>100.7</v>
      </c>
      <c r="CD49" s="17">
        <v>64.7</v>
      </c>
      <c r="CE49" s="17">
        <v>63.8</v>
      </c>
      <c r="CF49" s="17">
        <v>29.9</v>
      </c>
      <c r="CG49" s="17"/>
      <c r="CH49" s="17"/>
      <c r="CI49" s="17"/>
      <c r="CJ49" s="17">
        <v>140.1</v>
      </c>
      <c r="CK49" s="17">
        <v>141.19999999999999</v>
      </c>
      <c r="CL49" s="17">
        <v>146.19999999999999</v>
      </c>
      <c r="CM49" s="17"/>
      <c r="CN49" s="17"/>
      <c r="CO49" s="17">
        <v>175.4</v>
      </c>
      <c r="CP49" s="17"/>
      <c r="CQ49" s="17"/>
      <c r="CR49" s="17"/>
      <c r="CS49" s="17"/>
      <c r="CT49" s="17">
        <v>6.8</v>
      </c>
      <c r="CU49" s="17">
        <v>4.2</v>
      </c>
      <c r="CV49" s="17">
        <v>20</v>
      </c>
      <c r="CW49" s="17">
        <v>0</v>
      </c>
      <c r="CX49" s="17">
        <v>125.6</v>
      </c>
      <c r="CY49" s="17">
        <v>0</v>
      </c>
      <c r="CZ49" s="17">
        <v>0</v>
      </c>
      <c r="DA49" s="17">
        <v>0</v>
      </c>
      <c r="DB49" s="17">
        <v>20.100000000000001</v>
      </c>
      <c r="DC49" s="17">
        <v>9.9</v>
      </c>
      <c r="DD49" s="17">
        <v>5.4</v>
      </c>
      <c r="DE49" s="17">
        <v>0</v>
      </c>
      <c r="DF49" s="17">
        <v>2.1</v>
      </c>
      <c r="DG49" s="17">
        <v>3.5</v>
      </c>
      <c r="DH49" s="17">
        <v>5</v>
      </c>
      <c r="DI49" s="17">
        <v>20.100000000000001</v>
      </c>
      <c r="DJ49" s="17">
        <v>20</v>
      </c>
      <c r="DK49" s="17">
        <v>18.7</v>
      </c>
      <c r="DL49" s="17">
        <v>3.4</v>
      </c>
      <c r="DM49" s="17">
        <v>18.399999999999999</v>
      </c>
      <c r="DN49" s="17">
        <v>0</v>
      </c>
      <c r="DO49" s="17">
        <v>0</v>
      </c>
      <c r="DP49" s="17">
        <v>26.4</v>
      </c>
      <c r="DQ49" s="17">
        <v>85</v>
      </c>
      <c r="DR49" s="17">
        <v>0</v>
      </c>
      <c r="DS49" s="17">
        <v>3.5</v>
      </c>
      <c r="DT49" s="17">
        <v>19.7</v>
      </c>
      <c r="DU49" s="17">
        <v>3</v>
      </c>
      <c r="DV49" s="17"/>
      <c r="DW49" s="17">
        <v>0</v>
      </c>
      <c r="DX49" s="17">
        <v>19.7</v>
      </c>
      <c r="DY49" s="17">
        <v>5.9</v>
      </c>
      <c r="DZ49" s="17">
        <v>20.2</v>
      </c>
      <c r="EA49" s="17">
        <v>20.2</v>
      </c>
      <c r="EB49" s="17">
        <v>20</v>
      </c>
      <c r="EC49" s="17">
        <v>7.1</v>
      </c>
      <c r="ED49" s="17">
        <v>42.6</v>
      </c>
      <c r="EE49" s="17">
        <v>0</v>
      </c>
      <c r="EF49" s="17">
        <v>99.2</v>
      </c>
      <c r="EG49" s="17">
        <v>107.3</v>
      </c>
      <c r="EH49" s="17">
        <v>14.1</v>
      </c>
      <c r="EI49" s="17">
        <v>13.3</v>
      </c>
      <c r="EJ49" s="17">
        <v>0</v>
      </c>
      <c r="EK49" s="17">
        <v>21</v>
      </c>
      <c r="EL49" s="17">
        <v>7.6</v>
      </c>
      <c r="EM49" s="17">
        <v>7.1</v>
      </c>
      <c r="EN49" s="17">
        <v>20.399999999999999</v>
      </c>
      <c r="EO49" s="17">
        <v>20.399999999999999</v>
      </c>
      <c r="EP49" s="17">
        <v>20.100000000000001</v>
      </c>
      <c r="EQ49" s="17">
        <v>0</v>
      </c>
      <c r="ER49" s="17">
        <v>0</v>
      </c>
      <c r="ES49" s="17">
        <v>0</v>
      </c>
      <c r="ET49" s="17">
        <v>0</v>
      </c>
      <c r="EU49" s="17">
        <v>0.3</v>
      </c>
      <c r="EV49" s="17">
        <v>127</v>
      </c>
      <c r="EW49" s="17">
        <v>168.2</v>
      </c>
      <c r="EX49" s="17">
        <v>0</v>
      </c>
      <c r="EY49" s="17">
        <v>3.4</v>
      </c>
      <c r="EZ49" s="17">
        <v>1.1000000000000001</v>
      </c>
      <c r="FA49" s="17">
        <v>2.4</v>
      </c>
      <c r="FB49" s="17">
        <v>1</v>
      </c>
      <c r="FC49" s="17">
        <v>0</v>
      </c>
      <c r="FD49" s="17">
        <v>9</v>
      </c>
      <c r="FE49" s="17">
        <v>20</v>
      </c>
      <c r="FF49" s="17">
        <v>8.6999999999999993</v>
      </c>
      <c r="FG49" s="17">
        <v>27.6</v>
      </c>
      <c r="FH49" s="17">
        <v>35</v>
      </c>
      <c r="FI49" s="17">
        <v>12.1</v>
      </c>
      <c r="FJ49" s="17">
        <v>16.3</v>
      </c>
      <c r="FK49" s="17">
        <v>7.8</v>
      </c>
      <c r="FL49" s="17">
        <v>11.1</v>
      </c>
      <c r="FM49" s="17">
        <v>23.5</v>
      </c>
      <c r="FN49" s="17">
        <v>7751</v>
      </c>
      <c r="FO49" s="15"/>
      <c r="FP49" s="17">
        <v>24.547750000000001</v>
      </c>
      <c r="FQ49" s="17">
        <v>8.0039999999999996</v>
      </c>
      <c r="FR49" s="17">
        <v>9.7859999999999996</v>
      </c>
      <c r="FS49" s="17">
        <v>13.2</v>
      </c>
      <c r="FT49" s="17">
        <v>25.704460000000001</v>
      </c>
      <c r="FU49" s="17">
        <v>18.949449999999999</v>
      </c>
      <c r="FV49" s="17">
        <v>5.9</v>
      </c>
      <c r="FW49" s="17">
        <v>15.6</v>
      </c>
      <c r="FX49" s="17">
        <v>121.69166</v>
      </c>
    </row>
    <row r="50" spans="1:180" ht="24" customHeight="1" x14ac:dyDescent="0.3">
      <c r="A50" s="18" t="s">
        <v>67</v>
      </c>
      <c r="B50" s="18" t="s">
        <v>826</v>
      </c>
      <c r="C50" s="19">
        <v>203.3</v>
      </c>
      <c r="D50" s="19">
        <v>607.1</v>
      </c>
      <c r="E50" s="19">
        <v>206.3</v>
      </c>
      <c r="F50" s="19"/>
      <c r="G50" s="19"/>
      <c r="H50" s="19">
        <v>90</v>
      </c>
      <c r="I50" s="19">
        <v>238.9</v>
      </c>
      <c r="J50" s="19"/>
      <c r="K50" s="19"/>
      <c r="L50" s="19"/>
      <c r="M50" s="19">
        <v>105.1</v>
      </c>
      <c r="N50" s="19">
        <v>200.6</v>
      </c>
      <c r="O50" s="19"/>
      <c r="P50" s="19">
        <v>204.9</v>
      </c>
      <c r="Q50" s="19">
        <v>108.4</v>
      </c>
      <c r="R50" s="19">
        <v>560</v>
      </c>
      <c r="S50" s="19">
        <v>10.199999999999999</v>
      </c>
      <c r="T50" s="19"/>
      <c r="U50" s="19"/>
      <c r="V50" s="19"/>
      <c r="W50" s="19"/>
      <c r="X50" s="19">
        <v>167.4</v>
      </c>
      <c r="Y50" s="19">
        <v>9.8000000000000007</v>
      </c>
      <c r="Z50" s="19">
        <v>6.3</v>
      </c>
      <c r="AA50" s="19">
        <v>0</v>
      </c>
      <c r="AB50" s="19">
        <v>6.9</v>
      </c>
      <c r="AC50" s="19">
        <v>12.6</v>
      </c>
      <c r="AD50" s="19">
        <v>142.30000000000001</v>
      </c>
      <c r="AE50" s="19"/>
      <c r="AF50" s="19"/>
      <c r="AG50" s="19"/>
      <c r="AH50" s="19"/>
      <c r="AI50" s="19">
        <v>110.7</v>
      </c>
      <c r="AJ50" s="19">
        <v>196.3</v>
      </c>
      <c r="AK50" s="19"/>
      <c r="AL50" s="19"/>
      <c r="AM50" s="19"/>
      <c r="AN50" s="19">
        <v>6.5</v>
      </c>
      <c r="AO50" s="19">
        <v>453.9</v>
      </c>
      <c r="AP50" s="19">
        <v>80.900000000000006</v>
      </c>
      <c r="AQ50" s="19">
        <v>138.9</v>
      </c>
      <c r="AR50" s="19">
        <v>41.9</v>
      </c>
      <c r="AS50" s="19">
        <v>18.399999999999999</v>
      </c>
      <c r="AT50" s="19">
        <v>18.8</v>
      </c>
      <c r="AU50" s="19">
        <v>92</v>
      </c>
      <c r="AV50" s="19">
        <v>161.5</v>
      </c>
      <c r="AW50" s="19">
        <v>161.80000000000001</v>
      </c>
      <c r="AX50" s="19">
        <v>172.8</v>
      </c>
      <c r="AY50" s="19">
        <v>106.4</v>
      </c>
      <c r="AZ50" s="19">
        <v>18.100000000000001</v>
      </c>
      <c r="BA50" s="19">
        <v>37.799999999999997</v>
      </c>
      <c r="BB50" s="19">
        <v>4</v>
      </c>
      <c r="BC50" s="19">
        <v>17</v>
      </c>
      <c r="BD50" s="19">
        <v>125.6</v>
      </c>
      <c r="BE50" s="19"/>
      <c r="BF50" s="19"/>
      <c r="BG50" s="19">
        <v>23.2</v>
      </c>
      <c r="BH50" s="19"/>
      <c r="BI50" s="19"/>
      <c r="BJ50" s="19">
        <v>46.3</v>
      </c>
      <c r="BK50" s="19"/>
      <c r="BL50" s="19"/>
      <c r="BM50" s="19"/>
      <c r="BN50" s="19">
        <v>127.6</v>
      </c>
      <c r="BO50" s="19">
        <v>0</v>
      </c>
      <c r="BP50" s="19">
        <v>63.9</v>
      </c>
      <c r="BQ50" s="19">
        <v>199.8</v>
      </c>
      <c r="BR50" s="19"/>
      <c r="BS50" s="19">
        <v>72.7</v>
      </c>
      <c r="BT50" s="19">
        <v>35.4</v>
      </c>
      <c r="BU50" s="19"/>
      <c r="BV50" s="19"/>
      <c r="BW50" s="19"/>
      <c r="BX50" s="19"/>
      <c r="BY50" s="19"/>
      <c r="BZ50" s="19"/>
      <c r="CA50" s="19">
        <v>2.2000000000000002</v>
      </c>
      <c r="CB50" s="19">
        <v>123.2</v>
      </c>
      <c r="CC50" s="19">
        <v>116.9</v>
      </c>
      <c r="CD50" s="19">
        <v>65</v>
      </c>
      <c r="CE50" s="19">
        <v>63</v>
      </c>
      <c r="CF50" s="19">
        <v>30.2</v>
      </c>
      <c r="CG50" s="19"/>
      <c r="CH50" s="19"/>
      <c r="CI50" s="19"/>
      <c r="CJ50" s="19">
        <v>140.9</v>
      </c>
      <c r="CK50" s="19">
        <v>141.9</v>
      </c>
      <c r="CL50" s="19">
        <v>146.80000000000001</v>
      </c>
      <c r="CM50" s="19"/>
      <c r="CN50" s="19"/>
      <c r="CO50" s="19">
        <v>174.6</v>
      </c>
      <c r="CP50" s="19"/>
      <c r="CQ50" s="19"/>
      <c r="CR50" s="19"/>
      <c r="CS50" s="19"/>
      <c r="CT50" s="19">
        <v>6.9</v>
      </c>
      <c r="CU50" s="19">
        <v>4.2</v>
      </c>
      <c r="CV50" s="19">
        <v>20</v>
      </c>
      <c r="CW50" s="19">
        <v>0</v>
      </c>
      <c r="CX50" s="19">
        <v>125.5</v>
      </c>
      <c r="CY50" s="19">
        <v>0</v>
      </c>
      <c r="CZ50" s="19">
        <v>0</v>
      </c>
      <c r="DA50" s="19">
        <v>0</v>
      </c>
      <c r="DB50" s="19">
        <v>20.2</v>
      </c>
      <c r="DC50" s="19">
        <v>10</v>
      </c>
      <c r="DD50" s="19">
        <v>5.5</v>
      </c>
      <c r="DE50" s="19">
        <v>0</v>
      </c>
      <c r="DF50" s="19">
        <v>2.1</v>
      </c>
      <c r="DG50" s="19">
        <v>3.4</v>
      </c>
      <c r="DH50" s="19">
        <v>4.9000000000000004</v>
      </c>
      <c r="DI50" s="19">
        <v>20.3</v>
      </c>
      <c r="DJ50" s="19">
        <v>20</v>
      </c>
      <c r="DK50" s="19">
        <v>18.8</v>
      </c>
      <c r="DL50" s="19">
        <v>3.4</v>
      </c>
      <c r="DM50" s="19">
        <v>18.399999999999999</v>
      </c>
      <c r="DN50" s="19">
        <v>0</v>
      </c>
      <c r="DO50" s="19">
        <v>0</v>
      </c>
      <c r="DP50" s="19">
        <v>26.5</v>
      </c>
      <c r="DQ50" s="19">
        <v>84.5</v>
      </c>
      <c r="DR50" s="19">
        <v>0</v>
      </c>
      <c r="DS50" s="19">
        <v>3.5</v>
      </c>
      <c r="DT50" s="19">
        <v>16.100000000000001</v>
      </c>
      <c r="DU50" s="19">
        <v>3.1</v>
      </c>
      <c r="DV50" s="19"/>
      <c r="DW50" s="19">
        <v>0</v>
      </c>
      <c r="DX50" s="19">
        <v>19.7</v>
      </c>
      <c r="DY50" s="19">
        <v>6.5</v>
      </c>
      <c r="DZ50" s="19">
        <v>20.2</v>
      </c>
      <c r="EA50" s="19">
        <v>20.2</v>
      </c>
      <c r="EB50" s="19">
        <v>20</v>
      </c>
      <c r="EC50" s="19">
        <v>9</v>
      </c>
      <c r="ED50" s="19">
        <v>40.1</v>
      </c>
      <c r="EE50" s="19">
        <v>0</v>
      </c>
      <c r="EF50" s="19">
        <v>96.4</v>
      </c>
      <c r="EG50" s="19">
        <v>106.9</v>
      </c>
      <c r="EH50" s="19">
        <v>15.7</v>
      </c>
      <c r="EI50" s="19">
        <v>11.8</v>
      </c>
      <c r="EJ50" s="19">
        <v>0</v>
      </c>
      <c r="EK50" s="19">
        <v>20.9</v>
      </c>
      <c r="EL50" s="19">
        <v>7.5</v>
      </c>
      <c r="EM50" s="19">
        <v>7.1</v>
      </c>
      <c r="EN50" s="19">
        <v>20.399999999999999</v>
      </c>
      <c r="EO50" s="19">
        <v>20.399999999999999</v>
      </c>
      <c r="EP50" s="19">
        <v>20.100000000000001</v>
      </c>
      <c r="EQ50" s="19">
        <v>0</v>
      </c>
      <c r="ER50" s="19">
        <v>0</v>
      </c>
      <c r="ES50" s="19">
        <v>0</v>
      </c>
      <c r="ET50" s="19">
        <v>0</v>
      </c>
      <c r="EU50" s="19">
        <v>0.3</v>
      </c>
      <c r="EV50" s="19">
        <v>125.7</v>
      </c>
      <c r="EW50" s="19">
        <v>162.69999999999999</v>
      </c>
      <c r="EX50" s="19">
        <v>0</v>
      </c>
      <c r="EY50" s="19">
        <v>3.4</v>
      </c>
      <c r="EZ50" s="19">
        <v>1.1000000000000001</v>
      </c>
      <c r="FA50" s="19">
        <v>2.4</v>
      </c>
      <c r="FB50" s="19">
        <v>1</v>
      </c>
      <c r="FC50" s="19">
        <v>0</v>
      </c>
      <c r="FD50" s="19">
        <v>9</v>
      </c>
      <c r="FE50" s="19">
        <v>20</v>
      </c>
      <c r="FF50" s="19">
        <v>8.6</v>
      </c>
      <c r="FG50" s="19">
        <v>27.4</v>
      </c>
      <c r="FH50" s="19">
        <v>34.9</v>
      </c>
      <c r="FI50" s="19">
        <v>12.6</v>
      </c>
      <c r="FJ50" s="19">
        <v>16.3</v>
      </c>
      <c r="FK50" s="19">
        <v>5.9</v>
      </c>
      <c r="FL50" s="19">
        <v>11.1</v>
      </c>
      <c r="FM50" s="19">
        <v>23.7</v>
      </c>
      <c r="FN50" s="19">
        <v>7763.3</v>
      </c>
      <c r="FO50" s="15"/>
      <c r="FP50" s="19">
        <v>24.542100000000001</v>
      </c>
      <c r="FQ50" s="19">
        <v>8.0050000000000008</v>
      </c>
      <c r="FR50" s="19">
        <v>11.689</v>
      </c>
      <c r="FS50" s="19">
        <v>13.2</v>
      </c>
      <c r="FT50" s="19">
        <v>25.404260000000001</v>
      </c>
      <c r="FU50" s="19">
        <v>18.948840000000001</v>
      </c>
      <c r="FV50" s="19">
        <v>11.9</v>
      </c>
      <c r="FW50" s="19">
        <v>15.6</v>
      </c>
      <c r="FX50" s="19">
        <v>129.28919999999999</v>
      </c>
    </row>
    <row r="51" spans="1:180" ht="24" customHeight="1" x14ac:dyDescent="0.3">
      <c r="A51" s="13" t="s">
        <v>67</v>
      </c>
      <c r="B51" s="13" t="s">
        <v>827</v>
      </c>
      <c r="C51" s="14">
        <v>202.5</v>
      </c>
      <c r="D51" s="14">
        <v>606.5</v>
      </c>
      <c r="E51" s="14">
        <v>206.2</v>
      </c>
      <c r="F51" s="14"/>
      <c r="G51" s="14"/>
      <c r="H51" s="14">
        <v>90.4</v>
      </c>
      <c r="I51" s="14">
        <v>238.7</v>
      </c>
      <c r="J51" s="14"/>
      <c r="K51" s="14"/>
      <c r="L51" s="14"/>
      <c r="M51" s="14">
        <v>105.6</v>
      </c>
      <c r="N51" s="14">
        <v>200.8</v>
      </c>
      <c r="O51" s="14"/>
      <c r="P51" s="14">
        <v>206</v>
      </c>
      <c r="Q51" s="14">
        <v>108.8</v>
      </c>
      <c r="R51" s="14">
        <v>559.4</v>
      </c>
      <c r="S51" s="14">
        <v>10.199999999999999</v>
      </c>
      <c r="T51" s="14"/>
      <c r="U51" s="14"/>
      <c r="V51" s="14"/>
      <c r="W51" s="14"/>
      <c r="X51" s="14">
        <v>167.1</v>
      </c>
      <c r="Y51" s="14">
        <v>9.6999999999999993</v>
      </c>
      <c r="Z51" s="14">
        <v>6.2</v>
      </c>
      <c r="AA51" s="14">
        <v>0</v>
      </c>
      <c r="AB51" s="14">
        <v>6.9</v>
      </c>
      <c r="AC51" s="14">
        <v>12.6</v>
      </c>
      <c r="AD51" s="14">
        <v>142.30000000000001</v>
      </c>
      <c r="AE51" s="14"/>
      <c r="AF51" s="14"/>
      <c r="AG51" s="14"/>
      <c r="AH51" s="14"/>
      <c r="AI51" s="14">
        <v>110.8</v>
      </c>
      <c r="AJ51" s="14">
        <v>166.3</v>
      </c>
      <c r="AK51" s="14"/>
      <c r="AL51" s="14"/>
      <c r="AM51" s="14"/>
      <c r="AN51" s="14">
        <v>6.5</v>
      </c>
      <c r="AO51" s="14">
        <v>451.5</v>
      </c>
      <c r="AP51" s="14">
        <v>80.599999999999994</v>
      </c>
      <c r="AQ51" s="14">
        <v>132.4</v>
      </c>
      <c r="AR51" s="14">
        <v>42</v>
      </c>
      <c r="AS51" s="14">
        <v>18.399999999999999</v>
      </c>
      <c r="AT51" s="14">
        <v>18.8</v>
      </c>
      <c r="AU51" s="14">
        <v>91.7</v>
      </c>
      <c r="AV51" s="14">
        <v>157.1</v>
      </c>
      <c r="AW51" s="14">
        <v>157.69999999999999</v>
      </c>
      <c r="AX51" s="14">
        <v>171</v>
      </c>
      <c r="AY51" s="14">
        <v>106</v>
      </c>
      <c r="AZ51" s="14">
        <v>32.5</v>
      </c>
      <c r="BA51" s="14">
        <v>35.5</v>
      </c>
      <c r="BB51" s="14">
        <v>4</v>
      </c>
      <c r="BC51" s="14">
        <v>16.899999999999999</v>
      </c>
      <c r="BD51" s="14">
        <v>121.8</v>
      </c>
      <c r="BE51" s="14"/>
      <c r="BF51" s="14"/>
      <c r="BG51" s="14">
        <v>23.2</v>
      </c>
      <c r="BH51" s="14"/>
      <c r="BI51" s="14"/>
      <c r="BJ51" s="14">
        <v>46.5</v>
      </c>
      <c r="BK51" s="14"/>
      <c r="BL51" s="14"/>
      <c r="BM51" s="14"/>
      <c r="BN51" s="14">
        <v>127.6</v>
      </c>
      <c r="BO51" s="14">
        <v>0</v>
      </c>
      <c r="BP51" s="14">
        <v>63.9</v>
      </c>
      <c r="BQ51" s="14">
        <v>201</v>
      </c>
      <c r="BR51" s="14"/>
      <c r="BS51" s="14">
        <v>72.8</v>
      </c>
      <c r="BT51" s="14">
        <v>35.6</v>
      </c>
      <c r="BU51" s="14"/>
      <c r="BV51" s="14"/>
      <c r="BW51" s="14"/>
      <c r="BX51" s="14"/>
      <c r="BY51" s="14"/>
      <c r="BZ51" s="14"/>
      <c r="CA51" s="14">
        <v>2.2000000000000002</v>
      </c>
      <c r="CB51" s="14">
        <v>117.1</v>
      </c>
      <c r="CC51" s="14">
        <v>109.4</v>
      </c>
      <c r="CD51" s="14">
        <v>65</v>
      </c>
      <c r="CE51" s="14">
        <v>61</v>
      </c>
      <c r="CF51" s="14">
        <v>30.1</v>
      </c>
      <c r="CG51" s="14"/>
      <c r="CH51" s="14"/>
      <c r="CI51" s="14"/>
      <c r="CJ51" s="14">
        <v>141.5</v>
      </c>
      <c r="CK51" s="14">
        <v>142.19999999999999</v>
      </c>
      <c r="CL51" s="14">
        <v>147.1</v>
      </c>
      <c r="CM51" s="14"/>
      <c r="CN51" s="14"/>
      <c r="CO51" s="14">
        <v>175.1</v>
      </c>
      <c r="CP51" s="14"/>
      <c r="CQ51" s="14"/>
      <c r="CR51" s="14"/>
      <c r="CS51" s="14"/>
      <c r="CT51" s="14">
        <v>6.9</v>
      </c>
      <c r="CU51" s="14">
        <v>4.2</v>
      </c>
      <c r="CV51" s="14">
        <v>20</v>
      </c>
      <c r="CW51" s="14">
        <v>0</v>
      </c>
      <c r="CX51" s="14">
        <v>123.8</v>
      </c>
      <c r="CY51" s="14">
        <v>0</v>
      </c>
      <c r="CZ51" s="14">
        <v>0</v>
      </c>
      <c r="DA51" s="14">
        <v>0</v>
      </c>
      <c r="DB51" s="14">
        <v>20.2</v>
      </c>
      <c r="DC51" s="14">
        <v>9.9</v>
      </c>
      <c r="DD51" s="14">
        <v>5.4</v>
      </c>
      <c r="DE51" s="14">
        <v>0</v>
      </c>
      <c r="DF51" s="14">
        <v>2.1</v>
      </c>
      <c r="DG51" s="14">
        <v>2.6</v>
      </c>
      <c r="DH51" s="14">
        <v>5</v>
      </c>
      <c r="DI51" s="14">
        <v>20.2</v>
      </c>
      <c r="DJ51" s="14">
        <v>20</v>
      </c>
      <c r="DK51" s="14">
        <v>18.8</v>
      </c>
      <c r="DL51" s="14">
        <v>3.4</v>
      </c>
      <c r="DM51" s="14">
        <v>18.399999999999999</v>
      </c>
      <c r="DN51" s="14">
        <v>0</v>
      </c>
      <c r="DO51" s="14">
        <v>0</v>
      </c>
      <c r="DP51" s="14">
        <v>29.7</v>
      </c>
      <c r="DQ51" s="14">
        <v>84.6</v>
      </c>
      <c r="DR51" s="14">
        <v>0</v>
      </c>
      <c r="DS51" s="14">
        <v>3.5</v>
      </c>
      <c r="DT51" s="14">
        <v>7.4</v>
      </c>
      <c r="DU51" s="14">
        <v>3</v>
      </c>
      <c r="DV51" s="14"/>
      <c r="DW51" s="14">
        <v>0</v>
      </c>
      <c r="DX51" s="14">
        <v>19.7</v>
      </c>
      <c r="DY51" s="14">
        <v>7.7</v>
      </c>
      <c r="DZ51" s="14">
        <v>20.2</v>
      </c>
      <c r="EA51" s="14">
        <v>20.2</v>
      </c>
      <c r="EB51" s="14">
        <v>20</v>
      </c>
      <c r="EC51" s="14">
        <v>9.1999999999999993</v>
      </c>
      <c r="ED51" s="14">
        <v>42.8</v>
      </c>
      <c r="EE51" s="14">
        <v>0</v>
      </c>
      <c r="EF51" s="14">
        <v>99.4</v>
      </c>
      <c r="EG51" s="14">
        <v>107.2</v>
      </c>
      <c r="EH51" s="14">
        <v>11.3</v>
      </c>
      <c r="EI51" s="14">
        <v>14.7</v>
      </c>
      <c r="EJ51" s="14">
        <v>0</v>
      </c>
      <c r="EK51" s="14">
        <v>20.9</v>
      </c>
      <c r="EL51" s="14">
        <v>7.6</v>
      </c>
      <c r="EM51" s="14">
        <v>7.1</v>
      </c>
      <c r="EN51" s="14">
        <v>20.399999999999999</v>
      </c>
      <c r="EO51" s="14">
        <v>20.399999999999999</v>
      </c>
      <c r="EP51" s="14">
        <v>20.100000000000001</v>
      </c>
      <c r="EQ51" s="14">
        <v>0</v>
      </c>
      <c r="ER51" s="14">
        <v>0</v>
      </c>
      <c r="ES51" s="14">
        <v>0</v>
      </c>
      <c r="ET51" s="14">
        <v>0</v>
      </c>
      <c r="EU51" s="14">
        <v>0.3</v>
      </c>
      <c r="EV51" s="14">
        <v>122.8</v>
      </c>
      <c r="EW51" s="14">
        <v>164.1</v>
      </c>
      <c r="EX51" s="14">
        <v>0</v>
      </c>
      <c r="EY51" s="14">
        <v>3.4</v>
      </c>
      <c r="EZ51" s="14">
        <v>1.1000000000000001</v>
      </c>
      <c r="FA51" s="14">
        <v>2.4</v>
      </c>
      <c r="FB51" s="14">
        <v>1</v>
      </c>
      <c r="FC51" s="14">
        <v>0</v>
      </c>
      <c r="FD51" s="14">
        <v>9</v>
      </c>
      <c r="FE51" s="14">
        <v>20</v>
      </c>
      <c r="FF51" s="14">
        <v>8.9</v>
      </c>
      <c r="FG51" s="14">
        <v>27.4</v>
      </c>
      <c r="FH51" s="14">
        <v>34.799999999999997</v>
      </c>
      <c r="FI51" s="14">
        <v>13.1</v>
      </c>
      <c r="FJ51" s="14">
        <v>16.3</v>
      </c>
      <c r="FK51" s="14">
        <v>8.6999999999999993</v>
      </c>
      <c r="FL51" s="14">
        <v>11</v>
      </c>
      <c r="FM51" s="14">
        <v>20.6</v>
      </c>
      <c r="FN51" s="14">
        <v>7705.6</v>
      </c>
      <c r="FO51" s="15"/>
      <c r="FP51" s="14">
        <v>24.54411</v>
      </c>
      <c r="FQ51" s="14">
        <v>8.0050000000000008</v>
      </c>
      <c r="FR51" s="14">
        <v>11.872</v>
      </c>
      <c r="FS51" s="14">
        <v>13.2</v>
      </c>
      <c r="FT51" s="14">
        <v>25.530999999999999</v>
      </c>
      <c r="FU51" s="14">
        <v>18.948239999999998</v>
      </c>
      <c r="FV51" s="14">
        <v>11.7</v>
      </c>
      <c r="FW51" s="14">
        <v>15.8</v>
      </c>
      <c r="FX51" s="14">
        <v>129.60034999999999</v>
      </c>
    </row>
    <row r="52" spans="1:180" ht="24" customHeight="1" x14ac:dyDescent="0.3">
      <c r="A52" s="16" t="s">
        <v>67</v>
      </c>
      <c r="B52" s="16" t="s">
        <v>828</v>
      </c>
      <c r="C52" s="17">
        <v>202.2</v>
      </c>
      <c r="D52" s="17">
        <v>607.6</v>
      </c>
      <c r="E52" s="17">
        <v>206.4</v>
      </c>
      <c r="F52" s="17"/>
      <c r="G52" s="17"/>
      <c r="H52" s="17">
        <v>89.8</v>
      </c>
      <c r="I52" s="17">
        <v>239.4</v>
      </c>
      <c r="J52" s="17"/>
      <c r="K52" s="17"/>
      <c r="L52" s="17"/>
      <c r="M52" s="17">
        <v>105.7</v>
      </c>
      <c r="N52" s="17">
        <v>202.1</v>
      </c>
      <c r="O52" s="17"/>
      <c r="P52" s="17">
        <v>207.6</v>
      </c>
      <c r="Q52" s="17">
        <v>109</v>
      </c>
      <c r="R52" s="17">
        <v>559.6</v>
      </c>
      <c r="S52" s="17">
        <v>10.3</v>
      </c>
      <c r="T52" s="17"/>
      <c r="U52" s="17"/>
      <c r="V52" s="17"/>
      <c r="W52" s="17"/>
      <c r="X52" s="17">
        <v>166.7</v>
      </c>
      <c r="Y52" s="17">
        <v>9.8000000000000007</v>
      </c>
      <c r="Z52" s="17">
        <v>6.5</v>
      </c>
      <c r="AA52" s="17">
        <v>0</v>
      </c>
      <c r="AB52" s="17">
        <v>6.9</v>
      </c>
      <c r="AC52" s="17">
        <v>12.6</v>
      </c>
      <c r="AD52" s="17">
        <v>142.19999999999999</v>
      </c>
      <c r="AE52" s="17"/>
      <c r="AF52" s="17"/>
      <c r="AG52" s="17"/>
      <c r="AH52" s="17"/>
      <c r="AI52" s="17">
        <v>110.9</v>
      </c>
      <c r="AJ52" s="17">
        <v>177</v>
      </c>
      <c r="AK52" s="17"/>
      <c r="AL52" s="17"/>
      <c r="AM52" s="17"/>
      <c r="AN52" s="17">
        <v>6.5</v>
      </c>
      <c r="AO52" s="17">
        <v>452.3</v>
      </c>
      <c r="AP52" s="17">
        <v>80.599999999999994</v>
      </c>
      <c r="AQ52" s="17">
        <v>131.69999999999999</v>
      </c>
      <c r="AR52" s="17">
        <v>41.9</v>
      </c>
      <c r="AS52" s="17">
        <v>18.399999999999999</v>
      </c>
      <c r="AT52" s="17">
        <v>18.8</v>
      </c>
      <c r="AU52" s="17">
        <v>91.9</v>
      </c>
      <c r="AV52" s="17">
        <v>155.80000000000001</v>
      </c>
      <c r="AW52" s="17">
        <v>156.30000000000001</v>
      </c>
      <c r="AX52" s="17">
        <v>171</v>
      </c>
      <c r="AY52" s="17">
        <v>106.2</v>
      </c>
      <c r="AZ52" s="17">
        <v>17.7</v>
      </c>
      <c r="BA52" s="17">
        <v>35.5</v>
      </c>
      <c r="BB52" s="17">
        <v>4</v>
      </c>
      <c r="BC52" s="17">
        <v>17</v>
      </c>
      <c r="BD52" s="17">
        <v>130.4</v>
      </c>
      <c r="BE52" s="17"/>
      <c r="BF52" s="17"/>
      <c r="BG52" s="17">
        <v>23.2</v>
      </c>
      <c r="BH52" s="17"/>
      <c r="BI52" s="17"/>
      <c r="BJ52" s="17">
        <v>46.4</v>
      </c>
      <c r="BK52" s="17"/>
      <c r="BL52" s="17"/>
      <c r="BM52" s="17"/>
      <c r="BN52" s="17">
        <v>127.7</v>
      </c>
      <c r="BO52" s="17">
        <v>0</v>
      </c>
      <c r="BP52" s="17">
        <v>63.7</v>
      </c>
      <c r="BQ52" s="17">
        <v>200.9</v>
      </c>
      <c r="BR52" s="17"/>
      <c r="BS52" s="17">
        <v>72.7</v>
      </c>
      <c r="BT52" s="17">
        <v>35.700000000000003</v>
      </c>
      <c r="BU52" s="17"/>
      <c r="BV52" s="17"/>
      <c r="BW52" s="17"/>
      <c r="BX52" s="17"/>
      <c r="BY52" s="17"/>
      <c r="BZ52" s="17"/>
      <c r="CA52" s="17">
        <v>2.2000000000000002</v>
      </c>
      <c r="CB52" s="17">
        <v>73.3</v>
      </c>
      <c r="CC52" s="17">
        <v>108.4</v>
      </c>
      <c r="CD52" s="17">
        <v>65.2</v>
      </c>
      <c r="CE52" s="17">
        <v>61</v>
      </c>
      <c r="CF52" s="17">
        <v>30.1</v>
      </c>
      <c r="CG52" s="17"/>
      <c r="CH52" s="17"/>
      <c r="CI52" s="17"/>
      <c r="CJ52" s="17">
        <v>141.69999999999999</v>
      </c>
      <c r="CK52" s="17">
        <v>142.5</v>
      </c>
      <c r="CL52" s="17">
        <v>147.4</v>
      </c>
      <c r="CM52" s="17"/>
      <c r="CN52" s="17"/>
      <c r="CO52" s="17">
        <v>175.2</v>
      </c>
      <c r="CP52" s="17"/>
      <c r="CQ52" s="17"/>
      <c r="CR52" s="17"/>
      <c r="CS52" s="17"/>
      <c r="CT52" s="17">
        <v>6.9</v>
      </c>
      <c r="CU52" s="17">
        <v>4.2</v>
      </c>
      <c r="CV52" s="17">
        <v>20</v>
      </c>
      <c r="CW52" s="17">
        <v>0</v>
      </c>
      <c r="CX52" s="17">
        <v>121.8</v>
      </c>
      <c r="CY52" s="17">
        <v>0</v>
      </c>
      <c r="CZ52" s="17">
        <v>0</v>
      </c>
      <c r="DA52" s="17">
        <v>0</v>
      </c>
      <c r="DB52" s="17">
        <v>20.2</v>
      </c>
      <c r="DC52" s="17">
        <v>10</v>
      </c>
      <c r="DD52" s="17">
        <v>5.5</v>
      </c>
      <c r="DE52" s="17">
        <v>0</v>
      </c>
      <c r="DF52" s="17">
        <v>2.1</v>
      </c>
      <c r="DG52" s="17">
        <v>3</v>
      </c>
      <c r="DH52" s="17">
        <v>5</v>
      </c>
      <c r="DI52" s="17">
        <v>20.3</v>
      </c>
      <c r="DJ52" s="17">
        <v>20</v>
      </c>
      <c r="DK52" s="17">
        <v>18.8</v>
      </c>
      <c r="DL52" s="17">
        <v>3.4</v>
      </c>
      <c r="DM52" s="17">
        <v>18.399999999999999</v>
      </c>
      <c r="DN52" s="17">
        <v>0</v>
      </c>
      <c r="DO52" s="17">
        <v>0</v>
      </c>
      <c r="DP52" s="17">
        <v>29.3</v>
      </c>
      <c r="DQ52" s="17">
        <v>84.9</v>
      </c>
      <c r="DR52" s="17">
        <v>0</v>
      </c>
      <c r="DS52" s="17">
        <v>3.5</v>
      </c>
      <c r="DT52" s="17">
        <v>7</v>
      </c>
      <c r="DU52" s="17">
        <v>3</v>
      </c>
      <c r="DV52" s="17"/>
      <c r="DW52" s="17">
        <v>0</v>
      </c>
      <c r="DX52" s="17">
        <v>19.7</v>
      </c>
      <c r="DY52" s="17">
        <v>7.4</v>
      </c>
      <c r="DZ52" s="17">
        <v>20.2</v>
      </c>
      <c r="EA52" s="17">
        <v>20.2</v>
      </c>
      <c r="EB52" s="17">
        <v>20</v>
      </c>
      <c r="EC52" s="17">
        <v>10.199999999999999</v>
      </c>
      <c r="ED52" s="17">
        <v>52.2</v>
      </c>
      <c r="EE52" s="17">
        <v>0</v>
      </c>
      <c r="EF52" s="17">
        <v>93.3</v>
      </c>
      <c r="EG52" s="17">
        <v>106.4</v>
      </c>
      <c r="EH52" s="17">
        <v>11.1</v>
      </c>
      <c r="EI52" s="17">
        <v>9.4</v>
      </c>
      <c r="EJ52" s="17">
        <v>0</v>
      </c>
      <c r="EK52" s="17">
        <v>20.9</v>
      </c>
      <c r="EL52" s="17">
        <v>7.6</v>
      </c>
      <c r="EM52" s="17">
        <v>6.4</v>
      </c>
      <c r="EN52" s="17">
        <v>20.399999999999999</v>
      </c>
      <c r="EO52" s="17">
        <v>20.399999999999999</v>
      </c>
      <c r="EP52" s="17">
        <v>20.100000000000001</v>
      </c>
      <c r="EQ52" s="17">
        <v>0</v>
      </c>
      <c r="ER52" s="17">
        <v>0</v>
      </c>
      <c r="ES52" s="17">
        <v>0</v>
      </c>
      <c r="ET52" s="17">
        <v>0</v>
      </c>
      <c r="EU52" s="17">
        <v>0.3</v>
      </c>
      <c r="EV52" s="17">
        <v>122.1</v>
      </c>
      <c r="EW52" s="17">
        <v>163.4</v>
      </c>
      <c r="EX52" s="17">
        <v>0</v>
      </c>
      <c r="EY52" s="17">
        <v>3.4</v>
      </c>
      <c r="EZ52" s="17">
        <v>1.1000000000000001</v>
      </c>
      <c r="FA52" s="17">
        <v>2.4</v>
      </c>
      <c r="FB52" s="17">
        <v>1</v>
      </c>
      <c r="FC52" s="17">
        <v>0</v>
      </c>
      <c r="FD52" s="17">
        <v>9</v>
      </c>
      <c r="FE52" s="17">
        <v>20</v>
      </c>
      <c r="FF52" s="17">
        <v>9.1999999999999993</v>
      </c>
      <c r="FG52" s="17">
        <v>27.6</v>
      </c>
      <c r="FH52" s="17">
        <v>35</v>
      </c>
      <c r="FI52" s="17">
        <v>12.4</v>
      </c>
      <c r="FJ52" s="17">
        <v>17.600000000000001</v>
      </c>
      <c r="FK52" s="17">
        <v>8.8000000000000007</v>
      </c>
      <c r="FL52" s="17">
        <v>11.1</v>
      </c>
      <c r="FM52" s="17">
        <v>23.7</v>
      </c>
      <c r="FN52" s="17">
        <v>7666.9</v>
      </c>
      <c r="FO52" s="15"/>
      <c r="FP52" s="17">
        <v>24.544899999999998</v>
      </c>
      <c r="FQ52" s="17">
        <v>8.0060000000000002</v>
      </c>
      <c r="FR52" s="17">
        <v>11.871</v>
      </c>
      <c r="FS52" s="17">
        <v>13.2</v>
      </c>
      <c r="FT52" s="17">
        <v>25.518750000000001</v>
      </c>
      <c r="FU52" s="17">
        <v>18.947690000000001</v>
      </c>
      <c r="FV52" s="17">
        <v>11.7</v>
      </c>
      <c r="FW52" s="17">
        <v>15.6</v>
      </c>
      <c r="FX52" s="17">
        <v>129.38834</v>
      </c>
    </row>
    <row r="53" spans="1:180" ht="24" customHeight="1" x14ac:dyDescent="0.3">
      <c r="A53" s="16" t="s">
        <v>67</v>
      </c>
      <c r="B53" s="16" t="s">
        <v>829</v>
      </c>
      <c r="C53" s="17">
        <v>202.1</v>
      </c>
      <c r="D53" s="17">
        <v>604.9</v>
      </c>
      <c r="E53" s="17">
        <v>205.6</v>
      </c>
      <c r="F53" s="17"/>
      <c r="G53" s="17"/>
      <c r="H53" s="17">
        <v>90</v>
      </c>
      <c r="I53" s="17">
        <v>238.5</v>
      </c>
      <c r="J53" s="17"/>
      <c r="K53" s="17"/>
      <c r="L53" s="17"/>
      <c r="M53" s="17">
        <v>198.9</v>
      </c>
      <c r="N53" s="17">
        <v>199.8</v>
      </c>
      <c r="O53" s="17"/>
      <c r="P53" s="17">
        <v>205.4</v>
      </c>
      <c r="Q53" s="17">
        <v>108.5</v>
      </c>
      <c r="R53" s="17">
        <v>557.20000000000005</v>
      </c>
      <c r="S53" s="17">
        <v>10.199999999999999</v>
      </c>
      <c r="T53" s="17"/>
      <c r="U53" s="17"/>
      <c r="V53" s="17"/>
      <c r="W53" s="17"/>
      <c r="X53" s="17">
        <v>167</v>
      </c>
      <c r="Y53" s="17">
        <v>7.4</v>
      </c>
      <c r="Z53" s="17">
        <v>6.7</v>
      </c>
      <c r="AA53" s="17">
        <v>0</v>
      </c>
      <c r="AB53" s="17">
        <v>6.8</v>
      </c>
      <c r="AC53" s="17">
        <v>12.5</v>
      </c>
      <c r="AD53" s="17">
        <v>142.1</v>
      </c>
      <c r="AE53" s="17"/>
      <c r="AF53" s="17"/>
      <c r="AG53" s="17"/>
      <c r="AH53" s="17"/>
      <c r="AI53" s="17">
        <v>110.7</v>
      </c>
      <c r="AJ53" s="17">
        <v>179.8</v>
      </c>
      <c r="AK53" s="17"/>
      <c r="AL53" s="17"/>
      <c r="AM53" s="17"/>
      <c r="AN53" s="17">
        <v>6.5</v>
      </c>
      <c r="AO53" s="17">
        <v>454.3</v>
      </c>
      <c r="AP53" s="17">
        <v>80.599999999999994</v>
      </c>
      <c r="AQ53" s="17">
        <v>141.9</v>
      </c>
      <c r="AR53" s="17">
        <v>41.9</v>
      </c>
      <c r="AS53" s="17">
        <v>18.399999999999999</v>
      </c>
      <c r="AT53" s="17">
        <v>18.8</v>
      </c>
      <c r="AU53" s="17">
        <v>91.5</v>
      </c>
      <c r="AV53" s="17">
        <v>162.9</v>
      </c>
      <c r="AW53" s="17">
        <v>163</v>
      </c>
      <c r="AX53" s="17">
        <v>174</v>
      </c>
      <c r="AY53" s="17">
        <v>106</v>
      </c>
      <c r="AZ53" s="17">
        <v>45</v>
      </c>
      <c r="BA53" s="17">
        <v>44.4</v>
      </c>
      <c r="BB53" s="17">
        <v>4</v>
      </c>
      <c r="BC53" s="17">
        <v>16.899999999999999</v>
      </c>
      <c r="BD53" s="17">
        <v>127.1</v>
      </c>
      <c r="BE53" s="17"/>
      <c r="BF53" s="17"/>
      <c r="BG53" s="17">
        <v>23</v>
      </c>
      <c r="BH53" s="17"/>
      <c r="BI53" s="17"/>
      <c r="BJ53" s="17">
        <v>45.9</v>
      </c>
      <c r="BK53" s="17"/>
      <c r="BL53" s="17"/>
      <c r="BM53" s="17"/>
      <c r="BN53" s="17">
        <v>127.5</v>
      </c>
      <c r="BO53" s="17">
        <v>0</v>
      </c>
      <c r="BP53" s="17">
        <v>63.6</v>
      </c>
      <c r="BQ53" s="17">
        <v>200.2</v>
      </c>
      <c r="BR53" s="17"/>
      <c r="BS53" s="17">
        <v>72.599999999999994</v>
      </c>
      <c r="BT53" s="17">
        <v>35.700000000000003</v>
      </c>
      <c r="BU53" s="17"/>
      <c r="BV53" s="17"/>
      <c r="BW53" s="17"/>
      <c r="BX53" s="17"/>
      <c r="BY53" s="17"/>
      <c r="BZ53" s="17"/>
      <c r="CA53" s="17">
        <v>2.2000000000000002</v>
      </c>
      <c r="CB53" s="17">
        <v>86.4</v>
      </c>
      <c r="CC53" s="17">
        <v>120.3</v>
      </c>
      <c r="CD53" s="17">
        <v>65</v>
      </c>
      <c r="CE53" s="17">
        <v>60.9</v>
      </c>
      <c r="CF53" s="17">
        <v>30.1</v>
      </c>
      <c r="CG53" s="17"/>
      <c r="CH53" s="17"/>
      <c r="CI53" s="17"/>
      <c r="CJ53" s="17">
        <v>140.19999999999999</v>
      </c>
      <c r="CK53" s="17">
        <v>141.1</v>
      </c>
      <c r="CL53" s="17">
        <v>146.1</v>
      </c>
      <c r="CM53" s="17"/>
      <c r="CN53" s="17"/>
      <c r="CO53" s="17">
        <v>0</v>
      </c>
      <c r="CP53" s="17"/>
      <c r="CQ53" s="17"/>
      <c r="CR53" s="17"/>
      <c r="CS53" s="17"/>
      <c r="CT53" s="17">
        <v>6.8</v>
      </c>
      <c r="CU53" s="17">
        <v>4.0999999999999996</v>
      </c>
      <c r="CV53" s="17">
        <v>20</v>
      </c>
      <c r="CW53" s="17">
        <v>0</v>
      </c>
      <c r="CX53" s="17">
        <v>119.7</v>
      </c>
      <c r="CY53" s="17">
        <v>0</v>
      </c>
      <c r="CZ53" s="17">
        <v>0</v>
      </c>
      <c r="DA53" s="17">
        <v>0</v>
      </c>
      <c r="DB53" s="17">
        <v>20.2</v>
      </c>
      <c r="DC53" s="17">
        <v>10</v>
      </c>
      <c r="DD53" s="17">
        <v>5.5</v>
      </c>
      <c r="DE53" s="17">
        <v>0</v>
      </c>
      <c r="DF53" s="17">
        <v>2.1</v>
      </c>
      <c r="DG53" s="17">
        <v>3</v>
      </c>
      <c r="DH53" s="17">
        <v>4.9000000000000004</v>
      </c>
      <c r="DI53" s="17">
        <v>20.2</v>
      </c>
      <c r="DJ53" s="17">
        <v>20</v>
      </c>
      <c r="DK53" s="17">
        <v>18.8</v>
      </c>
      <c r="DL53" s="17">
        <v>3.4</v>
      </c>
      <c r="DM53" s="17">
        <v>18.399999999999999</v>
      </c>
      <c r="DN53" s="17">
        <v>0</v>
      </c>
      <c r="DO53" s="17">
        <v>0</v>
      </c>
      <c r="DP53" s="17">
        <v>29.5</v>
      </c>
      <c r="DQ53" s="17">
        <v>81.900000000000006</v>
      </c>
      <c r="DR53" s="17">
        <v>0</v>
      </c>
      <c r="DS53" s="17">
        <v>3.5</v>
      </c>
      <c r="DT53" s="17">
        <v>7.2</v>
      </c>
      <c r="DU53" s="17">
        <v>3.1</v>
      </c>
      <c r="DV53" s="17"/>
      <c r="DW53" s="17">
        <v>0</v>
      </c>
      <c r="DX53" s="17">
        <v>19.7</v>
      </c>
      <c r="DY53" s="17">
        <v>9.1999999999999993</v>
      </c>
      <c r="DZ53" s="17">
        <v>20.2</v>
      </c>
      <c r="EA53" s="17">
        <v>20.2</v>
      </c>
      <c r="EB53" s="17">
        <v>20</v>
      </c>
      <c r="EC53" s="17">
        <v>8.8000000000000007</v>
      </c>
      <c r="ED53" s="17">
        <v>51</v>
      </c>
      <c r="EE53" s="17">
        <v>0</v>
      </c>
      <c r="EF53" s="17">
        <v>92.4</v>
      </c>
      <c r="EG53" s="17">
        <v>107.3</v>
      </c>
      <c r="EH53" s="17">
        <v>9.9</v>
      </c>
      <c r="EI53" s="17">
        <v>10.199999999999999</v>
      </c>
      <c r="EJ53" s="17">
        <v>0</v>
      </c>
      <c r="EK53" s="17">
        <v>20.9</v>
      </c>
      <c r="EL53" s="17">
        <v>7.6</v>
      </c>
      <c r="EM53" s="17">
        <v>6.5</v>
      </c>
      <c r="EN53" s="17">
        <v>20.399999999999999</v>
      </c>
      <c r="EO53" s="17">
        <v>20.399999999999999</v>
      </c>
      <c r="EP53" s="17">
        <v>20.100000000000001</v>
      </c>
      <c r="EQ53" s="17">
        <v>0</v>
      </c>
      <c r="ER53" s="17">
        <v>0</v>
      </c>
      <c r="ES53" s="17">
        <v>0</v>
      </c>
      <c r="ET53" s="17">
        <v>0</v>
      </c>
      <c r="EU53" s="17">
        <v>0.3</v>
      </c>
      <c r="EV53" s="17">
        <v>121.6</v>
      </c>
      <c r="EW53" s="17">
        <v>162.69999999999999</v>
      </c>
      <c r="EX53" s="17">
        <v>0</v>
      </c>
      <c r="EY53" s="17">
        <v>3.4</v>
      </c>
      <c r="EZ53" s="17">
        <v>1.1000000000000001</v>
      </c>
      <c r="FA53" s="17">
        <v>2.4</v>
      </c>
      <c r="FB53" s="17">
        <v>1</v>
      </c>
      <c r="FC53" s="17">
        <v>0</v>
      </c>
      <c r="FD53" s="17">
        <v>8.9</v>
      </c>
      <c r="FE53" s="17">
        <v>20</v>
      </c>
      <c r="FF53" s="17">
        <v>9.1</v>
      </c>
      <c r="FG53" s="17">
        <v>27.4</v>
      </c>
      <c r="FH53" s="17">
        <v>34.799999999999997</v>
      </c>
      <c r="FI53" s="17">
        <v>13.1</v>
      </c>
      <c r="FJ53" s="17">
        <v>17.3</v>
      </c>
      <c r="FK53" s="17">
        <v>8.9</v>
      </c>
      <c r="FL53" s="17">
        <v>11.1</v>
      </c>
      <c r="FM53" s="17">
        <v>22.7</v>
      </c>
      <c r="FN53" s="17">
        <v>7645</v>
      </c>
      <c r="FO53" s="15"/>
      <c r="FP53" s="17">
        <v>24.544070000000001</v>
      </c>
      <c r="FQ53" s="17">
        <v>8.0069999999999997</v>
      </c>
      <c r="FR53" s="17">
        <v>11.871</v>
      </c>
      <c r="FS53" s="17">
        <v>13.2</v>
      </c>
      <c r="FT53" s="17">
        <v>25.619240000000001</v>
      </c>
      <c r="FU53" s="17">
        <v>18.947320000000001</v>
      </c>
      <c r="FV53" s="17">
        <v>11.9</v>
      </c>
      <c r="FW53" s="17">
        <v>15.5</v>
      </c>
      <c r="FX53" s="17">
        <v>129.58862999999999</v>
      </c>
    </row>
    <row r="54" spans="1:180" ht="24" customHeight="1" x14ac:dyDescent="0.3">
      <c r="A54" s="16" t="s">
        <v>67</v>
      </c>
      <c r="B54" s="16" t="s">
        <v>830</v>
      </c>
      <c r="C54" s="17">
        <v>202</v>
      </c>
      <c r="D54" s="17">
        <v>604.79999999999995</v>
      </c>
      <c r="E54" s="17">
        <v>205.5</v>
      </c>
      <c r="F54" s="17"/>
      <c r="G54" s="17"/>
      <c r="H54" s="17">
        <v>89.6</v>
      </c>
      <c r="I54" s="17">
        <v>237.9</v>
      </c>
      <c r="J54" s="17"/>
      <c r="K54" s="17"/>
      <c r="L54" s="17"/>
      <c r="M54" s="17">
        <v>204</v>
      </c>
      <c r="N54" s="17">
        <v>201.3</v>
      </c>
      <c r="O54" s="17"/>
      <c r="P54" s="17">
        <v>205.9</v>
      </c>
      <c r="Q54" s="17">
        <v>109</v>
      </c>
      <c r="R54" s="17">
        <v>556.5</v>
      </c>
      <c r="S54" s="17">
        <v>10.3</v>
      </c>
      <c r="T54" s="17"/>
      <c r="U54" s="17"/>
      <c r="V54" s="17"/>
      <c r="W54" s="17"/>
      <c r="X54" s="17">
        <v>166.5</v>
      </c>
      <c r="Y54" s="17">
        <v>7.4</v>
      </c>
      <c r="Z54" s="17">
        <v>6.7</v>
      </c>
      <c r="AA54" s="17">
        <v>0</v>
      </c>
      <c r="AB54" s="17">
        <v>6.9</v>
      </c>
      <c r="AC54" s="17">
        <v>12.6</v>
      </c>
      <c r="AD54" s="17">
        <v>142</v>
      </c>
      <c r="AE54" s="17"/>
      <c r="AF54" s="17"/>
      <c r="AG54" s="17"/>
      <c r="AH54" s="17"/>
      <c r="AI54" s="17">
        <v>110.7</v>
      </c>
      <c r="AJ54" s="17">
        <v>167</v>
      </c>
      <c r="AK54" s="17"/>
      <c r="AL54" s="17"/>
      <c r="AM54" s="17"/>
      <c r="AN54" s="17">
        <v>6.5</v>
      </c>
      <c r="AO54" s="17">
        <v>454</v>
      </c>
      <c r="AP54" s="17">
        <v>80.3</v>
      </c>
      <c r="AQ54" s="17">
        <v>133.9</v>
      </c>
      <c r="AR54" s="17">
        <v>41.9</v>
      </c>
      <c r="AS54" s="17">
        <v>18.2</v>
      </c>
      <c r="AT54" s="17">
        <v>18.8</v>
      </c>
      <c r="AU54" s="17">
        <v>90.9</v>
      </c>
      <c r="AV54" s="17">
        <v>157.9</v>
      </c>
      <c r="AW54" s="17">
        <v>158.4</v>
      </c>
      <c r="AX54" s="17">
        <v>171.9</v>
      </c>
      <c r="AY54" s="17">
        <v>104.8</v>
      </c>
      <c r="AZ54" s="17">
        <v>33.9</v>
      </c>
      <c r="BA54" s="17">
        <v>44.5</v>
      </c>
      <c r="BB54" s="17">
        <v>4</v>
      </c>
      <c r="BC54" s="17">
        <v>17.2</v>
      </c>
      <c r="BD54" s="17">
        <v>129.69999999999999</v>
      </c>
      <c r="BE54" s="17"/>
      <c r="BF54" s="17"/>
      <c r="BG54" s="17">
        <v>23</v>
      </c>
      <c r="BH54" s="17"/>
      <c r="BI54" s="17"/>
      <c r="BJ54" s="17">
        <v>46</v>
      </c>
      <c r="BK54" s="17"/>
      <c r="BL54" s="17"/>
      <c r="BM54" s="17"/>
      <c r="BN54" s="17">
        <v>127.1</v>
      </c>
      <c r="BO54" s="17">
        <v>0</v>
      </c>
      <c r="BP54" s="17">
        <v>125.9</v>
      </c>
      <c r="BQ54" s="17">
        <v>200.8</v>
      </c>
      <c r="BR54" s="17"/>
      <c r="BS54" s="17">
        <v>72.900000000000006</v>
      </c>
      <c r="BT54" s="17">
        <v>35.9</v>
      </c>
      <c r="BU54" s="17"/>
      <c r="BV54" s="17"/>
      <c r="BW54" s="17"/>
      <c r="BX54" s="17"/>
      <c r="BY54" s="17"/>
      <c r="BZ54" s="17"/>
      <c r="CA54" s="17">
        <v>2.2000000000000002</v>
      </c>
      <c r="CB54" s="17">
        <v>80.7</v>
      </c>
      <c r="CC54" s="17">
        <v>109.6</v>
      </c>
      <c r="CD54" s="17">
        <v>64.7</v>
      </c>
      <c r="CE54" s="17">
        <v>60.9</v>
      </c>
      <c r="CF54" s="17">
        <v>29.8</v>
      </c>
      <c r="CG54" s="17"/>
      <c r="CH54" s="17"/>
      <c r="CI54" s="17"/>
      <c r="CJ54" s="17">
        <v>140.9</v>
      </c>
      <c r="CK54" s="17">
        <v>141.69999999999999</v>
      </c>
      <c r="CL54" s="17">
        <v>146.69999999999999</v>
      </c>
      <c r="CM54" s="17"/>
      <c r="CN54" s="17"/>
      <c r="CO54" s="17">
        <v>0</v>
      </c>
      <c r="CP54" s="17"/>
      <c r="CQ54" s="17"/>
      <c r="CR54" s="17"/>
      <c r="CS54" s="17"/>
      <c r="CT54" s="17">
        <v>6.9</v>
      </c>
      <c r="CU54" s="17">
        <v>4.2</v>
      </c>
      <c r="CV54" s="17">
        <v>20</v>
      </c>
      <c r="CW54" s="17">
        <v>0</v>
      </c>
      <c r="CX54" s="17">
        <v>117.9</v>
      </c>
      <c r="CY54" s="17">
        <v>0</v>
      </c>
      <c r="CZ54" s="17">
        <v>0</v>
      </c>
      <c r="DA54" s="17">
        <v>0</v>
      </c>
      <c r="DB54" s="17">
        <v>20.100000000000001</v>
      </c>
      <c r="DC54" s="17">
        <v>10</v>
      </c>
      <c r="DD54" s="17">
        <v>5.5</v>
      </c>
      <c r="DE54" s="17">
        <v>0</v>
      </c>
      <c r="DF54" s="17">
        <v>2.1</v>
      </c>
      <c r="DG54" s="17">
        <v>3</v>
      </c>
      <c r="DH54" s="17">
        <v>4.9000000000000004</v>
      </c>
      <c r="DI54" s="17">
        <v>20</v>
      </c>
      <c r="DJ54" s="17">
        <v>20</v>
      </c>
      <c r="DK54" s="17">
        <v>18.8</v>
      </c>
      <c r="DL54" s="17">
        <v>3.4</v>
      </c>
      <c r="DM54" s="17">
        <v>18.399999999999999</v>
      </c>
      <c r="DN54" s="17">
        <v>0</v>
      </c>
      <c r="DO54" s="17">
        <v>0</v>
      </c>
      <c r="DP54" s="17">
        <v>29.4</v>
      </c>
      <c r="DQ54" s="17">
        <v>83.1</v>
      </c>
      <c r="DR54" s="17">
        <v>0</v>
      </c>
      <c r="DS54" s="17">
        <v>3.5</v>
      </c>
      <c r="DT54" s="17">
        <v>7.3</v>
      </c>
      <c r="DU54" s="17">
        <v>3</v>
      </c>
      <c r="DV54" s="17"/>
      <c r="DW54" s="17">
        <v>0</v>
      </c>
      <c r="DX54" s="17">
        <v>19.7</v>
      </c>
      <c r="DY54" s="17">
        <v>9.1</v>
      </c>
      <c r="DZ54" s="17">
        <v>20.2</v>
      </c>
      <c r="EA54" s="17">
        <v>20.2</v>
      </c>
      <c r="EB54" s="17">
        <v>20</v>
      </c>
      <c r="EC54" s="17">
        <v>7.8</v>
      </c>
      <c r="ED54" s="17">
        <v>48.9</v>
      </c>
      <c r="EE54" s="17">
        <v>0</v>
      </c>
      <c r="EF54" s="17">
        <v>96.2</v>
      </c>
      <c r="EG54" s="17">
        <v>106.4</v>
      </c>
      <c r="EH54" s="17">
        <v>8</v>
      </c>
      <c r="EI54" s="17">
        <v>11.4</v>
      </c>
      <c r="EJ54" s="17">
        <v>0</v>
      </c>
      <c r="EK54" s="17">
        <v>20.9</v>
      </c>
      <c r="EL54" s="17">
        <v>7.6</v>
      </c>
      <c r="EM54" s="17">
        <v>6.3</v>
      </c>
      <c r="EN54" s="17">
        <v>20.399999999999999</v>
      </c>
      <c r="EO54" s="17">
        <v>20.399999999999999</v>
      </c>
      <c r="EP54" s="17">
        <v>20.100000000000001</v>
      </c>
      <c r="EQ54" s="17">
        <v>0</v>
      </c>
      <c r="ER54" s="17">
        <v>0</v>
      </c>
      <c r="ES54" s="17">
        <v>0</v>
      </c>
      <c r="ET54" s="17">
        <v>0</v>
      </c>
      <c r="EU54" s="17">
        <v>0.3</v>
      </c>
      <c r="EV54" s="17">
        <v>122.1</v>
      </c>
      <c r="EW54" s="17">
        <v>145.5</v>
      </c>
      <c r="EX54" s="17">
        <v>0</v>
      </c>
      <c r="EY54" s="17">
        <v>3.4</v>
      </c>
      <c r="EZ54" s="17">
        <v>1.1000000000000001</v>
      </c>
      <c r="FA54" s="17">
        <v>2.4</v>
      </c>
      <c r="FB54" s="17">
        <v>1</v>
      </c>
      <c r="FC54" s="17">
        <v>0</v>
      </c>
      <c r="FD54" s="17">
        <v>9</v>
      </c>
      <c r="FE54" s="17">
        <v>20</v>
      </c>
      <c r="FF54" s="17">
        <v>9.1999999999999993</v>
      </c>
      <c r="FG54" s="17">
        <v>27.6</v>
      </c>
      <c r="FH54" s="17">
        <v>35</v>
      </c>
      <c r="FI54" s="17">
        <v>13</v>
      </c>
      <c r="FJ54" s="17">
        <v>17.2</v>
      </c>
      <c r="FK54" s="17">
        <v>8.8000000000000007</v>
      </c>
      <c r="FL54" s="17">
        <v>11</v>
      </c>
      <c r="FM54" s="17">
        <v>22.7</v>
      </c>
      <c r="FN54" s="17">
        <v>7636.6</v>
      </c>
      <c r="FO54" s="15"/>
      <c r="FP54" s="17">
        <v>24.541869999999999</v>
      </c>
      <c r="FQ54" s="17">
        <v>8.0069999999999997</v>
      </c>
      <c r="FR54" s="17">
        <v>11.875</v>
      </c>
      <c r="FS54" s="17">
        <v>13.2</v>
      </c>
      <c r="FT54" s="17">
        <v>25.727399999999999</v>
      </c>
      <c r="FU54" s="17">
        <v>18.947040000000001</v>
      </c>
      <c r="FV54" s="17">
        <v>11.9</v>
      </c>
      <c r="FW54" s="17">
        <v>15.6</v>
      </c>
      <c r="FX54" s="17">
        <v>129.79830999999999</v>
      </c>
    </row>
    <row r="55" spans="1:180" ht="24" customHeight="1" x14ac:dyDescent="0.3">
      <c r="A55" s="16" t="s">
        <v>67</v>
      </c>
      <c r="B55" s="16" t="s">
        <v>831</v>
      </c>
      <c r="C55" s="17">
        <v>199.6</v>
      </c>
      <c r="D55" s="17">
        <v>607.70000000000005</v>
      </c>
      <c r="E55" s="17">
        <v>206.9</v>
      </c>
      <c r="F55" s="17"/>
      <c r="G55" s="17"/>
      <c r="H55" s="17">
        <v>89.5</v>
      </c>
      <c r="I55" s="17">
        <v>238.6</v>
      </c>
      <c r="J55" s="17"/>
      <c r="K55" s="17"/>
      <c r="L55" s="17"/>
      <c r="M55" s="17">
        <v>104.8</v>
      </c>
      <c r="N55" s="17">
        <v>105.3</v>
      </c>
      <c r="O55" s="17"/>
      <c r="P55" s="17">
        <v>207.1</v>
      </c>
      <c r="Q55" s="17">
        <v>109.2</v>
      </c>
      <c r="R55" s="17">
        <v>560.29999999999995</v>
      </c>
      <c r="S55" s="17">
        <v>10.199999999999999</v>
      </c>
      <c r="T55" s="17"/>
      <c r="U55" s="17"/>
      <c r="V55" s="17"/>
      <c r="W55" s="17"/>
      <c r="X55" s="17">
        <v>163.5</v>
      </c>
      <c r="Y55" s="17">
        <v>7.5</v>
      </c>
      <c r="Z55" s="17">
        <v>5.5</v>
      </c>
      <c r="AA55" s="17">
        <v>0</v>
      </c>
      <c r="AB55" s="17">
        <v>6.9</v>
      </c>
      <c r="AC55" s="17">
        <v>12.6</v>
      </c>
      <c r="AD55" s="17">
        <v>142.30000000000001</v>
      </c>
      <c r="AE55" s="17"/>
      <c r="AF55" s="17"/>
      <c r="AG55" s="17"/>
      <c r="AH55" s="17"/>
      <c r="AI55" s="17">
        <v>110.6</v>
      </c>
      <c r="AJ55" s="17">
        <v>169.1</v>
      </c>
      <c r="AK55" s="17"/>
      <c r="AL55" s="17"/>
      <c r="AM55" s="17"/>
      <c r="AN55" s="17">
        <v>6.5</v>
      </c>
      <c r="AO55" s="17">
        <v>456</v>
      </c>
      <c r="AP55" s="17">
        <v>80.3</v>
      </c>
      <c r="AQ55" s="17">
        <v>139.6</v>
      </c>
      <c r="AR55" s="17">
        <v>42</v>
      </c>
      <c r="AS55" s="17">
        <v>18.399999999999999</v>
      </c>
      <c r="AT55" s="17">
        <v>18.8</v>
      </c>
      <c r="AU55" s="17">
        <v>90.4</v>
      </c>
      <c r="AV55" s="17">
        <v>160.6</v>
      </c>
      <c r="AW55" s="17">
        <v>160.9</v>
      </c>
      <c r="AX55" s="17">
        <v>173</v>
      </c>
      <c r="AY55" s="17">
        <v>105.2</v>
      </c>
      <c r="AZ55" s="17">
        <v>16.8</v>
      </c>
      <c r="BA55" s="17">
        <v>44.3</v>
      </c>
      <c r="BB55" s="17">
        <v>4</v>
      </c>
      <c r="BC55" s="17">
        <v>17.100000000000001</v>
      </c>
      <c r="BD55" s="17">
        <v>133.5</v>
      </c>
      <c r="BE55" s="17"/>
      <c r="BF55" s="17"/>
      <c r="BG55" s="17">
        <v>23</v>
      </c>
      <c r="BH55" s="17"/>
      <c r="BI55" s="17"/>
      <c r="BJ55" s="17">
        <v>46</v>
      </c>
      <c r="BK55" s="17"/>
      <c r="BL55" s="17"/>
      <c r="BM55" s="17"/>
      <c r="BN55" s="17">
        <v>127.2</v>
      </c>
      <c r="BO55" s="17">
        <v>0</v>
      </c>
      <c r="BP55" s="17">
        <v>69.5</v>
      </c>
      <c r="BQ55" s="17">
        <v>201.2</v>
      </c>
      <c r="BR55" s="17"/>
      <c r="BS55" s="17">
        <v>73.400000000000006</v>
      </c>
      <c r="BT55" s="17">
        <v>35.799999999999997</v>
      </c>
      <c r="BU55" s="17"/>
      <c r="BV55" s="17"/>
      <c r="BW55" s="17"/>
      <c r="BX55" s="17"/>
      <c r="BY55" s="17"/>
      <c r="BZ55" s="17"/>
      <c r="CA55" s="17">
        <v>2.2999999999999998</v>
      </c>
      <c r="CB55" s="17">
        <v>103</v>
      </c>
      <c r="CC55" s="17">
        <v>117</v>
      </c>
      <c r="CD55" s="17">
        <v>64.900000000000006</v>
      </c>
      <c r="CE55" s="17">
        <v>63.8</v>
      </c>
      <c r="CF55" s="17">
        <v>29.9</v>
      </c>
      <c r="CG55" s="17"/>
      <c r="CH55" s="17"/>
      <c r="CI55" s="17"/>
      <c r="CJ55" s="17">
        <v>141.30000000000001</v>
      </c>
      <c r="CK55" s="17">
        <v>142.4</v>
      </c>
      <c r="CL55" s="17">
        <v>147.1</v>
      </c>
      <c r="CM55" s="17"/>
      <c r="CN55" s="17"/>
      <c r="CO55" s="17">
        <v>0</v>
      </c>
      <c r="CP55" s="17"/>
      <c r="CQ55" s="17"/>
      <c r="CR55" s="17"/>
      <c r="CS55" s="17"/>
      <c r="CT55" s="17">
        <v>6.9</v>
      </c>
      <c r="CU55" s="17">
        <v>4.0999999999999996</v>
      </c>
      <c r="CV55" s="17">
        <v>20</v>
      </c>
      <c r="CW55" s="17">
        <v>0</v>
      </c>
      <c r="CX55" s="17">
        <v>115.1</v>
      </c>
      <c r="CY55" s="17">
        <v>0</v>
      </c>
      <c r="CZ55" s="17">
        <v>0</v>
      </c>
      <c r="DA55" s="17">
        <v>0</v>
      </c>
      <c r="DB55" s="17">
        <v>20.3</v>
      </c>
      <c r="DC55" s="17">
        <v>9.9</v>
      </c>
      <c r="DD55" s="17">
        <v>5.5</v>
      </c>
      <c r="DE55" s="17">
        <v>0</v>
      </c>
      <c r="DF55" s="17">
        <v>2.1</v>
      </c>
      <c r="DG55" s="17">
        <v>3</v>
      </c>
      <c r="DH55" s="17">
        <v>4.9000000000000004</v>
      </c>
      <c r="DI55" s="17">
        <v>20.100000000000001</v>
      </c>
      <c r="DJ55" s="17">
        <v>20</v>
      </c>
      <c r="DK55" s="17">
        <v>18.8</v>
      </c>
      <c r="DL55" s="17">
        <v>3.4</v>
      </c>
      <c r="DM55" s="17">
        <v>18.399999999999999</v>
      </c>
      <c r="DN55" s="17">
        <v>0</v>
      </c>
      <c r="DO55" s="17">
        <v>0</v>
      </c>
      <c r="DP55" s="17">
        <v>29.7</v>
      </c>
      <c r="DQ55" s="17">
        <v>83.4</v>
      </c>
      <c r="DR55" s="17">
        <v>0</v>
      </c>
      <c r="DS55" s="17">
        <v>3.5</v>
      </c>
      <c r="DT55" s="17">
        <v>7.3</v>
      </c>
      <c r="DU55" s="17">
        <v>3</v>
      </c>
      <c r="DV55" s="17"/>
      <c r="DW55" s="17">
        <v>0</v>
      </c>
      <c r="DX55" s="17">
        <v>19.7</v>
      </c>
      <c r="DY55" s="17">
        <v>9.1</v>
      </c>
      <c r="DZ55" s="17">
        <v>20.2</v>
      </c>
      <c r="EA55" s="17">
        <v>20.2</v>
      </c>
      <c r="EB55" s="17">
        <v>20</v>
      </c>
      <c r="EC55" s="17">
        <v>7.6</v>
      </c>
      <c r="ED55" s="17">
        <v>44.6</v>
      </c>
      <c r="EE55" s="17">
        <v>0</v>
      </c>
      <c r="EF55" s="17">
        <v>89.7</v>
      </c>
      <c r="EG55" s="17">
        <v>104.9</v>
      </c>
      <c r="EH55" s="17">
        <v>10.3</v>
      </c>
      <c r="EI55" s="17">
        <v>8.1</v>
      </c>
      <c r="EJ55" s="17">
        <v>0</v>
      </c>
      <c r="EK55" s="17">
        <v>20.9</v>
      </c>
      <c r="EL55" s="17">
        <v>7.6</v>
      </c>
      <c r="EM55" s="17">
        <v>6</v>
      </c>
      <c r="EN55" s="17">
        <v>20.399999999999999</v>
      </c>
      <c r="EO55" s="17">
        <v>20.399999999999999</v>
      </c>
      <c r="EP55" s="17">
        <v>20.100000000000001</v>
      </c>
      <c r="EQ55" s="17">
        <v>0</v>
      </c>
      <c r="ER55" s="17">
        <v>0</v>
      </c>
      <c r="ES55" s="17">
        <v>0</v>
      </c>
      <c r="ET55" s="17">
        <v>0</v>
      </c>
      <c r="EU55" s="17">
        <v>0.3</v>
      </c>
      <c r="EV55" s="17">
        <v>120.9</v>
      </c>
      <c r="EW55" s="17">
        <v>150.6</v>
      </c>
      <c r="EX55" s="17">
        <v>0</v>
      </c>
      <c r="EY55" s="17">
        <v>3.4</v>
      </c>
      <c r="EZ55" s="17">
        <v>1.1000000000000001</v>
      </c>
      <c r="FA55" s="17">
        <v>2.4</v>
      </c>
      <c r="FB55" s="17">
        <v>1</v>
      </c>
      <c r="FC55" s="17">
        <v>0</v>
      </c>
      <c r="FD55" s="17">
        <v>9</v>
      </c>
      <c r="FE55" s="17">
        <v>20</v>
      </c>
      <c r="FF55" s="17">
        <v>9.3000000000000007</v>
      </c>
      <c r="FG55" s="17">
        <v>27.6</v>
      </c>
      <c r="FH55" s="17">
        <v>35</v>
      </c>
      <c r="FI55" s="17">
        <v>13</v>
      </c>
      <c r="FJ55" s="17">
        <v>17.600000000000001</v>
      </c>
      <c r="FK55" s="17">
        <v>8.1999999999999993</v>
      </c>
      <c r="FL55" s="17">
        <v>11</v>
      </c>
      <c r="FM55" s="17">
        <v>22.2</v>
      </c>
      <c r="FN55" s="17">
        <v>7414.2</v>
      </c>
      <c r="FO55" s="15"/>
      <c r="FP55" s="17">
        <v>24.544899999999998</v>
      </c>
      <c r="FQ55" s="17">
        <v>8.0060000000000002</v>
      </c>
      <c r="FR55" s="17">
        <v>11.875</v>
      </c>
      <c r="FS55" s="17">
        <v>13.2</v>
      </c>
      <c r="FT55" s="17">
        <v>25.793610000000001</v>
      </c>
      <c r="FU55" s="17">
        <v>18.947230000000001</v>
      </c>
      <c r="FV55" s="17">
        <v>11.8</v>
      </c>
      <c r="FW55" s="17">
        <v>15.6</v>
      </c>
      <c r="FX55" s="17">
        <v>129.76674</v>
      </c>
    </row>
    <row r="56" spans="1:180" ht="24" customHeight="1" x14ac:dyDescent="0.3">
      <c r="A56" s="16" t="s">
        <v>67</v>
      </c>
      <c r="B56" s="16" t="s">
        <v>832</v>
      </c>
      <c r="C56" s="17">
        <v>202.6</v>
      </c>
      <c r="D56" s="17">
        <v>607.29999999999995</v>
      </c>
      <c r="E56" s="17">
        <v>205.5</v>
      </c>
      <c r="F56" s="17"/>
      <c r="G56" s="17"/>
      <c r="H56" s="17">
        <v>90.1</v>
      </c>
      <c r="I56" s="17">
        <v>238.8</v>
      </c>
      <c r="J56" s="17"/>
      <c r="K56" s="17"/>
      <c r="L56" s="17"/>
      <c r="M56" s="17">
        <v>77.400000000000006</v>
      </c>
      <c r="N56" s="17">
        <v>105.2</v>
      </c>
      <c r="O56" s="17"/>
      <c r="P56" s="17">
        <v>207.7</v>
      </c>
      <c r="Q56" s="17">
        <v>109.1</v>
      </c>
      <c r="R56" s="17">
        <v>546.4</v>
      </c>
      <c r="S56" s="17">
        <v>10.199999999999999</v>
      </c>
      <c r="T56" s="17"/>
      <c r="U56" s="17"/>
      <c r="V56" s="17"/>
      <c r="W56" s="17"/>
      <c r="X56" s="17">
        <v>165.6</v>
      </c>
      <c r="Y56" s="17">
        <v>7.6</v>
      </c>
      <c r="Z56" s="17">
        <v>5.3</v>
      </c>
      <c r="AA56" s="17">
        <v>0</v>
      </c>
      <c r="AB56" s="17">
        <v>6.8</v>
      </c>
      <c r="AC56" s="17">
        <v>12.6</v>
      </c>
      <c r="AD56" s="17">
        <v>142.30000000000001</v>
      </c>
      <c r="AE56" s="17"/>
      <c r="AF56" s="17"/>
      <c r="AG56" s="17"/>
      <c r="AH56" s="17"/>
      <c r="AI56" s="17">
        <v>110.9</v>
      </c>
      <c r="AJ56" s="17">
        <v>185.1</v>
      </c>
      <c r="AK56" s="17"/>
      <c r="AL56" s="17"/>
      <c r="AM56" s="17"/>
      <c r="AN56" s="17">
        <v>6.5</v>
      </c>
      <c r="AO56" s="17">
        <v>452.9</v>
      </c>
      <c r="AP56" s="17">
        <v>80.3</v>
      </c>
      <c r="AQ56" s="17">
        <v>129.30000000000001</v>
      </c>
      <c r="AR56" s="17">
        <v>41.9</v>
      </c>
      <c r="AS56" s="17">
        <v>18.399999999999999</v>
      </c>
      <c r="AT56" s="17">
        <v>18.8</v>
      </c>
      <c r="AU56" s="17">
        <v>92.4</v>
      </c>
      <c r="AV56" s="17">
        <v>155.6</v>
      </c>
      <c r="AW56" s="17">
        <v>155.6</v>
      </c>
      <c r="AX56" s="17">
        <v>170.4</v>
      </c>
      <c r="AY56" s="17">
        <v>105.9</v>
      </c>
      <c r="AZ56" s="17">
        <v>18.899999999999999</v>
      </c>
      <c r="BA56" s="17">
        <v>44.6</v>
      </c>
      <c r="BB56" s="17">
        <v>4</v>
      </c>
      <c r="BC56" s="17">
        <v>17.100000000000001</v>
      </c>
      <c r="BD56" s="17">
        <v>121.5</v>
      </c>
      <c r="BE56" s="17"/>
      <c r="BF56" s="17"/>
      <c r="BG56" s="17">
        <v>23.2</v>
      </c>
      <c r="BH56" s="17"/>
      <c r="BI56" s="17"/>
      <c r="BJ56" s="17">
        <v>46.3</v>
      </c>
      <c r="BK56" s="17"/>
      <c r="BL56" s="17"/>
      <c r="BM56" s="17"/>
      <c r="BN56" s="17">
        <v>127.6</v>
      </c>
      <c r="BO56" s="17">
        <v>0</v>
      </c>
      <c r="BP56" s="17">
        <v>48.2</v>
      </c>
      <c r="BQ56" s="17">
        <v>202.1</v>
      </c>
      <c r="BR56" s="17"/>
      <c r="BS56" s="17">
        <v>73.599999999999994</v>
      </c>
      <c r="BT56" s="17">
        <v>36</v>
      </c>
      <c r="BU56" s="17"/>
      <c r="BV56" s="17"/>
      <c r="BW56" s="17"/>
      <c r="BX56" s="17"/>
      <c r="BY56" s="17"/>
      <c r="BZ56" s="17"/>
      <c r="CA56" s="17">
        <v>2.2000000000000002</v>
      </c>
      <c r="CB56" s="17">
        <v>70.599999999999994</v>
      </c>
      <c r="CC56" s="17">
        <v>106.6</v>
      </c>
      <c r="CD56" s="17">
        <v>65</v>
      </c>
      <c r="CE56" s="17">
        <v>65.900000000000006</v>
      </c>
      <c r="CF56" s="17">
        <v>30.1</v>
      </c>
      <c r="CG56" s="17"/>
      <c r="CH56" s="17"/>
      <c r="CI56" s="17"/>
      <c r="CJ56" s="17">
        <v>141.69999999999999</v>
      </c>
      <c r="CK56" s="17">
        <v>142.4</v>
      </c>
      <c r="CL56" s="17">
        <v>147.5</v>
      </c>
      <c r="CM56" s="17"/>
      <c r="CN56" s="17"/>
      <c r="CO56" s="17">
        <v>0</v>
      </c>
      <c r="CP56" s="17"/>
      <c r="CQ56" s="17"/>
      <c r="CR56" s="17"/>
      <c r="CS56" s="17"/>
      <c r="CT56" s="17">
        <v>6.9</v>
      </c>
      <c r="CU56" s="17">
        <v>4.2</v>
      </c>
      <c r="CV56" s="17">
        <v>20</v>
      </c>
      <c r="CW56" s="17">
        <v>0</v>
      </c>
      <c r="CX56" s="17">
        <v>112.6</v>
      </c>
      <c r="CY56" s="17">
        <v>0</v>
      </c>
      <c r="CZ56" s="17">
        <v>0</v>
      </c>
      <c r="DA56" s="17">
        <v>0</v>
      </c>
      <c r="DB56" s="17">
        <v>20.2</v>
      </c>
      <c r="DC56" s="17">
        <v>9.9</v>
      </c>
      <c r="DD56" s="17">
        <v>5.4</v>
      </c>
      <c r="DE56" s="17">
        <v>0</v>
      </c>
      <c r="DF56" s="17">
        <v>2.1</v>
      </c>
      <c r="DG56" s="17">
        <v>3</v>
      </c>
      <c r="DH56" s="17">
        <v>4.5</v>
      </c>
      <c r="DI56" s="17">
        <v>20.399999999999999</v>
      </c>
      <c r="DJ56" s="17">
        <v>20</v>
      </c>
      <c r="DK56" s="17">
        <v>18.8</v>
      </c>
      <c r="DL56" s="17">
        <v>3.4</v>
      </c>
      <c r="DM56" s="17">
        <v>18.399999999999999</v>
      </c>
      <c r="DN56" s="17">
        <v>0</v>
      </c>
      <c r="DO56" s="17">
        <v>0</v>
      </c>
      <c r="DP56" s="17">
        <v>29.6</v>
      </c>
      <c r="DQ56" s="17">
        <v>84.2</v>
      </c>
      <c r="DR56" s="17">
        <v>0</v>
      </c>
      <c r="DS56" s="17">
        <v>3.5</v>
      </c>
      <c r="DT56" s="17">
        <v>7.4</v>
      </c>
      <c r="DU56" s="17">
        <v>3</v>
      </c>
      <c r="DV56" s="17"/>
      <c r="DW56" s="17">
        <v>0</v>
      </c>
      <c r="DX56" s="17">
        <v>19.7</v>
      </c>
      <c r="DY56" s="17">
        <v>9.1999999999999993</v>
      </c>
      <c r="DZ56" s="17">
        <v>20.3</v>
      </c>
      <c r="EA56" s="17">
        <v>20.2</v>
      </c>
      <c r="EB56" s="17">
        <v>20</v>
      </c>
      <c r="EC56" s="17">
        <v>2.6</v>
      </c>
      <c r="ED56" s="17">
        <v>44.5</v>
      </c>
      <c r="EE56" s="17">
        <v>0</v>
      </c>
      <c r="EF56" s="17">
        <v>82.7</v>
      </c>
      <c r="EG56" s="17">
        <v>103.6</v>
      </c>
      <c r="EH56" s="17">
        <v>4</v>
      </c>
      <c r="EI56" s="17">
        <v>6.1</v>
      </c>
      <c r="EJ56" s="17">
        <v>0</v>
      </c>
      <c r="EK56" s="17">
        <v>20.9</v>
      </c>
      <c r="EL56" s="17">
        <v>7.6</v>
      </c>
      <c r="EM56" s="17">
        <v>5.6</v>
      </c>
      <c r="EN56" s="17">
        <v>20.399999999999999</v>
      </c>
      <c r="EO56" s="17">
        <v>20.399999999999999</v>
      </c>
      <c r="EP56" s="17">
        <v>20.100000000000001</v>
      </c>
      <c r="EQ56" s="17">
        <v>0</v>
      </c>
      <c r="ER56" s="17">
        <v>0</v>
      </c>
      <c r="ES56" s="17">
        <v>0</v>
      </c>
      <c r="ET56" s="17">
        <v>0</v>
      </c>
      <c r="EU56" s="17">
        <v>0.3</v>
      </c>
      <c r="EV56" s="17">
        <v>109.7</v>
      </c>
      <c r="EW56" s="17">
        <v>120.9</v>
      </c>
      <c r="EX56" s="17">
        <v>0</v>
      </c>
      <c r="EY56" s="17">
        <v>3.4</v>
      </c>
      <c r="EZ56" s="17">
        <v>1.1000000000000001</v>
      </c>
      <c r="FA56" s="17">
        <v>2.4</v>
      </c>
      <c r="FB56" s="17">
        <v>1</v>
      </c>
      <c r="FC56" s="17">
        <v>0</v>
      </c>
      <c r="FD56" s="17">
        <v>9</v>
      </c>
      <c r="FE56" s="17">
        <v>20</v>
      </c>
      <c r="FF56" s="17">
        <v>9.6</v>
      </c>
      <c r="FG56" s="17">
        <v>27.8</v>
      </c>
      <c r="FH56" s="17">
        <v>35.200000000000003</v>
      </c>
      <c r="FI56" s="17">
        <v>13</v>
      </c>
      <c r="FJ56" s="17">
        <v>18.3</v>
      </c>
      <c r="FK56" s="17">
        <v>6.9</v>
      </c>
      <c r="FL56" s="17">
        <v>10.4</v>
      </c>
      <c r="FM56" s="17">
        <v>22.3</v>
      </c>
      <c r="FN56" s="17">
        <v>7236.3</v>
      </c>
      <c r="FO56" s="15"/>
      <c r="FP56" s="17">
        <v>24.539760000000001</v>
      </c>
      <c r="FQ56" s="17">
        <v>8.0039999999999996</v>
      </c>
      <c r="FR56" s="17">
        <v>11.877000000000001</v>
      </c>
      <c r="FS56" s="17">
        <v>13.2</v>
      </c>
      <c r="FT56" s="17">
        <v>25.769490000000001</v>
      </c>
      <c r="FU56" s="17">
        <v>18.947469999999999</v>
      </c>
      <c r="FV56" s="17">
        <v>11.9</v>
      </c>
      <c r="FW56" s="17">
        <v>15.6</v>
      </c>
      <c r="FX56" s="17">
        <v>129.83771999999999</v>
      </c>
    </row>
    <row r="57" spans="1:180" ht="24" customHeight="1" x14ac:dyDescent="0.3">
      <c r="A57" s="16" t="s">
        <v>67</v>
      </c>
      <c r="B57" s="16" t="s">
        <v>833</v>
      </c>
      <c r="C57" s="17">
        <v>202.3</v>
      </c>
      <c r="D57" s="17">
        <v>606.5</v>
      </c>
      <c r="E57" s="17">
        <v>206.3</v>
      </c>
      <c r="F57" s="17"/>
      <c r="G57" s="17"/>
      <c r="H57" s="17">
        <v>89.9</v>
      </c>
      <c r="I57" s="17">
        <v>239.5</v>
      </c>
      <c r="J57" s="17"/>
      <c r="K57" s="17"/>
      <c r="L57" s="17"/>
      <c r="M57" s="17">
        <v>0</v>
      </c>
      <c r="N57" s="17">
        <v>105.2</v>
      </c>
      <c r="O57" s="17"/>
      <c r="P57" s="17">
        <v>208.8</v>
      </c>
      <c r="Q57" s="17">
        <v>109.2</v>
      </c>
      <c r="R57" s="17">
        <v>548.20000000000005</v>
      </c>
      <c r="S57" s="17">
        <v>10.199999999999999</v>
      </c>
      <c r="T57" s="17"/>
      <c r="U57" s="17"/>
      <c r="V57" s="17"/>
      <c r="W57" s="17"/>
      <c r="X57" s="17">
        <v>167.2</v>
      </c>
      <c r="Y57" s="17">
        <v>7.6</v>
      </c>
      <c r="Z57" s="17">
        <v>5.3</v>
      </c>
      <c r="AA57" s="17">
        <v>0</v>
      </c>
      <c r="AB57" s="17">
        <v>6.9</v>
      </c>
      <c r="AC57" s="17">
        <v>12.6</v>
      </c>
      <c r="AD57" s="17">
        <v>142.19999999999999</v>
      </c>
      <c r="AE57" s="17"/>
      <c r="AF57" s="17"/>
      <c r="AG57" s="17"/>
      <c r="AH57" s="17"/>
      <c r="AI57" s="17">
        <v>110.8</v>
      </c>
      <c r="AJ57" s="17">
        <v>205.1</v>
      </c>
      <c r="AK57" s="17"/>
      <c r="AL57" s="17"/>
      <c r="AM57" s="17"/>
      <c r="AN57" s="17">
        <v>6.5</v>
      </c>
      <c r="AO57" s="17">
        <v>453.8</v>
      </c>
      <c r="AP57" s="17">
        <v>80.3</v>
      </c>
      <c r="AQ57" s="17">
        <v>131.19999999999999</v>
      </c>
      <c r="AR57" s="17">
        <v>42</v>
      </c>
      <c r="AS57" s="17">
        <v>18.399999999999999</v>
      </c>
      <c r="AT57" s="17">
        <v>18.8</v>
      </c>
      <c r="AU57" s="17">
        <v>91.5</v>
      </c>
      <c r="AV57" s="17">
        <v>156.6</v>
      </c>
      <c r="AW57" s="17">
        <v>157.19999999999999</v>
      </c>
      <c r="AX57" s="17">
        <v>171.2</v>
      </c>
      <c r="AY57" s="17">
        <v>105.7</v>
      </c>
      <c r="AZ57" s="17">
        <v>19.100000000000001</v>
      </c>
      <c r="BA57" s="17">
        <v>44.5</v>
      </c>
      <c r="BB57" s="17">
        <v>4</v>
      </c>
      <c r="BC57" s="17">
        <v>17.100000000000001</v>
      </c>
      <c r="BD57" s="17">
        <v>121</v>
      </c>
      <c r="BE57" s="17"/>
      <c r="BF57" s="17"/>
      <c r="BG57" s="17">
        <v>23.3</v>
      </c>
      <c r="BH57" s="17"/>
      <c r="BI57" s="17"/>
      <c r="BJ57" s="17">
        <v>46.2</v>
      </c>
      <c r="BK57" s="17"/>
      <c r="BL57" s="17"/>
      <c r="BM57" s="17"/>
      <c r="BN57" s="17">
        <v>127.5</v>
      </c>
      <c r="BO57" s="17">
        <v>0</v>
      </c>
      <c r="BP57" s="17">
        <v>0</v>
      </c>
      <c r="BQ57" s="17">
        <v>202.6</v>
      </c>
      <c r="BR57" s="17"/>
      <c r="BS57" s="17">
        <v>73.400000000000006</v>
      </c>
      <c r="BT57" s="17">
        <v>35.9</v>
      </c>
      <c r="BU57" s="17"/>
      <c r="BV57" s="17"/>
      <c r="BW57" s="17"/>
      <c r="BX57" s="17"/>
      <c r="BY57" s="17"/>
      <c r="BZ57" s="17"/>
      <c r="CA57" s="17">
        <v>2.2000000000000002</v>
      </c>
      <c r="CB57" s="17">
        <v>73</v>
      </c>
      <c r="CC57" s="17">
        <v>108.3</v>
      </c>
      <c r="CD57" s="17">
        <v>65.099999999999994</v>
      </c>
      <c r="CE57" s="17">
        <v>66</v>
      </c>
      <c r="CF57" s="17">
        <v>30</v>
      </c>
      <c r="CG57" s="17"/>
      <c r="CH57" s="17"/>
      <c r="CI57" s="17"/>
      <c r="CJ57" s="17">
        <v>141.6</v>
      </c>
      <c r="CK57" s="17">
        <v>142.69999999999999</v>
      </c>
      <c r="CL57" s="17">
        <v>147.19999999999999</v>
      </c>
      <c r="CM57" s="17"/>
      <c r="CN57" s="17"/>
      <c r="CO57" s="17">
        <v>0</v>
      </c>
      <c r="CP57" s="17"/>
      <c r="CQ57" s="17"/>
      <c r="CR57" s="17"/>
      <c r="CS57" s="17"/>
      <c r="CT57" s="17">
        <v>6.9</v>
      </c>
      <c r="CU57" s="17">
        <v>4.2</v>
      </c>
      <c r="CV57" s="17">
        <v>20.100000000000001</v>
      </c>
      <c r="CW57" s="17">
        <v>0</v>
      </c>
      <c r="CX57" s="17">
        <v>112.8</v>
      </c>
      <c r="CY57" s="17">
        <v>0</v>
      </c>
      <c r="CZ57" s="17">
        <v>0</v>
      </c>
      <c r="DA57" s="17">
        <v>0</v>
      </c>
      <c r="DB57" s="17">
        <v>20.2</v>
      </c>
      <c r="DC57" s="17">
        <v>10.1</v>
      </c>
      <c r="DD57" s="17">
        <v>5.6</v>
      </c>
      <c r="DE57" s="17">
        <v>0</v>
      </c>
      <c r="DF57" s="17">
        <v>2.1</v>
      </c>
      <c r="DG57" s="17">
        <v>3</v>
      </c>
      <c r="DH57" s="17">
        <v>4.5999999999999996</v>
      </c>
      <c r="DI57" s="17">
        <v>20.100000000000001</v>
      </c>
      <c r="DJ57" s="17">
        <v>20</v>
      </c>
      <c r="DK57" s="17">
        <v>18.8</v>
      </c>
      <c r="DL57" s="17">
        <v>3.4</v>
      </c>
      <c r="DM57" s="17">
        <v>18.399999999999999</v>
      </c>
      <c r="DN57" s="17">
        <v>0</v>
      </c>
      <c r="DO57" s="17">
        <v>0</v>
      </c>
      <c r="DP57" s="17">
        <v>29.5</v>
      </c>
      <c r="DQ57" s="17">
        <v>82.9</v>
      </c>
      <c r="DR57" s="17">
        <v>0</v>
      </c>
      <c r="DS57" s="17">
        <v>3.5</v>
      </c>
      <c r="DT57" s="17">
        <v>7.4</v>
      </c>
      <c r="DU57" s="17">
        <v>3</v>
      </c>
      <c r="DV57" s="17"/>
      <c r="DW57" s="17">
        <v>0</v>
      </c>
      <c r="DX57" s="17">
        <v>19.7</v>
      </c>
      <c r="DY57" s="17">
        <v>9.1999999999999993</v>
      </c>
      <c r="DZ57" s="17">
        <v>20.3</v>
      </c>
      <c r="EA57" s="17">
        <v>20.2</v>
      </c>
      <c r="EB57" s="17">
        <v>20</v>
      </c>
      <c r="EC57" s="17">
        <v>1</v>
      </c>
      <c r="ED57" s="17">
        <v>47.8</v>
      </c>
      <c r="EE57" s="17">
        <v>0</v>
      </c>
      <c r="EF57" s="17">
        <v>42</v>
      </c>
      <c r="EG57" s="17">
        <v>103.9</v>
      </c>
      <c r="EH57" s="17">
        <v>3</v>
      </c>
      <c r="EI57" s="17">
        <v>3.5</v>
      </c>
      <c r="EJ57" s="17">
        <v>0</v>
      </c>
      <c r="EK57" s="17">
        <v>20.9</v>
      </c>
      <c r="EL57" s="17">
        <v>7.6</v>
      </c>
      <c r="EM57" s="17">
        <v>5.6</v>
      </c>
      <c r="EN57" s="17">
        <v>20.399999999999999</v>
      </c>
      <c r="EO57" s="17">
        <v>20.399999999999999</v>
      </c>
      <c r="EP57" s="17">
        <v>20.100000000000001</v>
      </c>
      <c r="EQ57" s="17">
        <v>0</v>
      </c>
      <c r="ER57" s="17">
        <v>0</v>
      </c>
      <c r="ES57" s="17">
        <v>0</v>
      </c>
      <c r="ET57" s="17">
        <v>0</v>
      </c>
      <c r="EU57" s="17">
        <v>0.3</v>
      </c>
      <c r="EV57" s="17">
        <v>77.900000000000006</v>
      </c>
      <c r="EW57" s="17">
        <v>91.1</v>
      </c>
      <c r="EX57" s="17">
        <v>0</v>
      </c>
      <c r="EY57" s="17">
        <v>3.4</v>
      </c>
      <c r="EZ57" s="17">
        <v>1.2</v>
      </c>
      <c r="FA57" s="17">
        <v>2.4</v>
      </c>
      <c r="FB57" s="17">
        <v>1</v>
      </c>
      <c r="FC57" s="17">
        <v>0</v>
      </c>
      <c r="FD57" s="17">
        <v>9</v>
      </c>
      <c r="FE57" s="17">
        <v>20</v>
      </c>
      <c r="FF57" s="17">
        <v>9.5</v>
      </c>
      <c r="FG57" s="17">
        <v>27.7</v>
      </c>
      <c r="FH57" s="17">
        <v>35.299999999999997</v>
      </c>
      <c r="FI57" s="17">
        <v>13.1</v>
      </c>
      <c r="FJ57" s="17">
        <v>16.3</v>
      </c>
      <c r="FK57" s="17">
        <v>7.7</v>
      </c>
      <c r="FL57" s="17">
        <v>10.1</v>
      </c>
      <c r="FM57" s="17">
        <v>22.5</v>
      </c>
      <c r="FN57" s="17">
        <v>7038.4</v>
      </c>
      <c r="FO57" s="15"/>
      <c r="FP57" s="17">
        <v>24.551269999999999</v>
      </c>
      <c r="FQ57" s="17">
        <v>8.0030000000000001</v>
      </c>
      <c r="FR57" s="17">
        <v>11.879</v>
      </c>
      <c r="FS57" s="17">
        <v>13.2</v>
      </c>
      <c r="FT57" s="17">
        <v>25.752379999999999</v>
      </c>
      <c r="FU57" s="17">
        <v>18.946650000000002</v>
      </c>
      <c r="FV57" s="17">
        <v>11.9</v>
      </c>
      <c r="FW57" s="17">
        <v>15.6</v>
      </c>
      <c r="FX57" s="17">
        <v>129.8323</v>
      </c>
    </row>
    <row r="58" spans="1:180" ht="24" customHeight="1" x14ac:dyDescent="0.3">
      <c r="A58" s="18" t="s">
        <v>834</v>
      </c>
      <c r="B58" s="18" t="s">
        <v>68</v>
      </c>
      <c r="C58" s="19">
        <v>203.8</v>
      </c>
      <c r="D58" s="19">
        <v>608.4</v>
      </c>
      <c r="E58" s="19">
        <v>207.4</v>
      </c>
      <c r="F58" s="19"/>
      <c r="G58" s="19"/>
      <c r="H58" s="19">
        <v>90.5</v>
      </c>
      <c r="I58" s="19">
        <v>239.9</v>
      </c>
      <c r="J58" s="19"/>
      <c r="K58" s="19"/>
      <c r="L58" s="19"/>
      <c r="M58" s="19">
        <v>0</v>
      </c>
      <c r="N58" s="19">
        <v>33.299999999999997</v>
      </c>
      <c r="O58" s="19"/>
      <c r="P58" s="19">
        <v>205.3</v>
      </c>
      <c r="Q58" s="19">
        <v>108.6</v>
      </c>
      <c r="R58" s="19">
        <v>561.20000000000005</v>
      </c>
      <c r="S58" s="19">
        <v>10.3</v>
      </c>
      <c r="T58" s="19"/>
      <c r="U58" s="19"/>
      <c r="V58" s="19"/>
      <c r="W58" s="19"/>
      <c r="X58" s="19">
        <v>166.9</v>
      </c>
      <c r="Y58" s="19">
        <v>7.9</v>
      </c>
      <c r="Z58" s="19">
        <v>5.4</v>
      </c>
      <c r="AA58" s="19">
        <v>0</v>
      </c>
      <c r="AB58" s="19">
        <v>6.8</v>
      </c>
      <c r="AC58" s="19">
        <v>12.6</v>
      </c>
      <c r="AD58" s="19">
        <v>142.4</v>
      </c>
      <c r="AE58" s="19"/>
      <c r="AF58" s="19"/>
      <c r="AG58" s="19"/>
      <c r="AH58" s="19"/>
      <c r="AI58" s="19">
        <v>110.7</v>
      </c>
      <c r="AJ58" s="19">
        <v>189.7</v>
      </c>
      <c r="AK58" s="19"/>
      <c r="AL58" s="19"/>
      <c r="AM58" s="19"/>
      <c r="AN58" s="19">
        <v>6.5</v>
      </c>
      <c r="AO58" s="19">
        <v>456.6</v>
      </c>
      <c r="AP58" s="19">
        <v>80.3</v>
      </c>
      <c r="AQ58" s="19">
        <v>150.6</v>
      </c>
      <c r="AR58" s="19">
        <v>41.9</v>
      </c>
      <c r="AS58" s="19">
        <v>18.2</v>
      </c>
      <c r="AT58" s="19">
        <v>18.8</v>
      </c>
      <c r="AU58" s="19">
        <v>92.6</v>
      </c>
      <c r="AV58" s="19">
        <v>164.6</v>
      </c>
      <c r="AW58" s="19">
        <v>164.8</v>
      </c>
      <c r="AX58" s="19">
        <v>173.7</v>
      </c>
      <c r="AY58" s="19">
        <v>107.3</v>
      </c>
      <c r="AZ58" s="19">
        <v>21.7</v>
      </c>
      <c r="BA58" s="19">
        <v>45</v>
      </c>
      <c r="BB58" s="19">
        <v>4</v>
      </c>
      <c r="BC58" s="19">
        <v>17.100000000000001</v>
      </c>
      <c r="BD58" s="19">
        <v>135.6</v>
      </c>
      <c r="BE58" s="19"/>
      <c r="BF58" s="19"/>
      <c r="BG58" s="19">
        <v>23.4</v>
      </c>
      <c r="BH58" s="19"/>
      <c r="BI58" s="19"/>
      <c r="BJ58" s="19">
        <v>45.7</v>
      </c>
      <c r="BK58" s="19"/>
      <c r="BL58" s="19"/>
      <c r="BM58" s="19"/>
      <c r="BN58" s="19">
        <v>128.1</v>
      </c>
      <c r="BO58" s="19">
        <v>0</v>
      </c>
      <c r="BP58" s="19">
        <v>0</v>
      </c>
      <c r="BQ58" s="19">
        <v>67.099999999999994</v>
      </c>
      <c r="BR58" s="19"/>
      <c r="BS58" s="19">
        <v>73.2</v>
      </c>
      <c r="BT58" s="19">
        <v>35.799999999999997</v>
      </c>
      <c r="BU58" s="19"/>
      <c r="BV58" s="19"/>
      <c r="BW58" s="19"/>
      <c r="BX58" s="19"/>
      <c r="BY58" s="19"/>
      <c r="BZ58" s="19"/>
      <c r="CA58" s="19">
        <v>2.2000000000000002</v>
      </c>
      <c r="CB58" s="19">
        <v>122.8</v>
      </c>
      <c r="CC58" s="19">
        <v>122.6</v>
      </c>
      <c r="CD58" s="19">
        <v>65.3</v>
      </c>
      <c r="CE58" s="19">
        <v>65.900000000000006</v>
      </c>
      <c r="CF58" s="19">
        <v>30.4</v>
      </c>
      <c r="CG58" s="19"/>
      <c r="CH58" s="19"/>
      <c r="CI58" s="19"/>
      <c r="CJ58" s="19">
        <v>141</v>
      </c>
      <c r="CK58" s="19">
        <v>142</v>
      </c>
      <c r="CL58" s="19">
        <v>146.69999999999999</v>
      </c>
      <c r="CM58" s="19"/>
      <c r="CN58" s="19"/>
      <c r="CO58" s="19">
        <v>0</v>
      </c>
      <c r="CP58" s="19"/>
      <c r="CQ58" s="19"/>
      <c r="CR58" s="19"/>
      <c r="CS58" s="19"/>
      <c r="CT58" s="19">
        <v>6.9</v>
      </c>
      <c r="CU58" s="19">
        <v>4.0999999999999996</v>
      </c>
      <c r="CV58" s="19">
        <v>20</v>
      </c>
      <c r="CW58" s="19">
        <v>0</v>
      </c>
      <c r="CX58" s="19">
        <v>111.1</v>
      </c>
      <c r="CY58" s="19">
        <v>0</v>
      </c>
      <c r="CZ58" s="19">
        <v>0</v>
      </c>
      <c r="DA58" s="19">
        <v>0</v>
      </c>
      <c r="DB58" s="19">
        <v>20.2</v>
      </c>
      <c r="DC58" s="19">
        <v>9.8000000000000007</v>
      </c>
      <c r="DD58" s="19">
        <v>5.6</v>
      </c>
      <c r="DE58" s="19">
        <v>0</v>
      </c>
      <c r="DF58" s="19">
        <v>2.1</v>
      </c>
      <c r="DG58" s="19">
        <v>3</v>
      </c>
      <c r="DH58" s="19">
        <v>4.5999999999999996</v>
      </c>
      <c r="DI58" s="19">
        <v>20.5</v>
      </c>
      <c r="DJ58" s="19">
        <v>20</v>
      </c>
      <c r="DK58" s="19">
        <v>18.8</v>
      </c>
      <c r="DL58" s="19">
        <v>3.4</v>
      </c>
      <c r="DM58" s="19">
        <v>18.399999999999999</v>
      </c>
      <c r="DN58" s="19">
        <v>0</v>
      </c>
      <c r="DO58" s="19">
        <v>0</v>
      </c>
      <c r="DP58" s="19">
        <v>28.5</v>
      </c>
      <c r="DQ58" s="19">
        <v>80.7</v>
      </c>
      <c r="DR58" s="19">
        <v>0</v>
      </c>
      <c r="DS58" s="19">
        <v>3.5</v>
      </c>
      <c r="DT58" s="19">
        <v>7.4</v>
      </c>
      <c r="DU58" s="19">
        <v>3</v>
      </c>
      <c r="DV58" s="19"/>
      <c r="DW58" s="19">
        <v>0</v>
      </c>
      <c r="DX58" s="19">
        <v>19.7</v>
      </c>
      <c r="DY58" s="19">
        <v>9.3000000000000007</v>
      </c>
      <c r="DZ58" s="19">
        <v>20.2</v>
      </c>
      <c r="EA58" s="19">
        <v>20.2</v>
      </c>
      <c r="EB58" s="19">
        <v>20</v>
      </c>
      <c r="EC58" s="19">
        <v>0.6</v>
      </c>
      <c r="ED58" s="19">
        <v>44</v>
      </c>
      <c r="EE58" s="19">
        <v>0</v>
      </c>
      <c r="EF58" s="19">
        <v>54</v>
      </c>
      <c r="EG58" s="19">
        <v>0</v>
      </c>
      <c r="EH58" s="19">
        <v>5.7</v>
      </c>
      <c r="EI58" s="19">
        <v>2.4</v>
      </c>
      <c r="EJ58" s="19">
        <v>0</v>
      </c>
      <c r="EK58" s="19">
        <v>20.9</v>
      </c>
      <c r="EL58" s="19">
        <v>7.6</v>
      </c>
      <c r="EM58" s="19">
        <v>5.8</v>
      </c>
      <c r="EN58" s="19">
        <v>20.399999999999999</v>
      </c>
      <c r="EO58" s="19">
        <v>20.399999999999999</v>
      </c>
      <c r="EP58" s="19">
        <v>20.100000000000001</v>
      </c>
      <c r="EQ58" s="19">
        <v>0</v>
      </c>
      <c r="ER58" s="19">
        <v>0</v>
      </c>
      <c r="ES58" s="19">
        <v>0</v>
      </c>
      <c r="ET58" s="19">
        <v>0</v>
      </c>
      <c r="EU58" s="19">
        <v>0.3</v>
      </c>
      <c r="EV58" s="19">
        <v>67.099999999999994</v>
      </c>
      <c r="EW58" s="19">
        <v>78.099999999999994</v>
      </c>
      <c r="EX58" s="19">
        <v>0</v>
      </c>
      <c r="EY58" s="19">
        <v>3.4</v>
      </c>
      <c r="EZ58" s="19">
        <v>1.2</v>
      </c>
      <c r="FA58" s="19">
        <v>2.4</v>
      </c>
      <c r="FB58" s="19">
        <v>1</v>
      </c>
      <c r="FC58" s="19">
        <v>0</v>
      </c>
      <c r="FD58" s="19">
        <v>8.9</v>
      </c>
      <c r="FE58" s="19">
        <v>20</v>
      </c>
      <c r="FF58" s="19">
        <v>9.4</v>
      </c>
      <c r="FG58" s="19">
        <v>27.5</v>
      </c>
      <c r="FH58" s="19">
        <v>34.9</v>
      </c>
      <c r="FI58" s="19">
        <v>13</v>
      </c>
      <c r="FJ58" s="19">
        <v>16.3</v>
      </c>
      <c r="FK58" s="19">
        <v>8.1</v>
      </c>
      <c r="FL58" s="19">
        <v>10.5</v>
      </c>
      <c r="FM58" s="19">
        <v>22.6</v>
      </c>
      <c r="FN58" s="19">
        <v>6830.2</v>
      </c>
      <c r="FO58" s="15"/>
      <c r="FP58" s="19">
        <v>24.55433</v>
      </c>
      <c r="FQ58" s="19">
        <v>8.0039999999999996</v>
      </c>
      <c r="FR58" s="19">
        <v>11.878</v>
      </c>
      <c r="FS58" s="19">
        <v>13.2</v>
      </c>
      <c r="FT58" s="19">
        <v>25.878329999999998</v>
      </c>
      <c r="FU58" s="19">
        <v>18.94585</v>
      </c>
      <c r="FV58" s="19">
        <v>11.7</v>
      </c>
      <c r="FW58" s="19">
        <v>15.5</v>
      </c>
      <c r="FX58" s="19">
        <v>129.66050999999999</v>
      </c>
    </row>
    <row r="59" spans="1:180" ht="25.05" customHeight="1" x14ac:dyDescent="0.3">
      <c r="A59" s="201" t="s">
        <v>835</v>
      </c>
      <c r="B59" s="202"/>
      <c r="C59" s="20">
        <v>4856.75</v>
      </c>
      <c r="D59" s="20">
        <v>14531.65</v>
      </c>
      <c r="E59" s="20">
        <v>4928.3999999999996</v>
      </c>
      <c r="F59" s="20">
        <v>0</v>
      </c>
      <c r="G59" s="20">
        <v>0</v>
      </c>
      <c r="H59" s="20">
        <v>2159.9</v>
      </c>
      <c r="I59" s="20">
        <v>5728.7</v>
      </c>
      <c r="J59" s="20">
        <v>0</v>
      </c>
      <c r="K59" s="20">
        <v>0</v>
      </c>
      <c r="L59" s="20">
        <v>0</v>
      </c>
      <c r="M59" s="20">
        <v>2266.15</v>
      </c>
      <c r="N59" s="20">
        <v>2947.55</v>
      </c>
      <c r="O59" s="20">
        <v>0</v>
      </c>
      <c r="P59" s="20">
        <v>4805.95</v>
      </c>
      <c r="Q59" s="20">
        <v>2560.6999999999998</v>
      </c>
      <c r="R59" s="20">
        <v>13160.1</v>
      </c>
      <c r="S59" s="20">
        <v>245</v>
      </c>
      <c r="T59" s="20">
        <v>0</v>
      </c>
      <c r="U59" s="20">
        <v>0</v>
      </c>
      <c r="V59" s="20">
        <v>0</v>
      </c>
      <c r="W59" s="20">
        <v>0</v>
      </c>
      <c r="X59" s="20">
        <v>3983.35</v>
      </c>
      <c r="Y59" s="20">
        <v>193.5</v>
      </c>
      <c r="Z59" s="20">
        <v>132.94999999999999</v>
      </c>
      <c r="AA59" s="20">
        <v>133.44999999999999</v>
      </c>
      <c r="AB59" s="20">
        <v>126.1</v>
      </c>
      <c r="AC59" s="20">
        <v>300.85000000000002</v>
      </c>
      <c r="AD59" s="20">
        <v>3409</v>
      </c>
      <c r="AE59" s="20">
        <v>0</v>
      </c>
      <c r="AF59" s="20">
        <v>0</v>
      </c>
      <c r="AG59" s="20">
        <v>0</v>
      </c>
      <c r="AH59" s="20">
        <v>0</v>
      </c>
      <c r="AI59" s="20">
        <v>2651.85</v>
      </c>
      <c r="AJ59" s="20">
        <v>4173</v>
      </c>
      <c r="AK59" s="20">
        <v>0</v>
      </c>
      <c r="AL59" s="20">
        <v>0</v>
      </c>
      <c r="AM59" s="20">
        <v>0</v>
      </c>
      <c r="AN59" s="20">
        <v>156</v>
      </c>
      <c r="AO59" s="20">
        <v>10884.8</v>
      </c>
      <c r="AP59" s="20">
        <v>1924.35</v>
      </c>
      <c r="AQ59" s="20">
        <v>3217.75</v>
      </c>
      <c r="AR59" s="20">
        <v>1006.5</v>
      </c>
      <c r="AS59" s="20">
        <v>441.5</v>
      </c>
      <c r="AT59" s="20">
        <v>451.8</v>
      </c>
      <c r="AU59" s="20">
        <v>2179</v>
      </c>
      <c r="AV59" s="20">
        <v>3807.9</v>
      </c>
      <c r="AW59" s="20">
        <v>3815.55</v>
      </c>
      <c r="AX59" s="20">
        <v>4130.7</v>
      </c>
      <c r="AY59" s="20">
        <v>2541.15</v>
      </c>
      <c r="AZ59" s="20">
        <v>645.75</v>
      </c>
      <c r="BA59" s="20">
        <v>976.55</v>
      </c>
      <c r="BB59" s="20">
        <v>72.3</v>
      </c>
      <c r="BC59" s="20">
        <v>532.25</v>
      </c>
      <c r="BD59" s="20">
        <v>3106.55</v>
      </c>
      <c r="BE59" s="20">
        <v>0</v>
      </c>
      <c r="BF59" s="20">
        <v>0</v>
      </c>
      <c r="BG59" s="20">
        <v>660.3</v>
      </c>
      <c r="BH59" s="20">
        <v>0</v>
      </c>
      <c r="BI59" s="20">
        <v>0</v>
      </c>
      <c r="BJ59" s="20">
        <v>1101.2</v>
      </c>
      <c r="BK59" s="20">
        <v>0</v>
      </c>
      <c r="BL59" s="20">
        <v>0</v>
      </c>
      <c r="BM59" s="20">
        <v>0</v>
      </c>
      <c r="BN59" s="20">
        <v>3058.7</v>
      </c>
      <c r="BO59" s="20">
        <v>133.30000000000001</v>
      </c>
      <c r="BP59" s="20">
        <v>1146.4000000000001</v>
      </c>
      <c r="BQ59" s="20">
        <v>3607.35</v>
      </c>
      <c r="BR59" s="20">
        <v>0</v>
      </c>
      <c r="BS59" s="20">
        <v>1723.1</v>
      </c>
      <c r="BT59" s="20">
        <v>841.5</v>
      </c>
      <c r="BU59" s="20">
        <v>0</v>
      </c>
      <c r="BV59" s="20">
        <v>0</v>
      </c>
      <c r="BW59" s="20">
        <v>0</v>
      </c>
      <c r="BX59" s="20">
        <v>0</v>
      </c>
      <c r="BY59" s="20">
        <v>0</v>
      </c>
      <c r="BZ59" s="20">
        <v>0</v>
      </c>
      <c r="CA59" s="20">
        <v>55.25</v>
      </c>
      <c r="CB59" s="20">
        <v>1883.45</v>
      </c>
      <c r="CC59" s="20">
        <v>2583.5</v>
      </c>
      <c r="CD59" s="20">
        <v>1538.5</v>
      </c>
      <c r="CE59" s="20">
        <v>1522.7</v>
      </c>
      <c r="CF59" s="20">
        <v>721.25</v>
      </c>
      <c r="CG59" s="20">
        <v>0</v>
      </c>
      <c r="CH59" s="20">
        <v>0</v>
      </c>
      <c r="CI59" s="20">
        <v>0</v>
      </c>
      <c r="CJ59" s="20">
        <v>3355.05</v>
      </c>
      <c r="CK59" s="20">
        <v>3369.75</v>
      </c>
      <c r="CL59" s="20">
        <v>3681.2</v>
      </c>
      <c r="CM59" s="20">
        <v>0</v>
      </c>
      <c r="CN59" s="20">
        <v>0</v>
      </c>
      <c r="CO59" s="20">
        <v>361.7</v>
      </c>
      <c r="CP59" s="20">
        <v>0</v>
      </c>
      <c r="CQ59" s="20">
        <v>0</v>
      </c>
      <c r="CR59" s="20">
        <v>0</v>
      </c>
      <c r="CS59" s="20">
        <v>0</v>
      </c>
      <c r="CT59" s="20">
        <v>150.69999999999999</v>
      </c>
      <c r="CU59" s="20">
        <v>98.6</v>
      </c>
      <c r="CV59" s="20">
        <v>480</v>
      </c>
      <c r="CW59" s="20">
        <v>9.1</v>
      </c>
      <c r="CX59" s="20">
        <v>2542.8000000000002</v>
      </c>
      <c r="CY59" s="20">
        <v>683.8</v>
      </c>
      <c r="CZ59" s="20">
        <v>21.25</v>
      </c>
      <c r="DA59" s="20">
        <v>2.35</v>
      </c>
      <c r="DB59" s="20">
        <v>484.35</v>
      </c>
      <c r="DC59" s="20">
        <v>238.8</v>
      </c>
      <c r="DD59" s="20">
        <v>131.69999999999999</v>
      </c>
      <c r="DE59" s="20">
        <v>1491.65</v>
      </c>
      <c r="DF59" s="20">
        <v>36.6</v>
      </c>
      <c r="DG59" s="20">
        <v>75.599999999999994</v>
      </c>
      <c r="DH59" s="20">
        <v>121.3</v>
      </c>
      <c r="DI59" s="20">
        <v>485.1</v>
      </c>
      <c r="DJ59" s="20">
        <v>350.7</v>
      </c>
      <c r="DK59" s="20">
        <v>449.85</v>
      </c>
      <c r="DL59" s="20">
        <v>81.599999999999994</v>
      </c>
      <c r="DM59" s="20">
        <v>441.9</v>
      </c>
      <c r="DN59" s="20">
        <v>110.68</v>
      </c>
      <c r="DO59" s="20">
        <v>145.07499999999999</v>
      </c>
      <c r="DP59" s="20">
        <v>612.15</v>
      </c>
      <c r="DQ59" s="20">
        <v>1716.5</v>
      </c>
      <c r="DR59" s="20">
        <v>185.6</v>
      </c>
      <c r="DS59" s="20">
        <v>63.85</v>
      </c>
      <c r="DT59" s="20">
        <v>221.95</v>
      </c>
      <c r="DU59" s="20">
        <v>71.900000000000006</v>
      </c>
      <c r="DV59" s="20">
        <v>0</v>
      </c>
      <c r="DW59" s="20">
        <v>0.15</v>
      </c>
      <c r="DX59" s="20">
        <v>465.8</v>
      </c>
      <c r="DY59" s="20">
        <v>210.95</v>
      </c>
      <c r="DZ59" s="20">
        <v>483.85</v>
      </c>
      <c r="EA59" s="20">
        <v>484.65</v>
      </c>
      <c r="EB59" s="20">
        <v>479.25</v>
      </c>
      <c r="EC59" s="20">
        <v>209.8</v>
      </c>
      <c r="ED59" s="20">
        <v>824.85</v>
      </c>
      <c r="EE59" s="20">
        <v>268.64999999999998</v>
      </c>
      <c r="EF59" s="20">
        <v>1733.55</v>
      </c>
      <c r="EG59" s="20">
        <v>2154.5500000000002</v>
      </c>
      <c r="EH59" s="20">
        <v>255.05</v>
      </c>
      <c r="EI59" s="20">
        <v>214.7</v>
      </c>
      <c r="EJ59" s="20">
        <v>212.5</v>
      </c>
      <c r="EK59" s="20">
        <v>501.65</v>
      </c>
      <c r="EL59" s="20">
        <v>180.65</v>
      </c>
      <c r="EM59" s="20">
        <v>157.35</v>
      </c>
      <c r="EN59" s="20">
        <v>489.6</v>
      </c>
      <c r="EO59" s="20">
        <v>489.6</v>
      </c>
      <c r="EP59" s="20">
        <v>482.4</v>
      </c>
      <c r="EQ59" s="20">
        <v>31.9</v>
      </c>
      <c r="ER59" s="20">
        <v>1776</v>
      </c>
      <c r="ES59" s="20">
        <v>125.95</v>
      </c>
      <c r="ET59" s="20">
        <v>656.75</v>
      </c>
      <c r="EU59" s="20">
        <v>7.2</v>
      </c>
      <c r="EV59" s="20">
        <v>1914.55</v>
      </c>
      <c r="EW59" s="20">
        <v>2388.5500000000002</v>
      </c>
      <c r="EX59" s="20">
        <v>482.75</v>
      </c>
      <c r="EY59" s="20">
        <v>74.25</v>
      </c>
      <c r="EZ59" s="20">
        <v>27.15</v>
      </c>
      <c r="FA59" s="20">
        <v>48.85</v>
      </c>
      <c r="FB59" s="20">
        <v>23.35</v>
      </c>
      <c r="FC59" s="20">
        <v>99.05</v>
      </c>
      <c r="FD59" s="20">
        <v>214.2</v>
      </c>
      <c r="FE59" s="20">
        <v>479.5</v>
      </c>
      <c r="FF59" s="20">
        <v>212.55</v>
      </c>
      <c r="FG59" s="20">
        <v>653</v>
      </c>
      <c r="FH59" s="20">
        <v>829.7</v>
      </c>
      <c r="FI59" s="20">
        <v>317.55</v>
      </c>
      <c r="FJ59" s="20">
        <v>403.75</v>
      </c>
      <c r="FK59" s="20">
        <v>197.2</v>
      </c>
      <c r="FL59" s="20">
        <v>263.95</v>
      </c>
      <c r="FM59" s="20">
        <v>533.04999999999995</v>
      </c>
      <c r="FN59" s="20">
        <v>178095.255</v>
      </c>
      <c r="FO59" s="21"/>
      <c r="FP59" s="20">
        <v>538.86310000000003</v>
      </c>
      <c r="FQ59" s="20">
        <v>185.03700000000001</v>
      </c>
      <c r="FR59" s="20">
        <v>271.1275</v>
      </c>
      <c r="FS59" s="20">
        <v>316.8</v>
      </c>
      <c r="FT59" s="20">
        <v>605.24659999999994</v>
      </c>
      <c r="FU59" s="20">
        <v>454.75017000000003</v>
      </c>
      <c r="FV59" s="20">
        <v>223.55</v>
      </c>
      <c r="FW59" s="20">
        <v>378.75</v>
      </c>
      <c r="FX59" s="20">
        <v>2974.12437</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836</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0" t="s">
        <v>553</v>
      </c>
      <c r="FQ5" s="199"/>
      <c r="FR5" s="199"/>
      <c r="FS5" s="199"/>
      <c r="FT5" s="199"/>
      <c r="FU5" s="199"/>
      <c r="FV5" s="199"/>
      <c r="FW5" s="199"/>
      <c r="FX5" s="199"/>
    </row>
    <row r="6" spans="1:180" ht="22.05" hidden="1" customHeight="1" x14ac:dyDescent="0.3">
      <c r="A6" s="203" t="s">
        <v>63</v>
      </c>
      <c r="B6" s="203"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3" t="s">
        <v>555</v>
      </c>
      <c r="FO6" s="1"/>
      <c r="FP6" s="10">
        <v>221</v>
      </c>
      <c r="FQ6" s="10">
        <v>222</v>
      </c>
      <c r="FR6" s="10">
        <v>224</v>
      </c>
      <c r="FS6" s="10">
        <v>2187</v>
      </c>
      <c r="FT6" s="10">
        <v>227</v>
      </c>
      <c r="FU6" s="10">
        <v>49400</v>
      </c>
      <c r="FV6" s="10">
        <v>199</v>
      </c>
      <c r="FW6" s="10">
        <v>200</v>
      </c>
      <c r="FX6" s="199" t="s">
        <v>556</v>
      </c>
    </row>
    <row r="7" spans="1:180" ht="15" hidden="1" customHeight="1" x14ac:dyDescent="0.3">
      <c r="A7" s="203"/>
      <c r="B7" s="203"/>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557</v>
      </c>
      <c r="BC7" s="9" t="s">
        <v>559</v>
      </c>
      <c r="BD7" s="9" t="s">
        <v>558</v>
      </c>
      <c r="BE7" s="9" t="s">
        <v>558</v>
      </c>
      <c r="BF7" s="9" t="s">
        <v>558</v>
      </c>
      <c r="BG7" s="9" t="s">
        <v>558</v>
      </c>
      <c r="BH7" s="9" t="s">
        <v>559</v>
      </c>
      <c r="BI7" s="9" t="s">
        <v>559</v>
      </c>
      <c r="BJ7" s="9" t="s">
        <v>559</v>
      </c>
      <c r="BK7" s="9" t="s">
        <v>557</v>
      </c>
      <c r="BL7" s="9" t="s">
        <v>557</v>
      </c>
      <c r="BM7" s="9" t="s">
        <v>557</v>
      </c>
      <c r="BN7" s="9" t="s">
        <v>558</v>
      </c>
      <c r="BO7" s="9" t="s">
        <v>558</v>
      </c>
      <c r="BP7" s="9" t="s">
        <v>558</v>
      </c>
      <c r="BQ7" s="9" t="s">
        <v>558</v>
      </c>
      <c r="BR7" s="9" t="s">
        <v>558</v>
      </c>
      <c r="BS7" s="9" t="s">
        <v>558</v>
      </c>
      <c r="BT7" s="9" t="s">
        <v>558</v>
      </c>
      <c r="BU7" s="9" t="s">
        <v>557</v>
      </c>
      <c r="BV7" s="9" t="s">
        <v>557</v>
      </c>
      <c r="BW7" s="9" t="s">
        <v>557</v>
      </c>
      <c r="BX7" s="9" t="s">
        <v>559</v>
      </c>
      <c r="BY7" s="9" t="s">
        <v>557</v>
      </c>
      <c r="BZ7" s="9" t="s">
        <v>558</v>
      </c>
      <c r="CA7" s="9" t="s">
        <v>559</v>
      </c>
      <c r="CB7" s="9" t="s">
        <v>558</v>
      </c>
      <c r="CC7" s="9" t="s">
        <v>558</v>
      </c>
      <c r="CD7" s="9" t="s">
        <v>558</v>
      </c>
      <c r="CE7" s="9" t="s">
        <v>558</v>
      </c>
      <c r="CF7" s="9" t="s">
        <v>558</v>
      </c>
      <c r="CG7" s="9" t="s">
        <v>558</v>
      </c>
      <c r="CH7" s="9" t="s">
        <v>558</v>
      </c>
      <c r="CI7" s="9" t="s">
        <v>558</v>
      </c>
      <c r="CJ7" s="9" t="s">
        <v>558</v>
      </c>
      <c r="CK7" s="9" t="s">
        <v>558</v>
      </c>
      <c r="CL7" s="9" t="s">
        <v>558</v>
      </c>
      <c r="CM7" s="9" t="s">
        <v>558</v>
      </c>
      <c r="CN7" s="9" t="s">
        <v>557</v>
      </c>
      <c r="CO7" s="9" t="s">
        <v>557</v>
      </c>
      <c r="CP7" s="9" t="s">
        <v>557</v>
      </c>
      <c r="CQ7" s="9" t="s">
        <v>557</v>
      </c>
      <c r="CR7" s="9" t="s">
        <v>558</v>
      </c>
      <c r="CS7" s="9" t="s">
        <v>558</v>
      </c>
      <c r="CT7" s="9" t="s">
        <v>558</v>
      </c>
      <c r="CU7" s="9" t="s">
        <v>558</v>
      </c>
      <c r="CV7" s="9" t="s">
        <v>559</v>
      </c>
      <c r="CW7" s="9" t="s">
        <v>558</v>
      </c>
      <c r="CX7" s="9" t="s">
        <v>558</v>
      </c>
      <c r="CY7" s="9" t="s">
        <v>557</v>
      </c>
      <c r="CZ7" s="9" t="s">
        <v>559</v>
      </c>
      <c r="DA7" s="9" t="s">
        <v>559</v>
      </c>
      <c r="DB7" s="9" t="s">
        <v>558</v>
      </c>
      <c r="DC7" s="9" t="s">
        <v>559</v>
      </c>
      <c r="DD7" s="9" t="s">
        <v>559</v>
      </c>
      <c r="DE7" s="9" t="s">
        <v>557</v>
      </c>
      <c r="DF7" s="9" t="s">
        <v>557</v>
      </c>
      <c r="DG7" s="9" t="s">
        <v>558</v>
      </c>
      <c r="DH7" s="9" t="s">
        <v>558</v>
      </c>
      <c r="DI7" s="9" t="s">
        <v>558</v>
      </c>
      <c r="DJ7" s="9" t="s">
        <v>559</v>
      </c>
      <c r="DK7" s="9" t="s">
        <v>559</v>
      </c>
      <c r="DL7" s="9" t="s">
        <v>558</v>
      </c>
      <c r="DM7" s="9" t="s">
        <v>558</v>
      </c>
      <c r="DN7" s="9" t="s">
        <v>557</v>
      </c>
      <c r="DO7" s="9" t="s">
        <v>557</v>
      </c>
      <c r="DP7" s="9" t="s">
        <v>558</v>
      </c>
      <c r="DQ7" s="9" t="s">
        <v>558</v>
      </c>
      <c r="DR7" s="9" t="s">
        <v>557</v>
      </c>
      <c r="DS7" s="9" t="s">
        <v>558</v>
      </c>
      <c r="DT7" s="9" t="s">
        <v>558</v>
      </c>
      <c r="DU7" s="9" t="s">
        <v>559</v>
      </c>
      <c r="DV7" s="9" t="s">
        <v>558</v>
      </c>
      <c r="DW7" s="9" t="s">
        <v>558</v>
      </c>
      <c r="DX7" s="9" t="s">
        <v>558</v>
      </c>
      <c r="DY7" s="9" t="s">
        <v>559</v>
      </c>
      <c r="DZ7" s="9" t="s">
        <v>558</v>
      </c>
      <c r="EA7" s="9" t="s">
        <v>558</v>
      </c>
      <c r="EB7" s="9" t="s">
        <v>558</v>
      </c>
      <c r="EC7" s="9" t="s">
        <v>559</v>
      </c>
      <c r="ED7" s="9" t="s">
        <v>559</v>
      </c>
      <c r="EE7" s="9" t="s">
        <v>557</v>
      </c>
      <c r="EF7" s="9" t="s">
        <v>558</v>
      </c>
      <c r="EG7" s="9" t="s">
        <v>558</v>
      </c>
      <c r="EH7" s="9" t="s">
        <v>558</v>
      </c>
      <c r="EI7" s="9" t="s">
        <v>558</v>
      </c>
      <c r="EJ7" s="9" t="s">
        <v>557</v>
      </c>
      <c r="EK7" s="9" t="s">
        <v>558</v>
      </c>
      <c r="EL7" s="9" t="s">
        <v>558</v>
      </c>
      <c r="EM7" s="9" t="s">
        <v>557</v>
      </c>
      <c r="EN7" s="9" t="s">
        <v>557</v>
      </c>
      <c r="EO7" s="9" t="s">
        <v>557</v>
      </c>
      <c r="EP7" s="9" t="s">
        <v>557</v>
      </c>
      <c r="EQ7" s="9" t="s">
        <v>559</v>
      </c>
      <c r="ER7" s="9" t="s">
        <v>557</v>
      </c>
      <c r="ES7" s="9" t="s">
        <v>557</v>
      </c>
      <c r="ET7" s="9" t="s">
        <v>557</v>
      </c>
      <c r="EU7" s="9" t="s">
        <v>558</v>
      </c>
      <c r="EV7" s="9" t="s">
        <v>558</v>
      </c>
      <c r="EW7" s="9" t="s">
        <v>558</v>
      </c>
      <c r="EX7" s="9" t="s">
        <v>557</v>
      </c>
      <c r="EY7" s="9" t="s">
        <v>558</v>
      </c>
      <c r="EZ7" s="9" t="s">
        <v>558</v>
      </c>
      <c r="FA7" s="9" t="s">
        <v>558</v>
      </c>
      <c r="FB7" s="9" t="s">
        <v>558</v>
      </c>
      <c r="FC7" s="9" t="s">
        <v>557</v>
      </c>
      <c r="FD7" s="9" t="s">
        <v>559</v>
      </c>
      <c r="FE7" s="9" t="s">
        <v>558</v>
      </c>
      <c r="FF7" s="9" t="s">
        <v>559</v>
      </c>
      <c r="FG7" s="9" t="s">
        <v>559</v>
      </c>
      <c r="FH7" s="9" t="s">
        <v>559</v>
      </c>
      <c r="FI7" s="9" t="s">
        <v>558</v>
      </c>
      <c r="FJ7" s="9" t="s">
        <v>559</v>
      </c>
      <c r="FK7" s="9" t="s">
        <v>559</v>
      </c>
      <c r="FL7" s="9" t="s">
        <v>559</v>
      </c>
      <c r="FM7" s="9" t="s">
        <v>559</v>
      </c>
      <c r="FN7" s="203"/>
      <c r="FO7" s="1"/>
      <c r="FP7" s="10" t="s">
        <v>559</v>
      </c>
      <c r="FQ7" s="10" t="s">
        <v>558</v>
      </c>
      <c r="FR7" s="10" t="s">
        <v>559</v>
      </c>
      <c r="FS7" s="10" t="s">
        <v>559</v>
      </c>
      <c r="FT7" s="10" t="s">
        <v>559</v>
      </c>
      <c r="FU7" s="10" t="s">
        <v>559</v>
      </c>
      <c r="FV7" s="10" t="s">
        <v>559</v>
      </c>
      <c r="FW7" s="10" t="s">
        <v>559</v>
      </c>
      <c r="FX7" s="199"/>
    </row>
    <row r="8" spans="1:180" ht="15" hidden="1" customHeight="1" x14ac:dyDescent="0.3">
      <c r="A8" s="203"/>
      <c r="B8" s="203"/>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562</v>
      </c>
      <c r="DX8" s="9" t="s">
        <v>560</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561</v>
      </c>
      <c r="FG8" s="9" t="s">
        <v>561</v>
      </c>
      <c r="FH8" s="9" t="s">
        <v>561</v>
      </c>
      <c r="FI8" s="9" t="s">
        <v>561</v>
      </c>
      <c r="FJ8" s="9" t="s">
        <v>561</v>
      </c>
      <c r="FK8" s="9" t="s">
        <v>561</v>
      </c>
      <c r="FL8" s="9" t="s">
        <v>561</v>
      </c>
      <c r="FM8" s="9" t="s">
        <v>561</v>
      </c>
      <c r="FN8" s="203"/>
      <c r="FO8" s="1"/>
      <c r="FP8" s="10" t="s">
        <v>560</v>
      </c>
      <c r="FQ8" s="10" t="s">
        <v>560</v>
      </c>
      <c r="FR8" s="10" t="s">
        <v>560</v>
      </c>
      <c r="FS8" s="10" t="s">
        <v>560</v>
      </c>
      <c r="FT8" s="10" t="s">
        <v>561</v>
      </c>
      <c r="FU8" s="10" t="s">
        <v>561</v>
      </c>
      <c r="FV8" s="10" t="s">
        <v>560</v>
      </c>
      <c r="FW8" s="10" t="s">
        <v>560</v>
      </c>
      <c r="FX8" s="199"/>
    </row>
    <row r="9" spans="1:180" ht="40.049999999999997" customHeight="1" x14ac:dyDescent="0.3">
      <c r="A9" s="203"/>
      <c r="B9" s="203"/>
      <c r="C9" s="11" t="s">
        <v>564</v>
      </c>
      <c r="D9" s="11" t="s">
        <v>80</v>
      </c>
      <c r="E9" s="11" t="s">
        <v>80</v>
      </c>
      <c r="F9" s="11" t="s">
        <v>80</v>
      </c>
      <c r="G9" s="11" t="s">
        <v>80</v>
      </c>
      <c r="H9" s="11" t="s">
        <v>118</v>
      </c>
      <c r="I9" s="11" t="s">
        <v>118</v>
      </c>
      <c r="J9" s="11" t="s">
        <v>166</v>
      </c>
      <c r="K9" s="11" t="s">
        <v>166</v>
      </c>
      <c r="L9" s="11" t="s">
        <v>102</v>
      </c>
      <c r="M9" s="11" t="s">
        <v>102</v>
      </c>
      <c r="N9" s="11" t="s">
        <v>102</v>
      </c>
      <c r="O9" s="11" t="s">
        <v>102</v>
      </c>
      <c r="P9" s="11" t="s">
        <v>102</v>
      </c>
      <c r="Q9" s="11" t="s">
        <v>102</v>
      </c>
      <c r="R9" s="11" t="s">
        <v>102</v>
      </c>
      <c r="S9" s="11" t="s">
        <v>102</v>
      </c>
      <c r="T9" s="11" t="s">
        <v>490</v>
      </c>
      <c r="U9" s="11" t="s">
        <v>490</v>
      </c>
      <c r="V9" s="11" t="s">
        <v>490</v>
      </c>
      <c r="W9" s="11" t="s">
        <v>490</v>
      </c>
      <c r="X9" s="11" t="s">
        <v>565</v>
      </c>
      <c r="Y9" s="11" t="s">
        <v>23</v>
      </c>
      <c r="Z9" s="11" t="s">
        <v>23</v>
      </c>
      <c r="AA9" s="11" t="s">
        <v>23</v>
      </c>
      <c r="AB9" s="11" t="s">
        <v>75</v>
      </c>
      <c r="AC9" s="11" t="s">
        <v>75</v>
      </c>
      <c r="AD9" s="11" t="s">
        <v>75</v>
      </c>
      <c r="AE9" s="11" t="s">
        <v>75</v>
      </c>
      <c r="AF9" s="11" t="s">
        <v>75</v>
      </c>
      <c r="AG9" s="11" t="s">
        <v>75</v>
      </c>
      <c r="AH9" s="11" t="s">
        <v>75</v>
      </c>
      <c r="AI9" s="11" t="s">
        <v>478</v>
      </c>
      <c r="AJ9" s="11" t="s">
        <v>70</v>
      </c>
      <c r="AK9" s="11" t="s">
        <v>349</v>
      </c>
      <c r="AL9" s="11" t="s">
        <v>566</v>
      </c>
      <c r="AM9" s="11" t="s">
        <v>566</v>
      </c>
      <c r="AN9" s="11" t="s">
        <v>567</v>
      </c>
      <c r="AO9" s="11" t="s">
        <v>567</v>
      </c>
      <c r="AP9" s="11" t="s">
        <v>568</v>
      </c>
      <c r="AQ9" s="11" t="s">
        <v>569</v>
      </c>
      <c r="AR9" s="11" t="s">
        <v>569</v>
      </c>
      <c r="AS9" s="11" t="s">
        <v>570</v>
      </c>
      <c r="AT9" s="11" t="s">
        <v>571</v>
      </c>
      <c r="AU9" s="11" t="s">
        <v>572</v>
      </c>
      <c r="AV9" s="11" t="s">
        <v>99</v>
      </c>
      <c r="AW9" s="11" t="s">
        <v>99</v>
      </c>
      <c r="AX9" s="11" t="s">
        <v>99</v>
      </c>
      <c r="AY9" s="11" t="s">
        <v>158</v>
      </c>
      <c r="AZ9" s="11" t="s">
        <v>158</v>
      </c>
      <c r="BA9" s="11" t="s">
        <v>158</v>
      </c>
      <c r="BB9" s="11" t="s">
        <v>158</v>
      </c>
      <c r="BC9" s="11" t="s">
        <v>158</v>
      </c>
      <c r="BD9" s="11" t="s">
        <v>158</v>
      </c>
      <c r="BE9" s="11" t="s">
        <v>573</v>
      </c>
      <c r="BF9" s="11" t="s">
        <v>573</v>
      </c>
      <c r="BG9" s="11" t="s">
        <v>574</v>
      </c>
      <c r="BH9" s="11" t="s">
        <v>83</v>
      </c>
      <c r="BI9" s="11" t="s">
        <v>83</v>
      </c>
      <c r="BJ9" s="11" t="s">
        <v>83</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575</v>
      </c>
      <c r="BZ9" s="11" t="s">
        <v>575</v>
      </c>
      <c r="CA9" s="11" t="s">
        <v>576</v>
      </c>
      <c r="CB9" s="11" t="s">
        <v>142</v>
      </c>
      <c r="CC9" s="11" t="s">
        <v>142</v>
      </c>
      <c r="CD9" s="11" t="s">
        <v>142</v>
      </c>
      <c r="CE9" s="11" t="s">
        <v>142</v>
      </c>
      <c r="CF9" s="11" t="s">
        <v>142</v>
      </c>
      <c r="CG9" s="11" t="s">
        <v>142</v>
      </c>
      <c r="CH9" s="11" t="s">
        <v>142</v>
      </c>
      <c r="CI9" s="11" t="s">
        <v>142</v>
      </c>
      <c r="CJ9" s="11" t="s">
        <v>142</v>
      </c>
      <c r="CK9" s="11" t="s">
        <v>142</v>
      </c>
      <c r="CL9" s="11" t="s">
        <v>142</v>
      </c>
      <c r="CM9" s="11" t="s">
        <v>142</v>
      </c>
      <c r="CN9" s="11" t="s">
        <v>155</v>
      </c>
      <c r="CO9" s="11" t="s">
        <v>155</v>
      </c>
      <c r="CP9" s="11" t="s">
        <v>155</v>
      </c>
      <c r="CQ9" s="11" t="s">
        <v>155</v>
      </c>
      <c r="CR9" s="11" t="s">
        <v>163</v>
      </c>
      <c r="CS9" s="11" t="s">
        <v>163</v>
      </c>
      <c r="CT9" s="11" t="s">
        <v>577</v>
      </c>
      <c r="CU9" s="11" t="s">
        <v>577</v>
      </c>
      <c r="CV9" s="11" t="s">
        <v>578</v>
      </c>
      <c r="CW9" s="11" t="s">
        <v>579</v>
      </c>
      <c r="CX9" s="11" t="s">
        <v>580</v>
      </c>
      <c r="CY9" s="11" t="s">
        <v>581</v>
      </c>
      <c r="CZ9" s="11" t="s">
        <v>582</v>
      </c>
      <c r="DA9" s="11" t="s">
        <v>583</v>
      </c>
      <c r="DB9" s="11" t="s">
        <v>584</v>
      </c>
      <c r="DC9" s="11" t="s">
        <v>118</v>
      </c>
      <c r="DD9" s="11" t="s">
        <v>118</v>
      </c>
      <c r="DE9" s="11" t="s">
        <v>102</v>
      </c>
      <c r="DF9" s="11" t="s">
        <v>478</v>
      </c>
      <c r="DG9" s="11" t="s">
        <v>585</v>
      </c>
      <c r="DH9" s="11" t="s">
        <v>586</v>
      </c>
      <c r="DI9" s="11" t="s">
        <v>587</v>
      </c>
      <c r="DJ9" s="11" t="s">
        <v>588</v>
      </c>
      <c r="DK9" s="11" t="s">
        <v>589</v>
      </c>
      <c r="DL9" s="11" t="s">
        <v>590</v>
      </c>
      <c r="DM9" s="11" t="s">
        <v>591</v>
      </c>
      <c r="DN9" s="11" t="s">
        <v>592</v>
      </c>
      <c r="DO9" s="11" t="s">
        <v>593</v>
      </c>
      <c r="DP9" s="11" t="s">
        <v>594</v>
      </c>
      <c r="DQ9" s="11" t="s">
        <v>595</v>
      </c>
      <c r="DR9" s="11" t="s">
        <v>596</v>
      </c>
      <c r="DS9" s="11" t="s">
        <v>597</v>
      </c>
      <c r="DT9" s="11" t="s">
        <v>598</v>
      </c>
      <c r="DU9" s="11" t="s">
        <v>599</v>
      </c>
      <c r="DV9" s="11" t="s">
        <v>600</v>
      </c>
      <c r="DW9" s="11" t="s">
        <v>215</v>
      </c>
      <c r="DX9" s="11" t="s">
        <v>601</v>
      </c>
      <c r="DY9" s="11" t="s">
        <v>601</v>
      </c>
      <c r="DZ9" s="11" t="s">
        <v>601</v>
      </c>
      <c r="EA9" s="11" t="s">
        <v>601</v>
      </c>
      <c r="EB9" s="11" t="s">
        <v>602</v>
      </c>
      <c r="EC9" s="11" t="s">
        <v>603</v>
      </c>
      <c r="ED9" s="11" t="s">
        <v>603</v>
      </c>
      <c r="EE9" s="11" t="s">
        <v>90</v>
      </c>
      <c r="EF9" s="11" t="s">
        <v>90</v>
      </c>
      <c r="EG9" s="11" t="s">
        <v>90</v>
      </c>
      <c r="EH9" s="11" t="s">
        <v>90</v>
      </c>
      <c r="EI9" s="11" t="s">
        <v>90</v>
      </c>
      <c r="EJ9" s="11" t="s">
        <v>90</v>
      </c>
      <c r="EK9" s="11" t="s">
        <v>604</v>
      </c>
      <c r="EL9" s="11" t="s">
        <v>604</v>
      </c>
      <c r="EM9" s="11" t="s">
        <v>605</v>
      </c>
      <c r="EN9" s="11" t="s">
        <v>605</v>
      </c>
      <c r="EO9" s="11" t="s">
        <v>605</v>
      </c>
      <c r="EP9" s="11" t="s">
        <v>605</v>
      </c>
      <c r="EQ9" s="11" t="s">
        <v>289</v>
      </c>
      <c r="ER9" s="11" t="s">
        <v>606</v>
      </c>
      <c r="ES9" s="11" t="s">
        <v>607</v>
      </c>
      <c r="ET9" s="11" t="s">
        <v>142</v>
      </c>
      <c r="EU9" s="11" t="s">
        <v>142</v>
      </c>
      <c r="EV9" s="11" t="s">
        <v>142</v>
      </c>
      <c r="EW9" s="11" t="s">
        <v>142</v>
      </c>
      <c r="EX9" s="11" t="s">
        <v>142</v>
      </c>
      <c r="EY9" s="11" t="s">
        <v>39</v>
      </c>
      <c r="EZ9" s="11" t="s">
        <v>39</v>
      </c>
      <c r="FA9" s="11" t="s">
        <v>39</v>
      </c>
      <c r="FB9" s="11" t="s">
        <v>39</v>
      </c>
      <c r="FC9" s="11" t="s">
        <v>608</v>
      </c>
      <c r="FD9" s="11" t="s">
        <v>609</v>
      </c>
      <c r="FE9" s="11" t="s">
        <v>609</v>
      </c>
      <c r="FF9" s="11" t="s">
        <v>610</v>
      </c>
      <c r="FG9" s="11" t="s">
        <v>611</v>
      </c>
      <c r="FH9" s="11" t="s">
        <v>611</v>
      </c>
      <c r="FI9" s="11" t="s">
        <v>612</v>
      </c>
      <c r="FJ9" s="11" t="s">
        <v>613</v>
      </c>
      <c r="FK9" s="11" t="s">
        <v>614</v>
      </c>
      <c r="FL9" s="11" t="s">
        <v>615</v>
      </c>
      <c r="FM9" s="11" t="s">
        <v>616</v>
      </c>
      <c r="FN9" s="203"/>
      <c r="FO9" s="1"/>
      <c r="FP9" s="12" t="s">
        <v>617</v>
      </c>
      <c r="FQ9" s="12" t="s">
        <v>30</v>
      </c>
      <c r="FR9" s="12" t="s">
        <v>618</v>
      </c>
      <c r="FS9" s="12" t="s">
        <v>619</v>
      </c>
      <c r="FT9" s="12" t="s">
        <v>620</v>
      </c>
      <c r="FU9" s="12" t="s">
        <v>621</v>
      </c>
      <c r="FV9" s="12" t="s">
        <v>609</v>
      </c>
      <c r="FW9" s="12" t="s">
        <v>609</v>
      </c>
      <c r="FX9" s="199"/>
    </row>
    <row r="10" spans="1:180" ht="40.049999999999997" customHeight="1" x14ac:dyDescent="0.3">
      <c r="A10" s="203"/>
      <c r="B10" s="203"/>
      <c r="C10" s="9" t="s">
        <v>622</v>
      </c>
      <c r="D10" s="9" t="s">
        <v>256</v>
      </c>
      <c r="E10" s="9" t="s">
        <v>623</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24</v>
      </c>
      <c r="AB10" s="9" t="s">
        <v>645</v>
      </c>
      <c r="AC10" s="9" t="s">
        <v>231</v>
      </c>
      <c r="AD10" s="9" t="s">
        <v>233</v>
      </c>
      <c r="AE10" s="9" t="s">
        <v>646</v>
      </c>
      <c r="AF10" s="9" t="s">
        <v>647</v>
      </c>
      <c r="AG10" s="9" t="s">
        <v>648</v>
      </c>
      <c r="AH10" s="9" t="s">
        <v>649</v>
      </c>
      <c r="AI10" s="9" t="s">
        <v>650</v>
      </c>
      <c r="AJ10" s="9" t="s">
        <v>651</v>
      </c>
      <c r="AK10" s="9" t="s">
        <v>652</v>
      </c>
      <c r="AL10" s="9" t="s">
        <v>653</v>
      </c>
      <c r="AM10" s="9" t="s">
        <v>654</v>
      </c>
      <c r="AN10" s="9" t="s">
        <v>655</v>
      </c>
      <c r="AO10" s="9" t="s">
        <v>656</v>
      </c>
      <c r="AP10" s="9" t="s">
        <v>568</v>
      </c>
      <c r="AQ10" s="9" t="s">
        <v>657</v>
      </c>
      <c r="AR10" s="9" t="s">
        <v>658</v>
      </c>
      <c r="AS10" s="9" t="s">
        <v>659</v>
      </c>
      <c r="AT10" s="9" t="s">
        <v>660</v>
      </c>
      <c r="AU10" s="9" t="s">
        <v>661</v>
      </c>
      <c r="AV10" s="9" t="s">
        <v>662</v>
      </c>
      <c r="AW10" s="9" t="s">
        <v>663</v>
      </c>
      <c r="AX10" s="9" t="s">
        <v>664</v>
      </c>
      <c r="AY10" s="9" t="s">
        <v>665</v>
      </c>
      <c r="AZ10" s="9" t="s">
        <v>666</v>
      </c>
      <c r="BA10" s="9" t="s">
        <v>667</v>
      </c>
      <c r="BB10" s="9" t="s">
        <v>668</v>
      </c>
      <c r="BC10" s="9" t="s">
        <v>669</v>
      </c>
      <c r="BD10" s="9" t="s">
        <v>670</v>
      </c>
      <c r="BE10" s="9" t="s">
        <v>671</v>
      </c>
      <c r="BF10" s="9" t="s">
        <v>672</v>
      </c>
      <c r="BG10" s="9" t="s">
        <v>259</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360</v>
      </c>
      <c r="CF10" s="9" t="s">
        <v>696</v>
      </c>
      <c r="CG10" s="9" t="s">
        <v>697</v>
      </c>
      <c r="CH10" s="9" t="s">
        <v>698</v>
      </c>
      <c r="CI10" s="9" t="s">
        <v>699</v>
      </c>
      <c r="CJ10" s="9" t="s">
        <v>700</v>
      </c>
      <c r="CK10" s="9" t="s">
        <v>701</v>
      </c>
      <c r="CL10" s="9" t="s">
        <v>702</v>
      </c>
      <c r="CM10" s="9" t="s">
        <v>703</v>
      </c>
      <c r="CN10" s="9" t="s">
        <v>704</v>
      </c>
      <c r="CO10" s="9" t="s">
        <v>705</v>
      </c>
      <c r="CP10" s="9" t="s">
        <v>706</v>
      </c>
      <c r="CQ10" s="9" t="s">
        <v>707</v>
      </c>
      <c r="CR10" s="9" t="s">
        <v>708</v>
      </c>
      <c r="CS10" s="9" t="s">
        <v>709</v>
      </c>
      <c r="CT10" s="9" t="s">
        <v>710</v>
      </c>
      <c r="CU10" s="9" t="s">
        <v>711</v>
      </c>
      <c r="CV10" s="9" t="s">
        <v>712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216</v>
      </c>
      <c r="DX10" s="9" t="s">
        <v>739</v>
      </c>
      <c r="DY10" s="9" t="s">
        <v>740</v>
      </c>
      <c r="DZ10" s="9" t="s">
        <v>741</v>
      </c>
      <c r="EA10" s="9" t="s">
        <v>742</v>
      </c>
      <c r="EB10" s="9" t="s">
        <v>743</v>
      </c>
      <c r="EC10" s="9" t="s">
        <v>744</v>
      </c>
      <c r="ED10" s="9" t="s">
        <v>745</v>
      </c>
      <c r="EE10" s="9" t="s">
        <v>277</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362</v>
      </c>
      <c r="EU10" s="9" t="s">
        <v>760</v>
      </c>
      <c r="EV10" s="9" t="s">
        <v>761</v>
      </c>
      <c r="EW10" s="9" t="s">
        <v>762</v>
      </c>
      <c r="EX10" s="9" t="s">
        <v>763</v>
      </c>
      <c r="EY10" s="9" t="s">
        <v>373</v>
      </c>
      <c r="EZ10" s="9" t="s">
        <v>764</v>
      </c>
      <c r="FA10" s="9" t="s">
        <v>765</v>
      </c>
      <c r="FB10" s="9" t="s">
        <v>766</v>
      </c>
      <c r="FC10" s="9" t="s">
        <v>767</v>
      </c>
      <c r="FD10" s="9" t="s">
        <v>768</v>
      </c>
      <c r="FE10" s="9" t="s">
        <v>769</v>
      </c>
      <c r="FF10" s="9" t="s">
        <v>770</v>
      </c>
      <c r="FG10" s="9" t="s">
        <v>771</v>
      </c>
      <c r="FH10" s="9" t="s">
        <v>772</v>
      </c>
      <c r="FI10" s="9" t="s">
        <v>773</v>
      </c>
      <c r="FJ10" s="9" t="s">
        <v>774</v>
      </c>
      <c r="FK10" s="9" t="s">
        <v>775</v>
      </c>
      <c r="FL10" s="9" t="s">
        <v>776</v>
      </c>
      <c r="FM10" s="9" t="s">
        <v>777</v>
      </c>
      <c r="FN10" s="203" t="s">
        <v>837</v>
      </c>
      <c r="FO10" s="1"/>
      <c r="FP10" s="10" t="s">
        <v>779</v>
      </c>
      <c r="FQ10" s="10" t="s">
        <v>780</v>
      </c>
      <c r="FR10" s="10" t="s">
        <v>781</v>
      </c>
      <c r="FS10" s="10" t="s">
        <v>782</v>
      </c>
      <c r="FT10" s="10" t="s">
        <v>783</v>
      </c>
      <c r="FU10" s="10" t="s">
        <v>784</v>
      </c>
      <c r="FV10" s="10" t="s">
        <v>785</v>
      </c>
      <c r="FW10" s="10" t="s">
        <v>786</v>
      </c>
      <c r="FX10" s="199" t="s">
        <v>837</v>
      </c>
    </row>
    <row r="11" spans="1:180" ht="24" customHeight="1" x14ac:dyDescent="0.3">
      <c r="A11" s="13" t="s">
        <v>67</v>
      </c>
      <c r="B11" s="13" t="s">
        <v>787</v>
      </c>
      <c r="C11" s="14">
        <v>32.799999999999997</v>
      </c>
      <c r="D11" s="14">
        <v>66.2</v>
      </c>
      <c r="E11" s="14">
        <v>31.8</v>
      </c>
      <c r="F11" s="14"/>
      <c r="G11" s="14"/>
      <c r="H11" s="14">
        <v>-17.600000000000001</v>
      </c>
      <c r="I11" s="14">
        <v>17</v>
      </c>
      <c r="J11" s="14"/>
      <c r="K11" s="14"/>
      <c r="L11" s="14"/>
      <c r="M11" s="14">
        <v>0</v>
      </c>
      <c r="N11" s="14">
        <v>0</v>
      </c>
      <c r="O11" s="14"/>
      <c r="P11" s="14">
        <v>-5.0999999999999996</v>
      </c>
      <c r="Q11" s="14">
        <v>-7.6</v>
      </c>
      <c r="R11" s="14">
        <v>41.1</v>
      </c>
      <c r="S11" s="14">
        <v>0.1</v>
      </c>
      <c r="T11" s="14"/>
      <c r="U11" s="14"/>
      <c r="V11" s="14"/>
      <c r="W11" s="14"/>
      <c r="X11" s="14">
        <v>8.6</v>
      </c>
      <c r="Y11" s="14">
        <v>0.7</v>
      </c>
      <c r="Z11" s="14">
        <v>0.4</v>
      </c>
      <c r="AA11" s="14">
        <v>0</v>
      </c>
      <c r="AB11" s="14">
        <v>-3.4</v>
      </c>
      <c r="AC11" s="14">
        <v>2.9</v>
      </c>
      <c r="AD11" s="14">
        <v>3.8</v>
      </c>
      <c r="AE11" s="14"/>
      <c r="AF11" s="14"/>
      <c r="AG11" s="14"/>
      <c r="AH11" s="14"/>
      <c r="AI11" s="14">
        <v>8</v>
      </c>
      <c r="AJ11" s="14">
        <v>-8.8000000000000007</v>
      </c>
      <c r="AK11" s="14"/>
      <c r="AL11" s="14"/>
      <c r="AM11" s="14"/>
      <c r="AN11" s="14">
        <v>-1.8</v>
      </c>
      <c r="AO11" s="14">
        <v>40.4</v>
      </c>
      <c r="AP11" s="14">
        <v>6.5</v>
      </c>
      <c r="AQ11" s="14">
        <v>24</v>
      </c>
      <c r="AR11" s="14">
        <v>5</v>
      </c>
      <c r="AS11" s="14">
        <v>-1.1000000000000001</v>
      </c>
      <c r="AT11" s="14">
        <v>2.6</v>
      </c>
      <c r="AU11" s="14">
        <v>0.5</v>
      </c>
      <c r="AV11" s="14">
        <v>-13.3</v>
      </c>
      <c r="AW11" s="14">
        <v>-40.700000000000003</v>
      </c>
      <c r="AX11" s="14">
        <v>-46.5</v>
      </c>
      <c r="AY11" s="14">
        <v>6.2</v>
      </c>
      <c r="AZ11" s="14">
        <v>-1.5</v>
      </c>
      <c r="BA11" s="14">
        <v>-3.3</v>
      </c>
      <c r="BB11" s="14">
        <v>0.6</v>
      </c>
      <c r="BC11" s="14">
        <v>0</v>
      </c>
      <c r="BD11" s="14">
        <v>2.4</v>
      </c>
      <c r="BE11" s="14"/>
      <c r="BF11" s="14"/>
      <c r="BG11" s="14">
        <v>-5.9</v>
      </c>
      <c r="BH11" s="14"/>
      <c r="BI11" s="14"/>
      <c r="BJ11" s="14">
        <v>0</v>
      </c>
      <c r="BK11" s="14"/>
      <c r="BL11" s="14"/>
      <c r="BM11" s="14"/>
      <c r="BN11" s="14">
        <v>10.5</v>
      </c>
      <c r="BO11" s="14">
        <v>0</v>
      </c>
      <c r="BP11" s="14">
        <v>22.3</v>
      </c>
      <c r="BQ11" s="14">
        <v>-16.8</v>
      </c>
      <c r="BR11" s="14"/>
      <c r="BS11" s="14">
        <v>4.9000000000000004</v>
      </c>
      <c r="BT11" s="14">
        <v>0.7</v>
      </c>
      <c r="BU11" s="14"/>
      <c r="BV11" s="14"/>
      <c r="BW11" s="14"/>
      <c r="BX11" s="14"/>
      <c r="BY11" s="14"/>
      <c r="BZ11" s="14"/>
      <c r="CA11" s="14">
        <v>-0.3</v>
      </c>
      <c r="CB11" s="14">
        <v>29.4</v>
      </c>
      <c r="CC11" s="14">
        <v>52.2</v>
      </c>
      <c r="CD11" s="14">
        <v>-0.5</v>
      </c>
      <c r="CE11" s="14">
        <v>5.8</v>
      </c>
      <c r="CF11" s="14">
        <v>-0.4</v>
      </c>
      <c r="CG11" s="14"/>
      <c r="CH11" s="14"/>
      <c r="CI11" s="14"/>
      <c r="CJ11" s="14">
        <v>-6.2</v>
      </c>
      <c r="CK11" s="14">
        <v>-2.7</v>
      </c>
      <c r="CL11" s="14">
        <v>-38.9</v>
      </c>
      <c r="CM11" s="14"/>
      <c r="CN11" s="14"/>
      <c r="CO11" s="14">
        <v>0</v>
      </c>
      <c r="CP11" s="14"/>
      <c r="CQ11" s="14"/>
      <c r="CR11" s="14"/>
      <c r="CS11" s="14"/>
      <c r="CT11" s="14">
        <v>-2.1</v>
      </c>
      <c r="CU11" s="14">
        <v>-0.3</v>
      </c>
      <c r="CV11" s="14">
        <v>1.4</v>
      </c>
      <c r="CW11" s="14"/>
      <c r="CX11" s="14">
        <v>-2.9</v>
      </c>
      <c r="CY11" s="14">
        <v>0</v>
      </c>
      <c r="CZ11" s="14">
        <v>-3</v>
      </c>
      <c r="DA11" s="14"/>
      <c r="DB11" s="14">
        <v>0.1</v>
      </c>
      <c r="DC11" s="14">
        <v>-0.1</v>
      </c>
      <c r="DD11" s="14">
        <v>-1</v>
      </c>
      <c r="DE11" s="14">
        <v>0</v>
      </c>
      <c r="DF11" s="14"/>
      <c r="DG11" s="14">
        <v>0.2</v>
      </c>
      <c r="DH11" s="14">
        <v>1.3</v>
      </c>
      <c r="DI11" s="14">
        <v>0.2</v>
      </c>
      <c r="DJ11" s="14">
        <v>-1.8</v>
      </c>
      <c r="DK11" s="14">
        <v>0.2</v>
      </c>
      <c r="DL11" s="14">
        <v>0.6</v>
      </c>
      <c r="DM11" s="14"/>
      <c r="DN11" s="14"/>
      <c r="DO11" s="14"/>
      <c r="DP11" s="14">
        <v>-10.6</v>
      </c>
      <c r="DQ11" s="14">
        <v>-7.5</v>
      </c>
      <c r="DR11" s="14">
        <v>0</v>
      </c>
      <c r="DS11" s="14">
        <v>0</v>
      </c>
      <c r="DT11" s="14">
        <v>0.6</v>
      </c>
      <c r="DU11" s="14">
        <v>0.8</v>
      </c>
      <c r="DV11" s="14"/>
      <c r="DW11" s="14"/>
      <c r="DX11" s="14">
        <v>-4.4000000000000004</v>
      </c>
      <c r="DY11" s="14">
        <v>0.4</v>
      </c>
      <c r="DZ11" s="14">
        <v>3</v>
      </c>
      <c r="EA11" s="14">
        <v>2.8</v>
      </c>
      <c r="EB11" s="14">
        <v>1.3</v>
      </c>
      <c r="EC11" s="14"/>
      <c r="ED11" s="14">
        <v>0</v>
      </c>
      <c r="EE11" s="14">
        <v>0</v>
      </c>
      <c r="EF11" s="14">
        <v>-12.2</v>
      </c>
      <c r="EG11" s="14">
        <v>-13.4</v>
      </c>
      <c r="EH11" s="14">
        <v>-1.7</v>
      </c>
      <c r="EI11" s="14">
        <v>-1</v>
      </c>
      <c r="EJ11" s="14"/>
      <c r="EK11" s="14">
        <v>2.8</v>
      </c>
      <c r="EL11" s="14">
        <v>-0.1</v>
      </c>
      <c r="EM11" s="14">
        <v>1.2</v>
      </c>
      <c r="EN11" s="14">
        <v>0.2</v>
      </c>
      <c r="EO11" s="14">
        <v>0.2</v>
      </c>
      <c r="EP11" s="14">
        <v>0.2</v>
      </c>
      <c r="EQ11" s="14">
        <v>-5.7</v>
      </c>
      <c r="ER11" s="14">
        <v>0</v>
      </c>
      <c r="ES11" s="14">
        <v>0</v>
      </c>
      <c r="ET11" s="14">
        <v>0</v>
      </c>
      <c r="EU11" s="14">
        <v>-0.1</v>
      </c>
      <c r="EV11" s="14">
        <v>-22.1</v>
      </c>
      <c r="EW11" s="14">
        <v>-5.9</v>
      </c>
      <c r="EX11" s="14">
        <v>0</v>
      </c>
      <c r="EY11" s="14">
        <v>1.6</v>
      </c>
      <c r="EZ11" s="14">
        <v>0.4</v>
      </c>
      <c r="FA11" s="14">
        <v>0.7</v>
      </c>
      <c r="FB11" s="14">
        <v>0.5</v>
      </c>
      <c r="FC11" s="14">
        <v>0</v>
      </c>
      <c r="FD11" s="14">
        <v>0.2</v>
      </c>
      <c r="FE11" s="14">
        <v>1.6</v>
      </c>
      <c r="FF11" s="14">
        <v>2</v>
      </c>
      <c r="FG11" s="14">
        <v>8.5</v>
      </c>
      <c r="FH11" s="14">
        <v>0.4</v>
      </c>
      <c r="FI11" s="14">
        <v>1.8</v>
      </c>
      <c r="FJ11" s="14">
        <v>1.2</v>
      </c>
      <c r="FK11" s="14">
        <v>1.8</v>
      </c>
      <c r="FL11" s="14">
        <v>4.3</v>
      </c>
      <c r="FM11" s="14"/>
      <c r="FN11" s="14">
        <v>151.6</v>
      </c>
      <c r="FO11" s="15"/>
      <c r="FP11" s="14">
        <v>1.8592500000000001</v>
      </c>
      <c r="FQ11" s="14">
        <v>-0.44400000000000001</v>
      </c>
      <c r="FR11" s="14">
        <v>2.661</v>
      </c>
      <c r="FS11" s="14">
        <v>1.8</v>
      </c>
      <c r="FT11" s="14">
        <v>0.30375000000000002</v>
      </c>
      <c r="FU11" s="14">
        <v>0.12861</v>
      </c>
      <c r="FV11" s="14">
        <v>-1.4</v>
      </c>
      <c r="FW11" s="14">
        <v>0.6</v>
      </c>
      <c r="FX11" s="14">
        <v>5.50861</v>
      </c>
    </row>
    <row r="12" spans="1:180" ht="24" customHeight="1" x14ac:dyDescent="0.3">
      <c r="A12" s="16" t="s">
        <v>67</v>
      </c>
      <c r="B12" s="16" t="s">
        <v>788</v>
      </c>
      <c r="C12" s="17">
        <v>31.9</v>
      </c>
      <c r="D12" s="17">
        <v>59.9</v>
      </c>
      <c r="E12" s="17">
        <v>31.2</v>
      </c>
      <c r="F12" s="17"/>
      <c r="G12" s="17"/>
      <c r="H12" s="17">
        <v>-20.2</v>
      </c>
      <c r="I12" s="17">
        <v>1.7</v>
      </c>
      <c r="J12" s="17"/>
      <c r="K12" s="17"/>
      <c r="L12" s="17"/>
      <c r="M12" s="17">
        <v>0</v>
      </c>
      <c r="N12" s="17">
        <v>0</v>
      </c>
      <c r="O12" s="17"/>
      <c r="P12" s="17">
        <v>-8.8000000000000007</v>
      </c>
      <c r="Q12" s="17">
        <v>-10.6</v>
      </c>
      <c r="R12" s="17">
        <v>36.6</v>
      </c>
      <c r="S12" s="17">
        <v>0.1</v>
      </c>
      <c r="T12" s="17"/>
      <c r="U12" s="17"/>
      <c r="V12" s="17"/>
      <c r="W12" s="17"/>
      <c r="X12" s="17">
        <v>10.5</v>
      </c>
      <c r="Y12" s="17">
        <v>1.5</v>
      </c>
      <c r="Z12" s="17">
        <v>0.8</v>
      </c>
      <c r="AA12" s="17">
        <v>0</v>
      </c>
      <c r="AB12" s="17">
        <v>-3.4</v>
      </c>
      <c r="AC12" s="17">
        <v>3</v>
      </c>
      <c r="AD12" s="17">
        <v>5.6</v>
      </c>
      <c r="AE12" s="17"/>
      <c r="AF12" s="17"/>
      <c r="AG12" s="17"/>
      <c r="AH12" s="17"/>
      <c r="AI12" s="17">
        <v>7.7</v>
      </c>
      <c r="AJ12" s="17">
        <v>-9.6</v>
      </c>
      <c r="AK12" s="17"/>
      <c r="AL12" s="17"/>
      <c r="AM12" s="17"/>
      <c r="AN12" s="17">
        <v>-0.9</v>
      </c>
      <c r="AO12" s="17">
        <v>44.9</v>
      </c>
      <c r="AP12" s="17">
        <v>7.7</v>
      </c>
      <c r="AQ12" s="17">
        <v>22.7</v>
      </c>
      <c r="AR12" s="17">
        <v>5.0999999999999996</v>
      </c>
      <c r="AS12" s="17">
        <v>-1.3</v>
      </c>
      <c r="AT12" s="17">
        <v>2.6</v>
      </c>
      <c r="AU12" s="17">
        <v>1.8</v>
      </c>
      <c r="AV12" s="17">
        <v>-22.3</v>
      </c>
      <c r="AW12" s="17">
        <v>-49.6</v>
      </c>
      <c r="AX12" s="17">
        <v>-54.9</v>
      </c>
      <c r="AY12" s="17">
        <v>4.5</v>
      </c>
      <c r="AZ12" s="17">
        <v>-0.1</v>
      </c>
      <c r="BA12" s="17">
        <v>-3.4</v>
      </c>
      <c r="BB12" s="17">
        <v>0.6</v>
      </c>
      <c r="BC12" s="17">
        <v>0.1</v>
      </c>
      <c r="BD12" s="17">
        <v>3</v>
      </c>
      <c r="BE12" s="17"/>
      <c r="BF12" s="17"/>
      <c r="BG12" s="17">
        <v>-4.3</v>
      </c>
      <c r="BH12" s="17"/>
      <c r="BI12" s="17"/>
      <c r="BJ12" s="17">
        <v>-1.3</v>
      </c>
      <c r="BK12" s="17"/>
      <c r="BL12" s="17"/>
      <c r="BM12" s="17"/>
      <c r="BN12" s="17">
        <v>10.4</v>
      </c>
      <c r="BO12" s="17">
        <v>0</v>
      </c>
      <c r="BP12" s="17">
        <v>0</v>
      </c>
      <c r="BQ12" s="17">
        <v>-19.8</v>
      </c>
      <c r="BR12" s="17"/>
      <c r="BS12" s="17">
        <v>2.8</v>
      </c>
      <c r="BT12" s="17">
        <v>-0.1</v>
      </c>
      <c r="BU12" s="17"/>
      <c r="BV12" s="17"/>
      <c r="BW12" s="17"/>
      <c r="BX12" s="17"/>
      <c r="BY12" s="17"/>
      <c r="BZ12" s="17"/>
      <c r="CA12" s="17">
        <v>-0.3</v>
      </c>
      <c r="CB12" s="17">
        <v>30.4</v>
      </c>
      <c r="CC12" s="17">
        <v>52.2</v>
      </c>
      <c r="CD12" s="17">
        <v>-1</v>
      </c>
      <c r="CE12" s="17">
        <v>3.4</v>
      </c>
      <c r="CF12" s="17">
        <v>-0.2</v>
      </c>
      <c r="CG12" s="17"/>
      <c r="CH12" s="17"/>
      <c r="CI12" s="17"/>
      <c r="CJ12" s="17">
        <v>-4</v>
      </c>
      <c r="CK12" s="17">
        <v>-0.7</v>
      </c>
      <c r="CL12" s="17">
        <v>-35.5</v>
      </c>
      <c r="CM12" s="17"/>
      <c r="CN12" s="17"/>
      <c r="CO12" s="17">
        <v>0</v>
      </c>
      <c r="CP12" s="17"/>
      <c r="CQ12" s="17"/>
      <c r="CR12" s="17"/>
      <c r="CS12" s="17"/>
      <c r="CT12" s="17">
        <v>-2</v>
      </c>
      <c r="CU12" s="17">
        <v>-0.2</v>
      </c>
      <c r="CV12" s="17">
        <v>1.4</v>
      </c>
      <c r="CW12" s="17"/>
      <c r="CX12" s="17">
        <v>-2.9</v>
      </c>
      <c r="CY12" s="17">
        <v>0</v>
      </c>
      <c r="CZ12" s="17">
        <v>-3.2</v>
      </c>
      <c r="DA12" s="17"/>
      <c r="DB12" s="17">
        <v>0.1</v>
      </c>
      <c r="DC12" s="17">
        <v>0</v>
      </c>
      <c r="DD12" s="17">
        <v>-0.8</v>
      </c>
      <c r="DE12" s="17">
        <v>0</v>
      </c>
      <c r="DF12" s="17"/>
      <c r="DG12" s="17">
        <v>0.2</v>
      </c>
      <c r="DH12" s="17">
        <v>1.5</v>
      </c>
      <c r="DI12" s="17">
        <v>0.2</v>
      </c>
      <c r="DJ12" s="17">
        <v>-2.1</v>
      </c>
      <c r="DK12" s="17">
        <v>0.2</v>
      </c>
      <c r="DL12" s="17">
        <v>0.5</v>
      </c>
      <c r="DM12" s="17"/>
      <c r="DN12" s="17"/>
      <c r="DO12" s="17"/>
      <c r="DP12" s="17">
        <v>-8.6</v>
      </c>
      <c r="DQ12" s="17">
        <v>-1.4</v>
      </c>
      <c r="DR12" s="17">
        <v>0</v>
      </c>
      <c r="DS12" s="17">
        <v>0</v>
      </c>
      <c r="DT12" s="17">
        <v>0.4</v>
      </c>
      <c r="DU12" s="17">
        <v>0.8</v>
      </c>
      <c r="DV12" s="17"/>
      <c r="DW12" s="17"/>
      <c r="DX12" s="17">
        <v>-4.4000000000000004</v>
      </c>
      <c r="DY12" s="17">
        <v>0.5</v>
      </c>
      <c r="DZ12" s="17">
        <v>2.8</v>
      </c>
      <c r="EA12" s="17">
        <v>2.8</v>
      </c>
      <c r="EB12" s="17">
        <v>1.4</v>
      </c>
      <c r="EC12" s="17"/>
      <c r="ED12" s="17">
        <v>0</v>
      </c>
      <c r="EE12" s="17">
        <v>0</v>
      </c>
      <c r="EF12" s="17">
        <v>-12.4</v>
      </c>
      <c r="EG12" s="17">
        <v>-13.5</v>
      </c>
      <c r="EH12" s="17">
        <v>-1.8</v>
      </c>
      <c r="EI12" s="17">
        <v>-1.2</v>
      </c>
      <c r="EJ12" s="17"/>
      <c r="EK12" s="17">
        <v>2.7</v>
      </c>
      <c r="EL12" s="17">
        <v>-0.1</v>
      </c>
      <c r="EM12" s="17">
        <v>1.4</v>
      </c>
      <c r="EN12" s="17">
        <v>0.2</v>
      </c>
      <c r="EO12" s="17">
        <v>0.2</v>
      </c>
      <c r="EP12" s="17">
        <v>0.2</v>
      </c>
      <c r="EQ12" s="17">
        <v>-5.9</v>
      </c>
      <c r="ER12" s="17">
        <v>0</v>
      </c>
      <c r="ES12" s="17">
        <v>0</v>
      </c>
      <c r="ET12" s="17">
        <v>0</v>
      </c>
      <c r="EU12" s="17">
        <v>-0.1</v>
      </c>
      <c r="EV12" s="17">
        <v>-13.4</v>
      </c>
      <c r="EW12" s="17">
        <v>-4.7</v>
      </c>
      <c r="EX12" s="17">
        <v>0</v>
      </c>
      <c r="EY12" s="17">
        <v>1.6</v>
      </c>
      <c r="EZ12" s="17">
        <v>0.4</v>
      </c>
      <c r="FA12" s="17">
        <v>0.7</v>
      </c>
      <c r="FB12" s="17">
        <v>0.5</v>
      </c>
      <c r="FC12" s="17">
        <v>0</v>
      </c>
      <c r="FD12" s="17">
        <v>0.1</v>
      </c>
      <c r="FE12" s="17">
        <v>1.6</v>
      </c>
      <c r="FF12" s="17">
        <v>1.8</v>
      </c>
      <c r="FG12" s="17">
        <v>8.3000000000000007</v>
      </c>
      <c r="FH12" s="17">
        <v>0.2</v>
      </c>
      <c r="FI12" s="17">
        <v>1.2</v>
      </c>
      <c r="FJ12" s="17">
        <v>1.5</v>
      </c>
      <c r="FK12" s="17">
        <v>1.6</v>
      </c>
      <c r="FL12" s="17">
        <v>4.4000000000000004</v>
      </c>
      <c r="FM12" s="17"/>
      <c r="FN12" s="17">
        <v>93.1</v>
      </c>
      <c r="FO12" s="15"/>
      <c r="FP12" s="17">
        <v>2.2781699999999998</v>
      </c>
      <c r="FQ12" s="17">
        <v>0.78200000000000003</v>
      </c>
      <c r="FR12" s="17">
        <v>2.6030000000000002</v>
      </c>
      <c r="FS12" s="17">
        <v>1.8</v>
      </c>
      <c r="FT12" s="17">
        <v>0.30085000000000001</v>
      </c>
      <c r="FU12" s="17">
        <v>0.11867999999999999</v>
      </c>
      <c r="FV12" s="17">
        <v>-1.6</v>
      </c>
      <c r="FW12" s="17">
        <v>0.3</v>
      </c>
      <c r="FX12" s="17">
        <v>6.5827</v>
      </c>
    </row>
    <row r="13" spans="1:180" ht="24" customHeight="1" x14ac:dyDescent="0.3">
      <c r="A13" s="16" t="s">
        <v>67</v>
      </c>
      <c r="B13" s="16" t="s">
        <v>789</v>
      </c>
      <c r="C13" s="17">
        <v>28.7</v>
      </c>
      <c r="D13" s="17">
        <v>66.099999999999994</v>
      </c>
      <c r="E13" s="17">
        <v>31.8</v>
      </c>
      <c r="F13" s="17"/>
      <c r="G13" s="17"/>
      <c r="H13" s="17">
        <v>-20.100000000000001</v>
      </c>
      <c r="I13" s="17">
        <v>1.4</v>
      </c>
      <c r="J13" s="17"/>
      <c r="K13" s="17"/>
      <c r="L13" s="17"/>
      <c r="M13" s="17">
        <v>0</v>
      </c>
      <c r="N13" s="17">
        <v>0</v>
      </c>
      <c r="O13" s="17"/>
      <c r="P13" s="17">
        <v>-9.1999999999999993</v>
      </c>
      <c r="Q13" s="17">
        <v>-10.3</v>
      </c>
      <c r="R13" s="17">
        <v>42.3</v>
      </c>
      <c r="S13" s="17">
        <v>-0.2</v>
      </c>
      <c r="T13" s="17"/>
      <c r="U13" s="17"/>
      <c r="V13" s="17"/>
      <c r="W13" s="17"/>
      <c r="X13" s="17">
        <v>11.6</v>
      </c>
      <c r="Y13" s="17">
        <v>1.6</v>
      </c>
      <c r="Z13" s="17">
        <v>0.9</v>
      </c>
      <c r="AA13" s="17">
        <v>0</v>
      </c>
      <c r="AB13" s="17">
        <v>-3.4</v>
      </c>
      <c r="AC13" s="17">
        <v>3</v>
      </c>
      <c r="AD13" s="17">
        <v>5.5</v>
      </c>
      <c r="AE13" s="17"/>
      <c r="AF13" s="17"/>
      <c r="AG13" s="17"/>
      <c r="AH13" s="17"/>
      <c r="AI13" s="17">
        <v>8</v>
      </c>
      <c r="AJ13" s="17">
        <v>-10.7</v>
      </c>
      <c r="AK13" s="17"/>
      <c r="AL13" s="17"/>
      <c r="AM13" s="17"/>
      <c r="AN13" s="17">
        <v>-0.9</v>
      </c>
      <c r="AO13" s="17">
        <v>47.6</v>
      </c>
      <c r="AP13" s="17">
        <v>8.1999999999999993</v>
      </c>
      <c r="AQ13" s="17">
        <v>23.7</v>
      </c>
      <c r="AR13" s="17">
        <v>5.0999999999999996</v>
      </c>
      <c r="AS13" s="17">
        <v>-1.1000000000000001</v>
      </c>
      <c r="AT13" s="17">
        <v>2.6</v>
      </c>
      <c r="AU13" s="17">
        <v>0.5</v>
      </c>
      <c r="AV13" s="17">
        <v>-21.4</v>
      </c>
      <c r="AW13" s="17">
        <v>-48.8</v>
      </c>
      <c r="AX13" s="17">
        <v>-54.2</v>
      </c>
      <c r="AY13" s="17">
        <v>4</v>
      </c>
      <c r="AZ13" s="17">
        <v>-1.9</v>
      </c>
      <c r="BA13" s="17">
        <v>-3.6</v>
      </c>
      <c r="BB13" s="17">
        <v>0.6</v>
      </c>
      <c r="BC13" s="17">
        <v>0.1</v>
      </c>
      <c r="BD13" s="17">
        <v>0</v>
      </c>
      <c r="BE13" s="17"/>
      <c r="BF13" s="17"/>
      <c r="BG13" s="17">
        <v>-3.8</v>
      </c>
      <c r="BH13" s="17"/>
      <c r="BI13" s="17"/>
      <c r="BJ13" s="17">
        <v>-1.7</v>
      </c>
      <c r="BK13" s="17"/>
      <c r="BL13" s="17"/>
      <c r="BM13" s="17"/>
      <c r="BN13" s="17">
        <v>13.9</v>
      </c>
      <c r="BO13" s="17">
        <v>0</v>
      </c>
      <c r="BP13" s="17">
        <v>0</v>
      </c>
      <c r="BQ13" s="17">
        <v>-27.8</v>
      </c>
      <c r="BR13" s="17"/>
      <c r="BS13" s="17">
        <v>3</v>
      </c>
      <c r="BT13" s="17">
        <v>-0.1</v>
      </c>
      <c r="BU13" s="17"/>
      <c r="BV13" s="17"/>
      <c r="BW13" s="17"/>
      <c r="BX13" s="17"/>
      <c r="BY13" s="17"/>
      <c r="BZ13" s="17"/>
      <c r="CA13" s="17">
        <v>-0.4</v>
      </c>
      <c r="CB13" s="17">
        <v>30.5</v>
      </c>
      <c r="CC13" s="17">
        <v>51.6</v>
      </c>
      <c r="CD13" s="17">
        <v>0.3</v>
      </c>
      <c r="CE13" s="17">
        <v>4.3</v>
      </c>
      <c r="CF13" s="17">
        <v>-0.1</v>
      </c>
      <c r="CG13" s="17"/>
      <c r="CH13" s="17"/>
      <c r="CI13" s="17"/>
      <c r="CJ13" s="17">
        <v>-3.9</v>
      </c>
      <c r="CK13" s="17">
        <v>-0.7</v>
      </c>
      <c r="CL13" s="17">
        <v>-35.299999999999997</v>
      </c>
      <c r="CM13" s="17"/>
      <c r="CN13" s="17"/>
      <c r="CO13" s="17">
        <v>0</v>
      </c>
      <c r="CP13" s="17"/>
      <c r="CQ13" s="17"/>
      <c r="CR13" s="17"/>
      <c r="CS13" s="17"/>
      <c r="CT13" s="17">
        <v>-1.9</v>
      </c>
      <c r="CU13" s="17">
        <v>-0.2</v>
      </c>
      <c r="CV13" s="17">
        <v>1.4</v>
      </c>
      <c r="CW13" s="17"/>
      <c r="CX13" s="17">
        <v>-3.5</v>
      </c>
      <c r="CY13" s="17">
        <v>0</v>
      </c>
      <c r="CZ13" s="17">
        <v>-4.4000000000000004</v>
      </c>
      <c r="DA13" s="17"/>
      <c r="DB13" s="17">
        <v>0.1</v>
      </c>
      <c r="DC13" s="17">
        <v>-0.1</v>
      </c>
      <c r="DD13" s="17">
        <v>-0.9</v>
      </c>
      <c r="DE13" s="17">
        <v>0</v>
      </c>
      <c r="DF13" s="17"/>
      <c r="DG13" s="17">
        <v>0.1</v>
      </c>
      <c r="DH13" s="17">
        <v>1.4</v>
      </c>
      <c r="DI13" s="17">
        <v>0.2</v>
      </c>
      <c r="DJ13" s="17">
        <v>-2.2000000000000002</v>
      </c>
      <c r="DK13" s="17">
        <v>0.2</v>
      </c>
      <c r="DL13" s="17">
        <v>0.6</v>
      </c>
      <c r="DM13" s="17"/>
      <c r="DN13" s="17"/>
      <c r="DO13" s="17"/>
      <c r="DP13" s="17">
        <v>-8.1999999999999993</v>
      </c>
      <c r="DQ13" s="17">
        <v>-0.7</v>
      </c>
      <c r="DR13" s="17">
        <v>0</v>
      </c>
      <c r="DS13" s="17">
        <v>0</v>
      </c>
      <c r="DT13" s="17">
        <v>0.4</v>
      </c>
      <c r="DU13" s="17">
        <v>0.8</v>
      </c>
      <c r="DV13" s="17"/>
      <c r="DW13" s="17"/>
      <c r="DX13" s="17">
        <v>-4.4000000000000004</v>
      </c>
      <c r="DY13" s="17">
        <v>0.2</v>
      </c>
      <c r="DZ13" s="17">
        <v>2.8</v>
      </c>
      <c r="EA13" s="17">
        <v>2.8</v>
      </c>
      <c r="EB13" s="17">
        <v>1.3</v>
      </c>
      <c r="EC13" s="17"/>
      <c r="ED13" s="17">
        <v>0</v>
      </c>
      <c r="EE13" s="17">
        <v>0</v>
      </c>
      <c r="EF13" s="17">
        <v>-10</v>
      </c>
      <c r="EG13" s="17">
        <v>-11.3</v>
      </c>
      <c r="EH13" s="17">
        <v>-1.4</v>
      </c>
      <c r="EI13" s="17">
        <v>-0.9</v>
      </c>
      <c r="EJ13" s="17"/>
      <c r="EK13" s="17">
        <v>2.7</v>
      </c>
      <c r="EL13" s="17">
        <v>-0.1</v>
      </c>
      <c r="EM13" s="17">
        <v>1.4</v>
      </c>
      <c r="EN13" s="17">
        <v>0.2</v>
      </c>
      <c r="EO13" s="17">
        <v>0.2</v>
      </c>
      <c r="EP13" s="17">
        <v>0.2</v>
      </c>
      <c r="EQ13" s="17">
        <v>-5.9</v>
      </c>
      <c r="ER13" s="17">
        <v>0</v>
      </c>
      <c r="ES13" s="17">
        <v>0</v>
      </c>
      <c r="ET13" s="17">
        <v>0</v>
      </c>
      <c r="EU13" s="17">
        <v>-0.1</v>
      </c>
      <c r="EV13" s="17">
        <v>-12.8</v>
      </c>
      <c r="EW13" s="17">
        <v>-5.2</v>
      </c>
      <c r="EX13" s="17">
        <v>0</v>
      </c>
      <c r="EY13" s="17">
        <v>1.6</v>
      </c>
      <c r="EZ13" s="17">
        <v>0.4</v>
      </c>
      <c r="FA13" s="17">
        <v>0.7</v>
      </c>
      <c r="FB13" s="17">
        <v>0.5</v>
      </c>
      <c r="FC13" s="17">
        <v>0</v>
      </c>
      <c r="FD13" s="17">
        <v>0.2</v>
      </c>
      <c r="FE13" s="17">
        <v>1.6</v>
      </c>
      <c r="FF13" s="17">
        <v>2</v>
      </c>
      <c r="FG13" s="17">
        <v>8</v>
      </c>
      <c r="FH13" s="17">
        <v>0</v>
      </c>
      <c r="FI13" s="17">
        <v>0.6</v>
      </c>
      <c r="FJ13" s="17">
        <v>1.4</v>
      </c>
      <c r="FK13" s="17">
        <v>2.1</v>
      </c>
      <c r="FL13" s="17">
        <v>4.0999999999999996</v>
      </c>
      <c r="FM13" s="17"/>
      <c r="FN13" s="17">
        <v>103.3</v>
      </c>
      <c r="FO13" s="15"/>
      <c r="FP13" s="17">
        <v>2.5274899999999998</v>
      </c>
      <c r="FQ13" s="17">
        <v>0.64800000000000002</v>
      </c>
      <c r="FR13" s="17">
        <v>2.4860000000000002</v>
      </c>
      <c r="FS13" s="17">
        <v>1.8</v>
      </c>
      <c r="FT13" s="17">
        <v>0.29910999999999999</v>
      </c>
      <c r="FU13" s="17">
        <v>0.16089000000000001</v>
      </c>
      <c r="FV13" s="17">
        <v>-1.6</v>
      </c>
      <c r="FW13" s="17">
        <v>0.4</v>
      </c>
      <c r="FX13" s="17">
        <v>6.7214900000000002</v>
      </c>
    </row>
    <row r="14" spans="1:180" ht="24" customHeight="1" x14ac:dyDescent="0.3">
      <c r="A14" s="16" t="s">
        <v>67</v>
      </c>
      <c r="B14" s="16" t="s">
        <v>790</v>
      </c>
      <c r="C14" s="17">
        <v>32.9</v>
      </c>
      <c r="D14" s="17">
        <v>69.8</v>
      </c>
      <c r="E14" s="17">
        <v>33.5</v>
      </c>
      <c r="F14" s="17"/>
      <c r="G14" s="17"/>
      <c r="H14" s="17">
        <v>-17.3</v>
      </c>
      <c r="I14" s="17">
        <v>10.6</v>
      </c>
      <c r="J14" s="17"/>
      <c r="K14" s="17"/>
      <c r="L14" s="17"/>
      <c r="M14" s="17">
        <v>0</v>
      </c>
      <c r="N14" s="17">
        <v>0</v>
      </c>
      <c r="O14" s="17"/>
      <c r="P14" s="17">
        <v>-13.9</v>
      </c>
      <c r="Q14" s="17">
        <v>-13.9</v>
      </c>
      <c r="R14" s="17">
        <v>39</v>
      </c>
      <c r="S14" s="17">
        <v>0.2</v>
      </c>
      <c r="T14" s="17"/>
      <c r="U14" s="17"/>
      <c r="V14" s="17"/>
      <c r="W14" s="17"/>
      <c r="X14" s="17">
        <v>11.2</v>
      </c>
      <c r="Y14" s="17">
        <v>1.3</v>
      </c>
      <c r="Z14" s="17">
        <v>0.7</v>
      </c>
      <c r="AA14" s="17">
        <v>0</v>
      </c>
      <c r="AB14" s="17">
        <v>-3.5</v>
      </c>
      <c r="AC14" s="17">
        <v>2.9</v>
      </c>
      <c r="AD14" s="17">
        <v>5</v>
      </c>
      <c r="AE14" s="17"/>
      <c r="AF14" s="17"/>
      <c r="AG14" s="17"/>
      <c r="AH14" s="17"/>
      <c r="AI14" s="17">
        <v>8.1999999999999993</v>
      </c>
      <c r="AJ14" s="17">
        <v>-5.5</v>
      </c>
      <c r="AK14" s="17"/>
      <c r="AL14" s="17"/>
      <c r="AM14" s="17"/>
      <c r="AN14" s="17">
        <v>-0.8</v>
      </c>
      <c r="AO14" s="17">
        <v>46.7</v>
      </c>
      <c r="AP14" s="17">
        <v>8.6</v>
      </c>
      <c r="AQ14" s="17">
        <v>23.2</v>
      </c>
      <c r="AR14" s="17">
        <v>4.9000000000000004</v>
      </c>
      <c r="AS14" s="17">
        <v>-1.2</v>
      </c>
      <c r="AT14" s="17">
        <v>2.6</v>
      </c>
      <c r="AU14" s="17">
        <v>1.1000000000000001</v>
      </c>
      <c r="AV14" s="17">
        <v>-23.6</v>
      </c>
      <c r="AW14" s="17">
        <v>-46.3</v>
      </c>
      <c r="AX14" s="17">
        <v>-52</v>
      </c>
      <c r="AY14" s="17">
        <v>7.5</v>
      </c>
      <c r="AZ14" s="17">
        <v>-0.5</v>
      </c>
      <c r="BA14" s="17">
        <v>-2.2999999999999998</v>
      </c>
      <c r="BB14" s="17">
        <v>0.6</v>
      </c>
      <c r="BC14" s="17">
        <v>-0.2</v>
      </c>
      <c r="BD14" s="17">
        <v>3.9</v>
      </c>
      <c r="BE14" s="17"/>
      <c r="BF14" s="17"/>
      <c r="BG14" s="17">
        <v>0</v>
      </c>
      <c r="BH14" s="17"/>
      <c r="BI14" s="17"/>
      <c r="BJ14" s="17">
        <v>4.5</v>
      </c>
      <c r="BK14" s="17"/>
      <c r="BL14" s="17"/>
      <c r="BM14" s="17"/>
      <c r="BN14" s="17">
        <v>13.4</v>
      </c>
      <c r="BO14" s="17">
        <v>0</v>
      </c>
      <c r="BP14" s="17">
        <v>0</v>
      </c>
      <c r="BQ14" s="17">
        <v>0</v>
      </c>
      <c r="BR14" s="17"/>
      <c r="BS14" s="17">
        <v>0.4</v>
      </c>
      <c r="BT14" s="17">
        <v>-1.2</v>
      </c>
      <c r="BU14" s="17"/>
      <c r="BV14" s="17"/>
      <c r="BW14" s="17"/>
      <c r="BX14" s="17"/>
      <c r="BY14" s="17"/>
      <c r="BZ14" s="17"/>
      <c r="CA14" s="17">
        <v>-0.4</v>
      </c>
      <c r="CB14" s="17">
        <v>8.1</v>
      </c>
      <c r="CC14" s="17">
        <v>50.7</v>
      </c>
      <c r="CD14" s="17">
        <v>-0.5</v>
      </c>
      <c r="CE14" s="17">
        <v>3.4</v>
      </c>
      <c r="CF14" s="17">
        <v>-0.1</v>
      </c>
      <c r="CG14" s="17"/>
      <c r="CH14" s="17"/>
      <c r="CI14" s="17"/>
      <c r="CJ14" s="17">
        <v>-4.7</v>
      </c>
      <c r="CK14" s="17">
        <v>-1.5</v>
      </c>
      <c r="CL14" s="17">
        <v>-36.4</v>
      </c>
      <c r="CM14" s="17"/>
      <c r="CN14" s="17"/>
      <c r="CO14" s="17">
        <v>0</v>
      </c>
      <c r="CP14" s="17"/>
      <c r="CQ14" s="17"/>
      <c r="CR14" s="17"/>
      <c r="CS14" s="17"/>
      <c r="CT14" s="17">
        <v>-1.8</v>
      </c>
      <c r="CU14" s="17">
        <v>-0.2</v>
      </c>
      <c r="CV14" s="17">
        <v>1.4</v>
      </c>
      <c r="CW14" s="17"/>
      <c r="CX14" s="17">
        <v>-3.8</v>
      </c>
      <c r="CY14" s="17">
        <v>0</v>
      </c>
      <c r="CZ14" s="17">
        <v>-4.2</v>
      </c>
      <c r="DA14" s="17"/>
      <c r="DB14" s="17">
        <v>0.1</v>
      </c>
      <c r="DC14" s="17">
        <v>-0.1</v>
      </c>
      <c r="DD14" s="17">
        <v>-0.9</v>
      </c>
      <c r="DE14" s="17">
        <v>0</v>
      </c>
      <c r="DF14" s="17"/>
      <c r="DG14" s="17">
        <v>0.2</v>
      </c>
      <c r="DH14" s="17">
        <v>1.5</v>
      </c>
      <c r="DI14" s="17">
        <v>0.2</v>
      </c>
      <c r="DJ14" s="17">
        <v>-2.2000000000000002</v>
      </c>
      <c r="DK14" s="17">
        <v>0.2</v>
      </c>
      <c r="DL14" s="17">
        <v>0.5</v>
      </c>
      <c r="DM14" s="17"/>
      <c r="DN14" s="17"/>
      <c r="DO14" s="17"/>
      <c r="DP14" s="17">
        <v>-8.1</v>
      </c>
      <c r="DQ14" s="17">
        <v>-0.7</v>
      </c>
      <c r="DR14" s="17">
        <v>0</v>
      </c>
      <c r="DS14" s="17">
        <v>-0.1</v>
      </c>
      <c r="DT14" s="17">
        <v>0.4</v>
      </c>
      <c r="DU14" s="17">
        <v>0.8</v>
      </c>
      <c r="DV14" s="17"/>
      <c r="DW14" s="17"/>
      <c r="DX14" s="17">
        <v>-4.4000000000000004</v>
      </c>
      <c r="DY14" s="17">
        <v>0.3</v>
      </c>
      <c r="DZ14" s="17">
        <v>2.9</v>
      </c>
      <c r="EA14" s="17">
        <v>2.8</v>
      </c>
      <c r="EB14" s="17">
        <v>1.3</v>
      </c>
      <c r="EC14" s="17"/>
      <c r="ED14" s="17">
        <v>0</v>
      </c>
      <c r="EE14" s="17">
        <v>0</v>
      </c>
      <c r="EF14" s="17">
        <v>-8.6999999999999993</v>
      </c>
      <c r="EG14" s="17">
        <v>-9.9</v>
      </c>
      <c r="EH14" s="17">
        <v>-1.2</v>
      </c>
      <c r="EI14" s="17">
        <v>-0.7</v>
      </c>
      <c r="EJ14" s="17"/>
      <c r="EK14" s="17">
        <v>2.7</v>
      </c>
      <c r="EL14" s="17">
        <v>-0.1</v>
      </c>
      <c r="EM14" s="17">
        <v>1.3</v>
      </c>
      <c r="EN14" s="17">
        <v>0.2</v>
      </c>
      <c r="EO14" s="17">
        <v>0.2</v>
      </c>
      <c r="EP14" s="17">
        <v>0.2</v>
      </c>
      <c r="EQ14" s="17">
        <v>-5.9</v>
      </c>
      <c r="ER14" s="17">
        <v>0</v>
      </c>
      <c r="ES14" s="17">
        <v>0</v>
      </c>
      <c r="ET14" s="17">
        <v>0</v>
      </c>
      <c r="EU14" s="17">
        <v>-0.1</v>
      </c>
      <c r="EV14" s="17">
        <v>-12.6</v>
      </c>
      <c r="EW14" s="17">
        <v>-6.6</v>
      </c>
      <c r="EX14" s="17">
        <v>0</v>
      </c>
      <c r="EY14" s="17">
        <v>1.6</v>
      </c>
      <c r="EZ14" s="17">
        <v>0.4</v>
      </c>
      <c r="FA14" s="17">
        <v>0.8</v>
      </c>
      <c r="FB14" s="17">
        <v>0.5</v>
      </c>
      <c r="FC14" s="17">
        <v>0</v>
      </c>
      <c r="FD14" s="17">
        <v>0.2</v>
      </c>
      <c r="FE14" s="17">
        <v>1.6</v>
      </c>
      <c r="FF14" s="17">
        <v>2.1</v>
      </c>
      <c r="FG14" s="17">
        <v>12.2</v>
      </c>
      <c r="FH14" s="17">
        <v>0.1</v>
      </c>
      <c r="FI14" s="17">
        <v>1.8</v>
      </c>
      <c r="FJ14" s="17">
        <v>1.4</v>
      </c>
      <c r="FK14" s="17">
        <v>1.9</v>
      </c>
      <c r="FL14" s="17">
        <v>4.5</v>
      </c>
      <c r="FM14" s="17"/>
      <c r="FN14" s="17">
        <v>143.1</v>
      </c>
      <c r="FO14" s="15"/>
      <c r="FP14" s="17">
        <v>2.6118199999999998</v>
      </c>
      <c r="FQ14" s="17">
        <v>1.4630000000000001</v>
      </c>
      <c r="FR14" s="17">
        <v>2.5950000000000002</v>
      </c>
      <c r="FS14" s="17">
        <v>1.8</v>
      </c>
      <c r="FT14" s="17">
        <v>0.29154000000000002</v>
      </c>
      <c r="FU14" s="17">
        <v>0.19766</v>
      </c>
      <c r="FV14" s="17">
        <v>-0.3</v>
      </c>
      <c r="FW14" s="17">
        <v>0.4</v>
      </c>
      <c r="FX14" s="17">
        <v>9.0590200000000003</v>
      </c>
    </row>
    <row r="15" spans="1:180" ht="24" customHeight="1" x14ac:dyDescent="0.3">
      <c r="A15" s="16" t="s">
        <v>67</v>
      </c>
      <c r="B15" s="16" t="s">
        <v>791</v>
      </c>
      <c r="C15" s="17">
        <v>33</v>
      </c>
      <c r="D15" s="17">
        <v>71.3</v>
      </c>
      <c r="E15" s="17">
        <v>31.9</v>
      </c>
      <c r="F15" s="17"/>
      <c r="G15" s="17"/>
      <c r="H15" s="17">
        <v>-15.9</v>
      </c>
      <c r="I15" s="17">
        <v>13.3</v>
      </c>
      <c r="J15" s="17"/>
      <c r="K15" s="17"/>
      <c r="L15" s="17"/>
      <c r="M15" s="17">
        <v>0</v>
      </c>
      <c r="N15" s="17">
        <v>0</v>
      </c>
      <c r="O15" s="17"/>
      <c r="P15" s="17">
        <v>-16.899999999999999</v>
      </c>
      <c r="Q15" s="17">
        <v>-15.8</v>
      </c>
      <c r="R15" s="17">
        <v>34.299999999999997</v>
      </c>
      <c r="S15" s="17">
        <v>0.1</v>
      </c>
      <c r="T15" s="17"/>
      <c r="U15" s="17"/>
      <c r="V15" s="17"/>
      <c r="W15" s="17"/>
      <c r="X15" s="17">
        <v>13.3</v>
      </c>
      <c r="Y15" s="17">
        <v>1.3</v>
      </c>
      <c r="Z15" s="17">
        <v>0.8</v>
      </c>
      <c r="AA15" s="17">
        <v>0</v>
      </c>
      <c r="AB15" s="17">
        <v>-3.4</v>
      </c>
      <c r="AC15" s="17">
        <v>2.8</v>
      </c>
      <c r="AD15" s="17">
        <v>5.4</v>
      </c>
      <c r="AE15" s="17"/>
      <c r="AF15" s="17"/>
      <c r="AG15" s="17"/>
      <c r="AH15" s="17"/>
      <c r="AI15" s="17">
        <v>8.5</v>
      </c>
      <c r="AJ15" s="17">
        <v>-9.4</v>
      </c>
      <c r="AK15" s="17"/>
      <c r="AL15" s="17"/>
      <c r="AM15" s="17"/>
      <c r="AN15" s="17">
        <v>-0.9</v>
      </c>
      <c r="AO15" s="17">
        <v>44</v>
      </c>
      <c r="AP15" s="17">
        <v>8.1999999999999993</v>
      </c>
      <c r="AQ15" s="17">
        <v>24.7</v>
      </c>
      <c r="AR15" s="17">
        <v>4.2</v>
      </c>
      <c r="AS15" s="17">
        <v>-0.9</v>
      </c>
      <c r="AT15" s="17">
        <v>2.6</v>
      </c>
      <c r="AU15" s="17">
        <v>0.3</v>
      </c>
      <c r="AV15" s="17">
        <v>-27.7</v>
      </c>
      <c r="AW15" s="17">
        <v>-47</v>
      </c>
      <c r="AX15" s="17">
        <v>-45.8</v>
      </c>
      <c r="AY15" s="17">
        <v>4.9000000000000004</v>
      </c>
      <c r="AZ15" s="17">
        <v>-1.5</v>
      </c>
      <c r="BA15" s="17">
        <v>-4.2</v>
      </c>
      <c r="BB15" s="17">
        <v>0.6</v>
      </c>
      <c r="BC15" s="17">
        <v>-0.1</v>
      </c>
      <c r="BD15" s="17">
        <v>2.5</v>
      </c>
      <c r="BE15" s="17"/>
      <c r="BF15" s="17"/>
      <c r="BG15" s="17">
        <v>0</v>
      </c>
      <c r="BH15" s="17"/>
      <c r="BI15" s="17"/>
      <c r="BJ15" s="17">
        <v>5.0999999999999996</v>
      </c>
      <c r="BK15" s="17"/>
      <c r="BL15" s="17"/>
      <c r="BM15" s="17"/>
      <c r="BN15" s="17">
        <v>14.5</v>
      </c>
      <c r="BO15" s="17">
        <v>0</v>
      </c>
      <c r="BP15" s="17">
        <v>0</v>
      </c>
      <c r="BQ15" s="17">
        <v>0</v>
      </c>
      <c r="BR15" s="17"/>
      <c r="BS15" s="17">
        <v>-0.1</v>
      </c>
      <c r="BT15" s="17">
        <v>-1.7</v>
      </c>
      <c r="BU15" s="17"/>
      <c r="BV15" s="17"/>
      <c r="BW15" s="17"/>
      <c r="BX15" s="17"/>
      <c r="BY15" s="17"/>
      <c r="BZ15" s="17"/>
      <c r="CA15" s="17">
        <v>-0.4</v>
      </c>
      <c r="CB15" s="17">
        <v>5.2</v>
      </c>
      <c r="CC15" s="17">
        <v>52.5</v>
      </c>
      <c r="CD15" s="17">
        <v>0.3</v>
      </c>
      <c r="CE15" s="17">
        <v>3.2</v>
      </c>
      <c r="CF15" s="17">
        <v>-2.2999999999999998</v>
      </c>
      <c r="CG15" s="17"/>
      <c r="CH15" s="17"/>
      <c r="CI15" s="17"/>
      <c r="CJ15" s="17">
        <v>-7.3</v>
      </c>
      <c r="CK15" s="17">
        <v>-3.8</v>
      </c>
      <c r="CL15" s="17">
        <v>-40.4</v>
      </c>
      <c r="CM15" s="17"/>
      <c r="CN15" s="17"/>
      <c r="CO15" s="17">
        <v>0</v>
      </c>
      <c r="CP15" s="17"/>
      <c r="CQ15" s="17"/>
      <c r="CR15" s="17"/>
      <c r="CS15" s="17"/>
      <c r="CT15" s="17">
        <v>-1.8</v>
      </c>
      <c r="CU15" s="17">
        <v>-0.2</v>
      </c>
      <c r="CV15" s="17">
        <v>1.4</v>
      </c>
      <c r="CW15" s="17"/>
      <c r="CX15" s="17">
        <v>-4.7</v>
      </c>
      <c r="CY15" s="17">
        <v>0</v>
      </c>
      <c r="CZ15" s="17">
        <v>-5</v>
      </c>
      <c r="DA15" s="17"/>
      <c r="DB15" s="17">
        <v>0</v>
      </c>
      <c r="DC15" s="17">
        <v>-0.1</v>
      </c>
      <c r="DD15" s="17">
        <v>-0.9</v>
      </c>
      <c r="DE15" s="17">
        <v>0</v>
      </c>
      <c r="DF15" s="17"/>
      <c r="DG15" s="17">
        <v>0.2</v>
      </c>
      <c r="DH15" s="17">
        <v>1.5</v>
      </c>
      <c r="DI15" s="17">
        <v>0.2</v>
      </c>
      <c r="DJ15" s="17">
        <v>-2.2000000000000002</v>
      </c>
      <c r="DK15" s="17">
        <v>0.1</v>
      </c>
      <c r="DL15" s="17">
        <v>0.6</v>
      </c>
      <c r="DM15" s="17"/>
      <c r="DN15" s="17"/>
      <c r="DO15" s="17"/>
      <c r="DP15" s="17">
        <v>-8.3000000000000007</v>
      </c>
      <c r="DQ15" s="17">
        <v>-0.5</v>
      </c>
      <c r="DR15" s="17">
        <v>0</v>
      </c>
      <c r="DS15" s="17">
        <v>0</v>
      </c>
      <c r="DT15" s="17">
        <v>0.4</v>
      </c>
      <c r="DU15" s="17">
        <v>0.7</v>
      </c>
      <c r="DV15" s="17"/>
      <c r="DW15" s="17"/>
      <c r="DX15" s="17">
        <v>-4.5</v>
      </c>
      <c r="DY15" s="17">
        <v>0.2</v>
      </c>
      <c r="DZ15" s="17">
        <v>2.9</v>
      </c>
      <c r="EA15" s="17">
        <v>2.8</v>
      </c>
      <c r="EB15" s="17">
        <v>1.2</v>
      </c>
      <c r="EC15" s="17"/>
      <c r="ED15" s="17">
        <v>0</v>
      </c>
      <c r="EE15" s="17">
        <v>0</v>
      </c>
      <c r="EF15" s="17">
        <v>-7.7</v>
      </c>
      <c r="EG15" s="17">
        <v>-8.8000000000000007</v>
      </c>
      <c r="EH15" s="17">
        <v>-1.2</v>
      </c>
      <c r="EI15" s="17">
        <v>-0.7</v>
      </c>
      <c r="EJ15" s="17"/>
      <c r="EK15" s="17">
        <v>2.7</v>
      </c>
      <c r="EL15" s="17">
        <v>-0.1</v>
      </c>
      <c r="EM15" s="17">
        <v>1.3</v>
      </c>
      <c r="EN15" s="17">
        <v>0.2</v>
      </c>
      <c r="EO15" s="17">
        <v>0.2</v>
      </c>
      <c r="EP15" s="17">
        <v>0.2</v>
      </c>
      <c r="EQ15" s="17">
        <v>-5.9</v>
      </c>
      <c r="ER15" s="17">
        <v>0</v>
      </c>
      <c r="ES15" s="17">
        <v>0</v>
      </c>
      <c r="ET15" s="17">
        <v>0</v>
      </c>
      <c r="EU15" s="17">
        <v>-0.1</v>
      </c>
      <c r="EV15" s="17">
        <v>-12.4</v>
      </c>
      <c r="EW15" s="17">
        <v>-6.9</v>
      </c>
      <c r="EX15" s="17">
        <v>0</v>
      </c>
      <c r="EY15" s="17">
        <v>1.6</v>
      </c>
      <c r="EZ15" s="17">
        <v>0.4</v>
      </c>
      <c r="FA15" s="17">
        <v>0.8</v>
      </c>
      <c r="FB15" s="17">
        <v>0.5</v>
      </c>
      <c r="FC15" s="17">
        <v>0</v>
      </c>
      <c r="FD15" s="17">
        <v>0.2</v>
      </c>
      <c r="FE15" s="17">
        <v>1.4</v>
      </c>
      <c r="FF15" s="17">
        <v>2.1</v>
      </c>
      <c r="FG15" s="17">
        <v>11.9</v>
      </c>
      <c r="FH15" s="17">
        <v>0.2</v>
      </c>
      <c r="FI15" s="17">
        <v>2.1</v>
      </c>
      <c r="FJ15" s="17">
        <v>1.3</v>
      </c>
      <c r="FK15" s="17">
        <v>2.7</v>
      </c>
      <c r="FL15" s="17">
        <v>4.5</v>
      </c>
      <c r="FM15" s="17"/>
      <c r="FN15" s="17">
        <v>117.8</v>
      </c>
      <c r="FO15" s="15"/>
      <c r="FP15" s="17">
        <v>2.4322300000000001</v>
      </c>
      <c r="FQ15" s="17">
        <v>1.1339999999999999</v>
      </c>
      <c r="FR15" s="17">
        <v>2.59</v>
      </c>
      <c r="FS15" s="17">
        <v>1.8</v>
      </c>
      <c r="FT15" s="17">
        <v>0.29171999999999998</v>
      </c>
      <c r="FU15" s="17">
        <v>0.22725999999999999</v>
      </c>
      <c r="FV15" s="17">
        <v>-0.3</v>
      </c>
      <c r="FW15" s="17">
        <v>0.4</v>
      </c>
      <c r="FX15" s="17">
        <v>8.5752100000000002</v>
      </c>
    </row>
    <row r="16" spans="1:180" ht="24" customHeight="1" x14ac:dyDescent="0.3">
      <c r="A16" s="16" t="s">
        <v>67</v>
      </c>
      <c r="B16" s="16" t="s">
        <v>792</v>
      </c>
      <c r="C16" s="17">
        <v>32.299999999999997</v>
      </c>
      <c r="D16" s="17">
        <v>62.7</v>
      </c>
      <c r="E16" s="17">
        <v>31.2</v>
      </c>
      <c r="F16" s="17"/>
      <c r="G16" s="17"/>
      <c r="H16" s="17">
        <v>-18.5</v>
      </c>
      <c r="I16" s="17">
        <v>9.1999999999999993</v>
      </c>
      <c r="J16" s="17"/>
      <c r="K16" s="17"/>
      <c r="L16" s="17"/>
      <c r="M16" s="17">
        <v>0</v>
      </c>
      <c r="N16" s="17">
        <v>0</v>
      </c>
      <c r="O16" s="17"/>
      <c r="P16" s="17">
        <v>-17.600000000000001</v>
      </c>
      <c r="Q16" s="17">
        <v>-16.100000000000001</v>
      </c>
      <c r="R16" s="17">
        <v>40.700000000000003</v>
      </c>
      <c r="S16" s="17">
        <v>-0.1</v>
      </c>
      <c r="T16" s="17"/>
      <c r="U16" s="17"/>
      <c r="V16" s="17"/>
      <c r="W16" s="17"/>
      <c r="X16" s="17">
        <v>11.4</v>
      </c>
      <c r="Y16" s="17">
        <v>1.6</v>
      </c>
      <c r="Z16" s="17">
        <v>0.8</v>
      </c>
      <c r="AA16" s="17">
        <v>0</v>
      </c>
      <c r="AB16" s="17">
        <v>-3.4</v>
      </c>
      <c r="AC16" s="17">
        <v>2.8</v>
      </c>
      <c r="AD16" s="17">
        <v>4.8</v>
      </c>
      <c r="AE16" s="17"/>
      <c r="AF16" s="17"/>
      <c r="AG16" s="17"/>
      <c r="AH16" s="17"/>
      <c r="AI16" s="17">
        <v>7.7</v>
      </c>
      <c r="AJ16" s="17">
        <v>-16.100000000000001</v>
      </c>
      <c r="AK16" s="17"/>
      <c r="AL16" s="17"/>
      <c r="AM16" s="17"/>
      <c r="AN16" s="17">
        <v>-0.9</v>
      </c>
      <c r="AO16" s="17">
        <v>42.5</v>
      </c>
      <c r="AP16" s="17">
        <v>8.1999999999999993</v>
      </c>
      <c r="AQ16" s="17">
        <v>23.3</v>
      </c>
      <c r="AR16" s="17">
        <v>5</v>
      </c>
      <c r="AS16" s="17">
        <v>-1.1000000000000001</v>
      </c>
      <c r="AT16" s="17">
        <v>2.6</v>
      </c>
      <c r="AU16" s="17">
        <v>0.8</v>
      </c>
      <c r="AV16" s="17">
        <v>-26.4</v>
      </c>
      <c r="AW16" s="17">
        <v>-45.8</v>
      </c>
      <c r="AX16" s="17">
        <v>-44.6</v>
      </c>
      <c r="AY16" s="17">
        <v>4.5999999999999996</v>
      </c>
      <c r="AZ16" s="17">
        <v>-3.1</v>
      </c>
      <c r="BA16" s="17">
        <v>-4.3</v>
      </c>
      <c r="BB16" s="17">
        <v>0.6</v>
      </c>
      <c r="BC16" s="17">
        <v>0</v>
      </c>
      <c r="BD16" s="17">
        <v>-1</v>
      </c>
      <c r="BE16" s="17"/>
      <c r="BF16" s="17"/>
      <c r="BG16" s="17">
        <v>0</v>
      </c>
      <c r="BH16" s="17"/>
      <c r="BI16" s="17"/>
      <c r="BJ16" s="17">
        <v>3.5</v>
      </c>
      <c r="BK16" s="17"/>
      <c r="BL16" s="17"/>
      <c r="BM16" s="17"/>
      <c r="BN16" s="17">
        <v>12.6</v>
      </c>
      <c r="BO16" s="17">
        <v>0</v>
      </c>
      <c r="BP16" s="17">
        <v>0</v>
      </c>
      <c r="BQ16" s="17">
        <v>0</v>
      </c>
      <c r="BR16" s="17"/>
      <c r="BS16" s="17">
        <v>-1.2</v>
      </c>
      <c r="BT16" s="17">
        <v>-2</v>
      </c>
      <c r="BU16" s="17"/>
      <c r="BV16" s="17"/>
      <c r="BW16" s="17"/>
      <c r="BX16" s="17"/>
      <c r="BY16" s="17"/>
      <c r="BZ16" s="17"/>
      <c r="CA16" s="17">
        <v>-0.4</v>
      </c>
      <c r="CB16" s="17">
        <v>5.7</v>
      </c>
      <c r="CC16" s="17">
        <v>35.700000000000003</v>
      </c>
      <c r="CD16" s="17">
        <v>-0.5</v>
      </c>
      <c r="CE16" s="17">
        <v>5.2</v>
      </c>
      <c r="CF16" s="17">
        <v>-2.2000000000000002</v>
      </c>
      <c r="CG16" s="17"/>
      <c r="CH16" s="17"/>
      <c r="CI16" s="17"/>
      <c r="CJ16" s="17">
        <v>-6.3</v>
      </c>
      <c r="CK16" s="17">
        <v>-2.8</v>
      </c>
      <c r="CL16" s="17">
        <v>-37.9</v>
      </c>
      <c r="CM16" s="17"/>
      <c r="CN16" s="17"/>
      <c r="CO16" s="17">
        <v>0</v>
      </c>
      <c r="CP16" s="17"/>
      <c r="CQ16" s="17"/>
      <c r="CR16" s="17"/>
      <c r="CS16" s="17"/>
      <c r="CT16" s="17">
        <v>-1.8</v>
      </c>
      <c r="CU16" s="17">
        <v>0</v>
      </c>
      <c r="CV16" s="17">
        <v>1.4</v>
      </c>
      <c r="CW16" s="17"/>
      <c r="CX16" s="17">
        <v>-4.7</v>
      </c>
      <c r="CY16" s="17">
        <v>0</v>
      </c>
      <c r="CZ16" s="17">
        <v>-5</v>
      </c>
      <c r="DA16" s="17"/>
      <c r="DB16" s="17">
        <v>0.1</v>
      </c>
      <c r="DC16" s="17">
        <v>0</v>
      </c>
      <c r="DD16" s="17">
        <v>-1.1000000000000001</v>
      </c>
      <c r="DE16" s="17">
        <v>0</v>
      </c>
      <c r="DF16" s="17"/>
      <c r="DG16" s="17">
        <v>0.2</v>
      </c>
      <c r="DH16" s="17">
        <v>1.5</v>
      </c>
      <c r="DI16" s="17">
        <v>0.2</v>
      </c>
      <c r="DJ16" s="17">
        <v>-2.4</v>
      </c>
      <c r="DK16" s="17">
        <v>0.2</v>
      </c>
      <c r="DL16" s="17">
        <v>0.6</v>
      </c>
      <c r="DM16" s="17"/>
      <c r="DN16" s="17"/>
      <c r="DO16" s="17"/>
      <c r="DP16" s="17">
        <v>-7.6</v>
      </c>
      <c r="DQ16" s="17">
        <v>0.6</v>
      </c>
      <c r="DR16" s="17">
        <v>0</v>
      </c>
      <c r="DS16" s="17">
        <v>0</v>
      </c>
      <c r="DT16" s="17">
        <v>0.4</v>
      </c>
      <c r="DU16" s="17">
        <v>0.8</v>
      </c>
      <c r="DV16" s="17"/>
      <c r="DW16" s="17"/>
      <c r="DX16" s="17">
        <v>-4.5</v>
      </c>
      <c r="DY16" s="17">
        <v>0</v>
      </c>
      <c r="DZ16" s="17">
        <v>2.9</v>
      </c>
      <c r="EA16" s="17">
        <v>2.7</v>
      </c>
      <c r="EB16" s="17">
        <v>1.1000000000000001</v>
      </c>
      <c r="EC16" s="17"/>
      <c r="ED16" s="17">
        <v>0</v>
      </c>
      <c r="EE16" s="17">
        <v>0</v>
      </c>
      <c r="EF16" s="17">
        <v>-9.4</v>
      </c>
      <c r="EG16" s="17">
        <v>-11.3</v>
      </c>
      <c r="EH16" s="17">
        <v>-1.3</v>
      </c>
      <c r="EI16" s="17">
        <v>-0.6</v>
      </c>
      <c r="EJ16" s="17"/>
      <c r="EK16" s="17">
        <v>2.7</v>
      </c>
      <c r="EL16" s="17">
        <v>-0.1</v>
      </c>
      <c r="EM16" s="17">
        <v>1.3</v>
      </c>
      <c r="EN16" s="17">
        <v>0.2</v>
      </c>
      <c r="EO16" s="17">
        <v>0.2</v>
      </c>
      <c r="EP16" s="17">
        <v>0.2</v>
      </c>
      <c r="EQ16" s="17">
        <v>-6</v>
      </c>
      <c r="ER16" s="17">
        <v>0</v>
      </c>
      <c r="ES16" s="17">
        <v>0</v>
      </c>
      <c r="ET16" s="17">
        <v>0</v>
      </c>
      <c r="EU16" s="17">
        <v>-0.1</v>
      </c>
      <c r="EV16" s="17">
        <v>-13</v>
      </c>
      <c r="EW16" s="17">
        <v>-5.9</v>
      </c>
      <c r="EX16" s="17">
        <v>0</v>
      </c>
      <c r="EY16" s="17">
        <v>1.6</v>
      </c>
      <c r="EZ16" s="17">
        <v>0.4</v>
      </c>
      <c r="FA16" s="17">
        <v>0.8</v>
      </c>
      <c r="FB16" s="17">
        <v>0.5</v>
      </c>
      <c r="FC16" s="17">
        <v>0</v>
      </c>
      <c r="FD16" s="17">
        <v>0.2</v>
      </c>
      <c r="FE16" s="17">
        <v>1.4</v>
      </c>
      <c r="FF16" s="17">
        <v>2</v>
      </c>
      <c r="FG16" s="17">
        <v>11.6</v>
      </c>
      <c r="FH16" s="17">
        <v>0.1</v>
      </c>
      <c r="FI16" s="17">
        <v>3.2</v>
      </c>
      <c r="FJ16" s="17">
        <v>1.2</v>
      </c>
      <c r="FK16" s="17">
        <v>2.2000000000000002</v>
      </c>
      <c r="FL16" s="17">
        <v>4</v>
      </c>
      <c r="FM16" s="17"/>
      <c r="FN16" s="17">
        <v>74.900000000000006</v>
      </c>
      <c r="FO16" s="15"/>
      <c r="FP16" s="17">
        <v>2.4080599999999999</v>
      </c>
      <c r="FQ16" s="17">
        <v>0.32300000000000001</v>
      </c>
      <c r="FR16" s="17">
        <v>2.6709999999999998</v>
      </c>
      <c r="FS16" s="17">
        <v>1.8</v>
      </c>
      <c r="FT16" s="17">
        <v>0.29294999999999999</v>
      </c>
      <c r="FU16" s="17">
        <v>0.21776000000000001</v>
      </c>
      <c r="FV16" s="17">
        <v>-0.4</v>
      </c>
      <c r="FW16" s="17">
        <v>0.4</v>
      </c>
      <c r="FX16" s="17">
        <v>7.7127699999999999</v>
      </c>
    </row>
    <row r="17" spans="1:180" ht="24" customHeight="1" x14ac:dyDescent="0.3">
      <c r="A17" s="16" t="s">
        <v>67</v>
      </c>
      <c r="B17" s="16" t="s">
        <v>793</v>
      </c>
      <c r="C17" s="17">
        <v>30.2</v>
      </c>
      <c r="D17" s="17">
        <v>48.7</v>
      </c>
      <c r="E17" s="17">
        <v>28.3</v>
      </c>
      <c r="F17" s="17"/>
      <c r="G17" s="17"/>
      <c r="H17" s="17">
        <v>-18.899999999999999</v>
      </c>
      <c r="I17" s="17">
        <v>13.3</v>
      </c>
      <c r="J17" s="17"/>
      <c r="K17" s="17"/>
      <c r="L17" s="17"/>
      <c r="M17" s="17">
        <v>0</v>
      </c>
      <c r="N17" s="17">
        <v>0</v>
      </c>
      <c r="O17" s="17"/>
      <c r="P17" s="17">
        <v>-21.6</v>
      </c>
      <c r="Q17" s="17">
        <v>-19.100000000000001</v>
      </c>
      <c r="R17" s="17">
        <v>32</v>
      </c>
      <c r="S17" s="17">
        <v>0</v>
      </c>
      <c r="T17" s="17"/>
      <c r="U17" s="17"/>
      <c r="V17" s="17"/>
      <c r="W17" s="17"/>
      <c r="X17" s="17">
        <v>9.9</v>
      </c>
      <c r="Y17" s="17">
        <v>0.9</v>
      </c>
      <c r="Z17" s="17">
        <v>0.4</v>
      </c>
      <c r="AA17" s="17">
        <v>0</v>
      </c>
      <c r="AB17" s="17">
        <v>-3.4</v>
      </c>
      <c r="AC17" s="17">
        <v>2.8</v>
      </c>
      <c r="AD17" s="17">
        <v>4.2</v>
      </c>
      <c r="AE17" s="17"/>
      <c r="AF17" s="17"/>
      <c r="AG17" s="17"/>
      <c r="AH17" s="17"/>
      <c r="AI17" s="17">
        <v>6.5</v>
      </c>
      <c r="AJ17" s="17">
        <v>-18.600000000000001</v>
      </c>
      <c r="AK17" s="17"/>
      <c r="AL17" s="17"/>
      <c r="AM17" s="17"/>
      <c r="AN17" s="17">
        <v>-0.9</v>
      </c>
      <c r="AO17" s="17">
        <v>41.2</v>
      </c>
      <c r="AP17" s="17">
        <v>8.1999999999999993</v>
      </c>
      <c r="AQ17" s="17">
        <v>23.7</v>
      </c>
      <c r="AR17" s="17">
        <v>4.0999999999999996</v>
      </c>
      <c r="AS17" s="17">
        <v>-1.1000000000000001</v>
      </c>
      <c r="AT17" s="17">
        <v>2.6</v>
      </c>
      <c r="AU17" s="17">
        <v>1.2</v>
      </c>
      <c r="AV17" s="17">
        <v>-32.1</v>
      </c>
      <c r="AW17" s="17">
        <v>-51</v>
      </c>
      <c r="AX17" s="17">
        <v>-50.2</v>
      </c>
      <c r="AY17" s="17">
        <v>5</v>
      </c>
      <c r="AZ17" s="17">
        <v>-2.4</v>
      </c>
      <c r="BA17" s="17">
        <v>-4.7</v>
      </c>
      <c r="BB17" s="17">
        <v>0.6</v>
      </c>
      <c r="BC17" s="17">
        <v>0.2</v>
      </c>
      <c r="BD17" s="17">
        <v>-1</v>
      </c>
      <c r="BE17" s="17"/>
      <c r="BF17" s="17"/>
      <c r="BG17" s="17">
        <v>-4.5999999999999996</v>
      </c>
      <c r="BH17" s="17"/>
      <c r="BI17" s="17"/>
      <c r="BJ17" s="17">
        <v>3.4</v>
      </c>
      <c r="BK17" s="17"/>
      <c r="BL17" s="17"/>
      <c r="BM17" s="17"/>
      <c r="BN17" s="17">
        <v>10.1</v>
      </c>
      <c r="BO17" s="17">
        <v>0</v>
      </c>
      <c r="BP17" s="17">
        <v>0</v>
      </c>
      <c r="BQ17" s="17">
        <v>0</v>
      </c>
      <c r="BR17" s="17"/>
      <c r="BS17" s="17">
        <v>-3.4</v>
      </c>
      <c r="BT17" s="17">
        <v>-2.9</v>
      </c>
      <c r="BU17" s="17"/>
      <c r="BV17" s="17"/>
      <c r="BW17" s="17"/>
      <c r="BX17" s="17"/>
      <c r="BY17" s="17"/>
      <c r="BZ17" s="17"/>
      <c r="CA17" s="17">
        <v>-0.4</v>
      </c>
      <c r="CB17" s="17">
        <v>6.3</v>
      </c>
      <c r="CC17" s="17">
        <v>36.1</v>
      </c>
      <c r="CD17" s="17">
        <v>0.2</v>
      </c>
      <c r="CE17" s="17">
        <v>3.4</v>
      </c>
      <c r="CF17" s="17">
        <v>-2.1</v>
      </c>
      <c r="CG17" s="17"/>
      <c r="CH17" s="17"/>
      <c r="CI17" s="17"/>
      <c r="CJ17" s="17">
        <v>-10</v>
      </c>
      <c r="CK17" s="17">
        <v>-6.8</v>
      </c>
      <c r="CL17" s="17">
        <v>-44.7</v>
      </c>
      <c r="CM17" s="17"/>
      <c r="CN17" s="17"/>
      <c r="CO17" s="17">
        <v>0</v>
      </c>
      <c r="CP17" s="17"/>
      <c r="CQ17" s="17"/>
      <c r="CR17" s="17"/>
      <c r="CS17" s="17"/>
      <c r="CT17" s="17">
        <v>-1.8</v>
      </c>
      <c r="CU17" s="17">
        <v>-0.2</v>
      </c>
      <c r="CV17" s="17">
        <v>1.4</v>
      </c>
      <c r="CW17" s="17"/>
      <c r="CX17" s="17">
        <v>-4.8</v>
      </c>
      <c r="CY17" s="17">
        <v>0</v>
      </c>
      <c r="CZ17" s="17">
        <v>-4.9000000000000004</v>
      </c>
      <c r="DA17" s="17"/>
      <c r="DB17" s="17">
        <v>0</v>
      </c>
      <c r="DC17" s="17">
        <v>0</v>
      </c>
      <c r="DD17" s="17">
        <v>-1</v>
      </c>
      <c r="DE17" s="17">
        <v>0</v>
      </c>
      <c r="DF17" s="17"/>
      <c r="DG17" s="17">
        <v>0.2</v>
      </c>
      <c r="DH17" s="17">
        <v>1.5</v>
      </c>
      <c r="DI17" s="17">
        <v>0.2</v>
      </c>
      <c r="DJ17" s="17">
        <v>-2.2000000000000002</v>
      </c>
      <c r="DK17" s="17">
        <v>0.3</v>
      </c>
      <c r="DL17" s="17">
        <v>0.6</v>
      </c>
      <c r="DM17" s="17"/>
      <c r="DN17" s="17"/>
      <c r="DO17" s="17"/>
      <c r="DP17" s="17">
        <v>-8.4</v>
      </c>
      <c r="DQ17" s="17">
        <v>-0.5</v>
      </c>
      <c r="DR17" s="17">
        <v>0</v>
      </c>
      <c r="DS17" s="17">
        <v>0.1</v>
      </c>
      <c r="DT17" s="17">
        <v>0.4</v>
      </c>
      <c r="DU17" s="17">
        <v>0.8</v>
      </c>
      <c r="DV17" s="17"/>
      <c r="DW17" s="17"/>
      <c r="DX17" s="17">
        <v>-4.4000000000000004</v>
      </c>
      <c r="DY17" s="17">
        <v>0.1</v>
      </c>
      <c r="DZ17" s="17">
        <v>2.9</v>
      </c>
      <c r="EA17" s="17">
        <v>2.6</v>
      </c>
      <c r="EB17" s="17">
        <v>1.1000000000000001</v>
      </c>
      <c r="EC17" s="17"/>
      <c r="ED17" s="17">
        <v>0</v>
      </c>
      <c r="EE17" s="17">
        <v>0</v>
      </c>
      <c r="EF17" s="17">
        <v>-13</v>
      </c>
      <c r="EG17" s="17">
        <v>-14.4</v>
      </c>
      <c r="EH17" s="17">
        <v>-2</v>
      </c>
      <c r="EI17" s="17">
        <v>-1.2</v>
      </c>
      <c r="EJ17" s="17"/>
      <c r="EK17" s="17">
        <v>2.7</v>
      </c>
      <c r="EL17" s="17">
        <v>-0.1</v>
      </c>
      <c r="EM17" s="17">
        <v>1.5</v>
      </c>
      <c r="EN17" s="17">
        <v>0.2</v>
      </c>
      <c r="EO17" s="17">
        <v>0.2</v>
      </c>
      <c r="EP17" s="17">
        <v>0.2</v>
      </c>
      <c r="EQ17" s="17">
        <v>-5.9</v>
      </c>
      <c r="ER17" s="17">
        <v>0</v>
      </c>
      <c r="ES17" s="17">
        <v>0</v>
      </c>
      <c r="ET17" s="17">
        <v>0</v>
      </c>
      <c r="EU17" s="17">
        <v>-0.1</v>
      </c>
      <c r="EV17" s="17">
        <v>-15</v>
      </c>
      <c r="EW17" s="17">
        <v>-4.7</v>
      </c>
      <c r="EX17" s="17">
        <v>0</v>
      </c>
      <c r="EY17" s="17">
        <v>1.6</v>
      </c>
      <c r="EZ17" s="17">
        <v>0.4</v>
      </c>
      <c r="FA17" s="17">
        <v>0.8</v>
      </c>
      <c r="FB17" s="17">
        <v>0.5</v>
      </c>
      <c r="FC17" s="17">
        <v>0</v>
      </c>
      <c r="FD17" s="17">
        <v>0.1</v>
      </c>
      <c r="FE17" s="17">
        <v>1.4</v>
      </c>
      <c r="FF17" s="17">
        <v>1.9</v>
      </c>
      <c r="FG17" s="17">
        <v>11.7</v>
      </c>
      <c r="FH17" s="17">
        <v>0.6</v>
      </c>
      <c r="FI17" s="17">
        <v>4</v>
      </c>
      <c r="FJ17" s="17">
        <v>1.2</v>
      </c>
      <c r="FK17" s="17">
        <v>2.2000000000000002</v>
      </c>
      <c r="FL17" s="17">
        <v>4</v>
      </c>
      <c r="FM17" s="17"/>
      <c r="FN17" s="17">
        <v>-13.6</v>
      </c>
      <c r="FO17" s="15"/>
      <c r="FP17" s="17">
        <v>2.3648400000000001</v>
      </c>
      <c r="FQ17" s="17">
        <v>0.308</v>
      </c>
      <c r="FR17" s="17">
        <v>2.42</v>
      </c>
      <c r="FS17" s="17">
        <v>1.8</v>
      </c>
      <c r="FT17" s="17">
        <v>0.29172999999999999</v>
      </c>
      <c r="FU17" s="17">
        <v>0.13816000000000001</v>
      </c>
      <c r="FV17" s="17">
        <v>-0.4</v>
      </c>
      <c r="FW17" s="17">
        <v>0.4</v>
      </c>
      <c r="FX17" s="17">
        <v>7.32273</v>
      </c>
    </row>
    <row r="18" spans="1:180" ht="24" customHeight="1" x14ac:dyDescent="0.3">
      <c r="A18" s="18" t="s">
        <v>67</v>
      </c>
      <c r="B18" s="18" t="s">
        <v>794</v>
      </c>
      <c r="C18" s="19">
        <v>34.700000000000003</v>
      </c>
      <c r="D18" s="19">
        <v>67</v>
      </c>
      <c r="E18" s="19">
        <v>32.1</v>
      </c>
      <c r="F18" s="19"/>
      <c r="G18" s="19"/>
      <c r="H18" s="19">
        <v>-18</v>
      </c>
      <c r="I18" s="19">
        <v>8.4</v>
      </c>
      <c r="J18" s="19"/>
      <c r="K18" s="19"/>
      <c r="L18" s="19"/>
      <c r="M18" s="19">
        <v>0</v>
      </c>
      <c r="N18" s="19">
        <v>0</v>
      </c>
      <c r="O18" s="19"/>
      <c r="P18" s="19">
        <v>-15.2</v>
      </c>
      <c r="Q18" s="19">
        <v>-14.7</v>
      </c>
      <c r="R18" s="19">
        <v>38.1</v>
      </c>
      <c r="S18" s="19">
        <v>0.2</v>
      </c>
      <c r="T18" s="19"/>
      <c r="U18" s="19"/>
      <c r="V18" s="19"/>
      <c r="W18" s="19"/>
      <c r="X18" s="19">
        <v>12.4</v>
      </c>
      <c r="Y18" s="19">
        <v>1.5</v>
      </c>
      <c r="Z18" s="19">
        <v>0.9</v>
      </c>
      <c r="AA18" s="19">
        <v>0</v>
      </c>
      <c r="AB18" s="19">
        <v>-3.4</v>
      </c>
      <c r="AC18" s="19">
        <v>2.8</v>
      </c>
      <c r="AD18" s="19">
        <v>5.8</v>
      </c>
      <c r="AE18" s="19"/>
      <c r="AF18" s="19"/>
      <c r="AG18" s="19"/>
      <c r="AH18" s="19"/>
      <c r="AI18" s="19">
        <v>8.1999999999999993</v>
      </c>
      <c r="AJ18" s="19">
        <v>-23.9</v>
      </c>
      <c r="AK18" s="19"/>
      <c r="AL18" s="19"/>
      <c r="AM18" s="19"/>
      <c r="AN18" s="19">
        <v>-1</v>
      </c>
      <c r="AO18" s="19">
        <v>41</v>
      </c>
      <c r="AP18" s="19">
        <v>7.6</v>
      </c>
      <c r="AQ18" s="19">
        <v>24.1</v>
      </c>
      <c r="AR18" s="19">
        <v>3.9</v>
      </c>
      <c r="AS18" s="19">
        <v>-1.3</v>
      </c>
      <c r="AT18" s="19">
        <v>2.6</v>
      </c>
      <c r="AU18" s="19">
        <v>1.8</v>
      </c>
      <c r="AV18" s="19">
        <v>-24.1</v>
      </c>
      <c r="AW18" s="19">
        <v>-43.1</v>
      </c>
      <c r="AX18" s="19">
        <v>-42.6</v>
      </c>
      <c r="AY18" s="19">
        <v>3.5</v>
      </c>
      <c r="AZ18" s="19">
        <v>0.8</v>
      </c>
      <c r="BA18" s="19">
        <v>-3.1</v>
      </c>
      <c r="BB18" s="19">
        <v>0.6</v>
      </c>
      <c r="BC18" s="19">
        <v>0.1</v>
      </c>
      <c r="BD18" s="19">
        <v>4.5999999999999996</v>
      </c>
      <c r="BE18" s="19"/>
      <c r="BF18" s="19"/>
      <c r="BG18" s="19">
        <v>-2.1</v>
      </c>
      <c r="BH18" s="19"/>
      <c r="BI18" s="19"/>
      <c r="BJ18" s="19">
        <v>4.5999999999999996</v>
      </c>
      <c r="BK18" s="19"/>
      <c r="BL18" s="19"/>
      <c r="BM18" s="19"/>
      <c r="BN18" s="19">
        <v>12.8</v>
      </c>
      <c r="BO18" s="19">
        <v>0</v>
      </c>
      <c r="BP18" s="19">
        <v>0</v>
      </c>
      <c r="BQ18" s="19">
        <v>0</v>
      </c>
      <c r="BR18" s="19"/>
      <c r="BS18" s="19">
        <v>-0.2</v>
      </c>
      <c r="BT18" s="19">
        <v>-1.5</v>
      </c>
      <c r="BU18" s="19"/>
      <c r="BV18" s="19"/>
      <c r="BW18" s="19"/>
      <c r="BX18" s="19"/>
      <c r="BY18" s="19"/>
      <c r="BZ18" s="19"/>
      <c r="CA18" s="19">
        <v>-0.4</v>
      </c>
      <c r="CB18" s="19">
        <v>6.1</v>
      </c>
      <c r="CC18" s="19">
        <v>35.799999999999997</v>
      </c>
      <c r="CD18" s="19">
        <v>-0.5</v>
      </c>
      <c r="CE18" s="19">
        <v>3.4</v>
      </c>
      <c r="CF18" s="19">
        <v>-2.1</v>
      </c>
      <c r="CG18" s="19"/>
      <c r="CH18" s="19"/>
      <c r="CI18" s="19"/>
      <c r="CJ18" s="19">
        <v>-5.9</v>
      </c>
      <c r="CK18" s="19">
        <v>-2.7</v>
      </c>
      <c r="CL18" s="19">
        <v>-38.6</v>
      </c>
      <c r="CM18" s="19"/>
      <c r="CN18" s="19"/>
      <c r="CO18" s="19">
        <v>0</v>
      </c>
      <c r="CP18" s="19"/>
      <c r="CQ18" s="19"/>
      <c r="CR18" s="19"/>
      <c r="CS18" s="19"/>
      <c r="CT18" s="19">
        <v>-2</v>
      </c>
      <c r="CU18" s="19">
        <v>-0.2</v>
      </c>
      <c r="CV18" s="19">
        <v>1.4</v>
      </c>
      <c r="CW18" s="19"/>
      <c r="CX18" s="19">
        <v>-4.8</v>
      </c>
      <c r="CY18" s="19">
        <v>0</v>
      </c>
      <c r="CZ18" s="19">
        <v>-5.0999999999999996</v>
      </c>
      <c r="DA18" s="19"/>
      <c r="DB18" s="19">
        <v>0</v>
      </c>
      <c r="DC18" s="19">
        <v>0</v>
      </c>
      <c r="DD18" s="19">
        <v>-1</v>
      </c>
      <c r="DE18" s="19">
        <v>0</v>
      </c>
      <c r="DF18" s="19"/>
      <c r="DG18" s="19">
        <v>0.2</v>
      </c>
      <c r="DH18" s="19">
        <v>1.4</v>
      </c>
      <c r="DI18" s="19">
        <v>0.3</v>
      </c>
      <c r="DJ18" s="19">
        <v>-2.2000000000000002</v>
      </c>
      <c r="DK18" s="19">
        <v>0.2</v>
      </c>
      <c r="DL18" s="19">
        <v>0.5</v>
      </c>
      <c r="DM18" s="19"/>
      <c r="DN18" s="19"/>
      <c r="DO18" s="19"/>
      <c r="DP18" s="19">
        <v>-7.7</v>
      </c>
      <c r="DQ18" s="19">
        <v>1.1000000000000001</v>
      </c>
      <c r="DR18" s="19">
        <v>0</v>
      </c>
      <c r="DS18" s="19">
        <v>0</v>
      </c>
      <c r="DT18" s="19">
        <v>0.4</v>
      </c>
      <c r="DU18" s="19">
        <v>0.8</v>
      </c>
      <c r="DV18" s="19"/>
      <c r="DW18" s="19"/>
      <c r="DX18" s="19">
        <v>-4.4000000000000004</v>
      </c>
      <c r="DY18" s="19">
        <v>0</v>
      </c>
      <c r="DZ18" s="19">
        <v>2.9</v>
      </c>
      <c r="EA18" s="19">
        <v>2.8</v>
      </c>
      <c r="EB18" s="19">
        <v>1.1000000000000001</v>
      </c>
      <c r="EC18" s="19"/>
      <c r="ED18" s="19">
        <v>0</v>
      </c>
      <c r="EE18" s="19">
        <v>0</v>
      </c>
      <c r="EF18" s="19">
        <v>-9.5</v>
      </c>
      <c r="EG18" s="19">
        <v>-10.5</v>
      </c>
      <c r="EH18" s="19">
        <v>-1.2</v>
      </c>
      <c r="EI18" s="19">
        <v>-0.7</v>
      </c>
      <c r="EJ18" s="19"/>
      <c r="EK18" s="19">
        <v>2.7</v>
      </c>
      <c r="EL18" s="19">
        <v>-0.1</v>
      </c>
      <c r="EM18" s="19">
        <v>1.5</v>
      </c>
      <c r="EN18" s="19">
        <v>0.2</v>
      </c>
      <c r="EO18" s="19">
        <v>0.2</v>
      </c>
      <c r="EP18" s="19">
        <v>0.2</v>
      </c>
      <c r="EQ18" s="19">
        <v>-5.9</v>
      </c>
      <c r="ER18" s="19">
        <v>0</v>
      </c>
      <c r="ES18" s="19">
        <v>0</v>
      </c>
      <c r="ET18" s="19">
        <v>0</v>
      </c>
      <c r="EU18" s="19">
        <v>-0.1</v>
      </c>
      <c r="EV18" s="19">
        <v>-13.7</v>
      </c>
      <c r="EW18" s="19">
        <v>-4.3</v>
      </c>
      <c r="EX18" s="19">
        <v>0</v>
      </c>
      <c r="EY18" s="19">
        <v>1.6</v>
      </c>
      <c r="EZ18" s="19">
        <v>0.4</v>
      </c>
      <c r="FA18" s="19">
        <v>0.8</v>
      </c>
      <c r="FB18" s="19">
        <v>0.5</v>
      </c>
      <c r="FC18" s="19">
        <v>0</v>
      </c>
      <c r="FD18" s="19">
        <v>0.2</v>
      </c>
      <c r="FE18" s="19">
        <v>1.4</v>
      </c>
      <c r="FF18" s="19">
        <v>1.8</v>
      </c>
      <c r="FG18" s="19">
        <v>11.8</v>
      </c>
      <c r="FH18" s="19">
        <v>0</v>
      </c>
      <c r="FI18" s="19">
        <v>3.5</v>
      </c>
      <c r="FJ18" s="19">
        <v>1.5</v>
      </c>
      <c r="FK18" s="19">
        <v>2.2000000000000002</v>
      </c>
      <c r="FL18" s="19">
        <v>4.2</v>
      </c>
      <c r="FM18" s="19"/>
      <c r="FN18" s="19">
        <v>95.4</v>
      </c>
      <c r="FO18" s="15"/>
      <c r="FP18" s="19">
        <v>2.2541199999999999</v>
      </c>
      <c r="FQ18" s="19">
        <v>0.186</v>
      </c>
      <c r="FR18" s="19">
        <v>2.5449999999999999</v>
      </c>
      <c r="FS18" s="19">
        <v>1.8</v>
      </c>
      <c r="FT18" s="19">
        <v>0.28875000000000001</v>
      </c>
      <c r="FU18" s="19">
        <v>0.14516000000000001</v>
      </c>
      <c r="FV18" s="19">
        <v>-0.4</v>
      </c>
      <c r="FW18" s="19">
        <v>0.4</v>
      </c>
      <c r="FX18" s="19">
        <v>7.2190300000000001</v>
      </c>
    </row>
    <row r="19" spans="1:180" ht="24" customHeight="1" x14ac:dyDescent="0.3">
      <c r="A19" s="13" t="s">
        <v>67</v>
      </c>
      <c r="B19" s="13" t="s">
        <v>795</v>
      </c>
      <c r="C19" s="14">
        <v>32.299999999999997</v>
      </c>
      <c r="D19" s="14">
        <v>73.099999999999994</v>
      </c>
      <c r="E19" s="14">
        <v>33.799999999999997</v>
      </c>
      <c r="F19" s="14"/>
      <c r="G19" s="14"/>
      <c r="H19" s="14">
        <v>-17.5</v>
      </c>
      <c r="I19" s="14">
        <v>14.7</v>
      </c>
      <c r="J19" s="14"/>
      <c r="K19" s="14"/>
      <c r="L19" s="14"/>
      <c r="M19" s="14">
        <v>0</v>
      </c>
      <c r="N19" s="14">
        <v>0</v>
      </c>
      <c r="O19" s="14"/>
      <c r="P19" s="14">
        <v>-14.4</v>
      </c>
      <c r="Q19" s="14">
        <v>-14.1</v>
      </c>
      <c r="R19" s="14">
        <v>39.9</v>
      </c>
      <c r="S19" s="14">
        <v>0.3</v>
      </c>
      <c r="T19" s="14"/>
      <c r="U19" s="14"/>
      <c r="V19" s="14"/>
      <c r="W19" s="14"/>
      <c r="X19" s="14">
        <v>12.4</v>
      </c>
      <c r="Y19" s="14">
        <v>1.5</v>
      </c>
      <c r="Z19" s="14">
        <v>0.9</v>
      </c>
      <c r="AA19" s="14">
        <v>0</v>
      </c>
      <c r="AB19" s="14">
        <v>-3.3</v>
      </c>
      <c r="AC19" s="14">
        <v>3</v>
      </c>
      <c r="AD19" s="14">
        <v>6.3</v>
      </c>
      <c r="AE19" s="14"/>
      <c r="AF19" s="14"/>
      <c r="AG19" s="14"/>
      <c r="AH19" s="14"/>
      <c r="AI19" s="14">
        <v>6.8</v>
      </c>
      <c r="AJ19" s="14">
        <v>-14.3</v>
      </c>
      <c r="AK19" s="14"/>
      <c r="AL19" s="14"/>
      <c r="AM19" s="14"/>
      <c r="AN19" s="14">
        <v>-0.9</v>
      </c>
      <c r="AO19" s="14">
        <v>45.1</v>
      </c>
      <c r="AP19" s="14">
        <v>8.1</v>
      </c>
      <c r="AQ19" s="14">
        <v>23.9</v>
      </c>
      <c r="AR19" s="14">
        <v>4</v>
      </c>
      <c r="AS19" s="14">
        <v>-1.1000000000000001</v>
      </c>
      <c r="AT19" s="14">
        <v>2.6</v>
      </c>
      <c r="AU19" s="14">
        <v>1.8</v>
      </c>
      <c r="AV19" s="14">
        <v>-23.1</v>
      </c>
      <c r="AW19" s="14">
        <v>-41.4</v>
      </c>
      <c r="AX19" s="14">
        <v>-41.8</v>
      </c>
      <c r="AY19" s="14">
        <v>7.3</v>
      </c>
      <c r="AZ19" s="14">
        <v>0.4</v>
      </c>
      <c r="BA19" s="14">
        <v>-3</v>
      </c>
      <c r="BB19" s="14">
        <v>0.6</v>
      </c>
      <c r="BC19" s="14">
        <v>0</v>
      </c>
      <c r="BD19" s="14">
        <v>4.2</v>
      </c>
      <c r="BE19" s="14"/>
      <c r="BF19" s="14"/>
      <c r="BG19" s="14">
        <v>-3.1</v>
      </c>
      <c r="BH19" s="14"/>
      <c r="BI19" s="14"/>
      <c r="BJ19" s="14">
        <v>4.5</v>
      </c>
      <c r="BK19" s="14"/>
      <c r="BL19" s="14"/>
      <c r="BM19" s="14"/>
      <c r="BN19" s="14">
        <v>12.7</v>
      </c>
      <c r="BO19" s="14">
        <v>0</v>
      </c>
      <c r="BP19" s="14">
        <v>0</v>
      </c>
      <c r="BQ19" s="14">
        <v>0</v>
      </c>
      <c r="BR19" s="14"/>
      <c r="BS19" s="14">
        <v>1</v>
      </c>
      <c r="BT19" s="14">
        <v>-0.9</v>
      </c>
      <c r="BU19" s="14"/>
      <c r="BV19" s="14"/>
      <c r="BW19" s="14"/>
      <c r="BX19" s="14"/>
      <c r="BY19" s="14"/>
      <c r="BZ19" s="14"/>
      <c r="CA19" s="14">
        <v>-0.4</v>
      </c>
      <c r="CB19" s="14">
        <v>7</v>
      </c>
      <c r="CC19" s="14">
        <v>36.799999999999997</v>
      </c>
      <c r="CD19" s="14">
        <v>-0.7</v>
      </c>
      <c r="CE19" s="14">
        <v>3.5</v>
      </c>
      <c r="CF19" s="14">
        <v>-2</v>
      </c>
      <c r="CG19" s="14"/>
      <c r="CH19" s="14"/>
      <c r="CI19" s="14"/>
      <c r="CJ19" s="14">
        <v>-3</v>
      </c>
      <c r="CK19" s="14">
        <v>0.1</v>
      </c>
      <c r="CL19" s="14">
        <v>-35.200000000000003</v>
      </c>
      <c r="CM19" s="14"/>
      <c r="CN19" s="14"/>
      <c r="CO19" s="14">
        <v>0</v>
      </c>
      <c r="CP19" s="14"/>
      <c r="CQ19" s="14"/>
      <c r="CR19" s="14"/>
      <c r="CS19" s="14"/>
      <c r="CT19" s="14">
        <v>-1.8</v>
      </c>
      <c r="CU19" s="14">
        <v>-0.2</v>
      </c>
      <c r="CV19" s="14">
        <v>1.4</v>
      </c>
      <c r="CW19" s="14"/>
      <c r="CX19" s="14">
        <v>-4.2</v>
      </c>
      <c r="CY19" s="14">
        <v>0</v>
      </c>
      <c r="CZ19" s="14">
        <v>-5.2</v>
      </c>
      <c r="DA19" s="14"/>
      <c r="DB19" s="14">
        <v>0.1</v>
      </c>
      <c r="DC19" s="14">
        <v>-0.1</v>
      </c>
      <c r="DD19" s="14">
        <v>-1</v>
      </c>
      <c r="DE19" s="14">
        <v>0</v>
      </c>
      <c r="DF19" s="14"/>
      <c r="DG19" s="14">
        <v>0.2</v>
      </c>
      <c r="DH19" s="14">
        <v>1.5</v>
      </c>
      <c r="DI19" s="14">
        <v>0.3</v>
      </c>
      <c r="DJ19" s="14">
        <v>-2.6</v>
      </c>
      <c r="DK19" s="14">
        <v>0.2</v>
      </c>
      <c r="DL19" s="14">
        <v>0.5</v>
      </c>
      <c r="DM19" s="14"/>
      <c r="DN19" s="14"/>
      <c r="DO19" s="14"/>
      <c r="DP19" s="14">
        <v>-8.1</v>
      </c>
      <c r="DQ19" s="14">
        <v>0.3</v>
      </c>
      <c r="DR19" s="14">
        <v>0</v>
      </c>
      <c r="DS19" s="14">
        <v>0.1</v>
      </c>
      <c r="DT19" s="14">
        <v>0.4</v>
      </c>
      <c r="DU19" s="14">
        <v>0.7</v>
      </c>
      <c r="DV19" s="14"/>
      <c r="DW19" s="14"/>
      <c r="DX19" s="14">
        <v>-4.4000000000000004</v>
      </c>
      <c r="DY19" s="14">
        <v>0.4</v>
      </c>
      <c r="DZ19" s="14">
        <v>2.9</v>
      </c>
      <c r="EA19" s="14">
        <v>2.7</v>
      </c>
      <c r="EB19" s="14">
        <v>1.3</v>
      </c>
      <c r="EC19" s="14"/>
      <c r="ED19" s="14">
        <v>0</v>
      </c>
      <c r="EE19" s="14">
        <v>0</v>
      </c>
      <c r="EF19" s="14">
        <v>-9</v>
      </c>
      <c r="EG19" s="14">
        <v>-9.9</v>
      </c>
      <c r="EH19" s="14">
        <v>-1.2</v>
      </c>
      <c r="EI19" s="14">
        <v>-0.7</v>
      </c>
      <c r="EJ19" s="14"/>
      <c r="EK19" s="14">
        <v>2.7</v>
      </c>
      <c r="EL19" s="14">
        <v>-0.1</v>
      </c>
      <c r="EM19" s="14">
        <v>1.5</v>
      </c>
      <c r="EN19" s="14">
        <v>0.2</v>
      </c>
      <c r="EO19" s="14">
        <v>0.2</v>
      </c>
      <c r="EP19" s="14">
        <v>0.2</v>
      </c>
      <c r="EQ19" s="14">
        <v>-6</v>
      </c>
      <c r="ER19" s="14">
        <v>0</v>
      </c>
      <c r="ES19" s="14">
        <v>0</v>
      </c>
      <c r="ET19" s="14">
        <v>0</v>
      </c>
      <c r="EU19" s="14">
        <v>-0.1</v>
      </c>
      <c r="EV19" s="14">
        <v>-15.4</v>
      </c>
      <c r="EW19" s="14">
        <v>-0.8</v>
      </c>
      <c r="EX19" s="14">
        <v>0</v>
      </c>
      <c r="EY19" s="14">
        <v>1.6</v>
      </c>
      <c r="EZ19" s="14">
        <v>0.4</v>
      </c>
      <c r="FA19" s="14">
        <v>0.8</v>
      </c>
      <c r="FB19" s="14">
        <v>0.5</v>
      </c>
      <c r="FC19" s="14">
        <v>0</v>
      </c>
      <c r="FD19" s="14">
        <v>0.2</v>
      </c>
      <c r="FE19" s="14">
        <v>1.5</v>
      </c>
      <c r="FF19" s="14">
        <v>2.1</v>
      </c>
      <c r="FG19" s="14">
        <v>11.7</v>
      </c>
      <c r="FH19" s="14">
        <v>0.2</v>
      </c>
      <c r="FI19" s="14">
        <v>3.2</v>
      </c>
      <c r="FJ19" s="14">
        <v>1.5</v>
      </c>
      <c r="FK19" s="14">
        <v>1.5</v>
      </c>
      <c r="FL19" s="14">
        <v>3.9</v>
      </c>
      <c r="FM19" s="14"/>
      <c r="FN19" s="14">
        <v>144.5</v>
      </c>
      <c r="FO19" s="15"/>
      <c r="FP19" s="14">
        <v>2.4474</v>
      </c>
      <c r="FQ19" s="14">
        <v>0.16400000000000001</v>
      </c>
      <c r="FR19" s="14">
        <v>2.722</v>
      </c>
      <c r="FS19" s="14">
        <v>1.8</v>
      </c>
      <c r="FT19" s="14">
        <v>0.28528999999999999</v>
      </c>
      <c r="FU19" s="14">
        <v>0.14301</v>
      </c>
      <c r="FV19" s="14">
        <v>-0.3</v>
      </c>
      <c r="FW19" s="14">
        <v>0.4</v>
      </c>
      <c r="FX19" s="14">
        <v>7.6616999999999997</v>
      </c>
    </row>
    <row r="20" spans="1:180" ht="24" customHeight="1" x14ac:dyDescent="0.3">
      <c r="A20" s="16" t="s">
        <v>67</v>
      </c>
      <c r="B20" s="16" t="s">
        <v>796</v>
      </c>
      <c r="C20" s="17">
        <v>33.1</v>
      </c>
      <c r="D20" s="17">
        <v>73.599999999999994</v>
      </c>
      <c r="E20" s="17">
        <v>33.4</v>
      </c>
      <c r="F20" s="17"/>
      <c r="G20" s="17"/>
      <c r="H20" s="17">
        <v>-18.8</v>
      </c>
      <c r="I20" s="17">
        <v>-0.5</v>
      </c>
      <c r="J20" s="17"/>
      <c r="K20" s="17"/>
      <c r="L20" s="17"/>
      <c r="M20" s="17">
        <v>0</v>
      </c>
      <c r="N20" s="17">
        <v>0</v>
      </c>
      <c r="O20" s="17"/>
      <c r="P20" s="17">
        <v>-13.2</v>
      </c>
      <c r="Q20" s="17">
        <v>-12.3</v>
      </c>
      <c r="R20" s="17">
        <v>41</v>
      </c>
      <c r="S20" s="17">
        <v>0</v>
      </c>
      <c r="T20" s="17"/>
      <c r="U20" s="17"/>
      <c r="V20" s="17"/>
      <c r="W20" s="17"/>
      <c r="X20" s="17">
        <v>11.6</v>
      </c>
      <c r="Y20" s="17">
        <v>1.7</v>
      </c>
      <c r="Z20" s="17">
        <v>1</v>
      </c>
      <c r="AA20" s="17">
        <v>0</v>
      </c>
      <c r="AB20" s="17">
        <v>-3.4</v>
      </c>
      <c r="AC20" s="17">
        <v>2.9</v>
      </c>
      <c r="AD20" s="17">
        <v>6.8</v>
      </c>
      <c r="AE20" s="17"/>
      <c r="AF20" s="17"/>
      <c r="AG20" s="17"/>
      <c r="AH20" s="17"/>
      <c r="AI20" s="17">
        <v>7.2</v>
      </c>
      <c r="AJ20" s="17">
        <v>-12.9</v>
      </c>
      <c r="AK20" s="17"/>
      <c r="AL20" s="17"/>
      <c r="AM20" s="17"/>
      <c r="AN20" s="17">
        <v>-0.9</v>
      </c>
      <c r="AO20" s="17">
        <v>44.5</v>
      </c>
      <c r="AP20" s="17">
        <v>8.1999999999999993</v>
      </c>
      <c r="AQ20" s="17">
        <v>24</v>
      </c>
      <c r="AR20" s="17">
        <v>4</v>
      </c>
      <c r="AS20" s="17">
        <v>-0.9</v>
      </c>
      <c r="AT20" s="17">
        <v>2.6</v>
      </c>
      <c r="AU20" s="17">
        <v>1.8</v>
      </c>
      <c r="AV20" s="17">
        <v>-21.9</v>
      </c>
      <c r="AW20" s="17">
        <v>-40.799999999999997</v>
      </c>
      <c r="AX20" s="17">
        <v>-40.200000000000003</v>
      </c>
      <c r="AY20" s="17">
        <v>5.2</v>
      </c>
      <c r="AZ20" s="17">
        <v>-1.6</v>
      </c>
      <c r="BA20" s="17">
        <v>-4.2</v>
      </c>
      <c r="BB20" s="17">
        <v>0.6</v>
      </c>
      <c r="BC20" s="17">
        <v>0</v>
      </c>
      <c r="BD20" s="17">
        <v>0.3</v>
      </c>
      <c r="BE20" s="17"/>
      <c r="BF20" s="17"/>
      <c r="BG20" s="17">
        <v>-3.1</v>
      </c>
      <c r="BH20" s="17"/>
      <c r="BI20" s="17"/>
      <c r="BJ20" s="17">
        <v>4.3</v>
      </c>
      <c r="BK20" s="17"/>
      <c r="BL20" s="17"/>
      <c r="BM20" s="17"/>
      <c r="BN20" s="17">
        <v>13.4</v>
      </c>
      <c r="BO20" s="17">
        <v>0</v>
      </c>
      <c r="BP20" s="17">
        <v>0</v>
      </c>
      <c r="BQ20" s="17">
        <v>0</v>
      </c>
      <c r="BR20" s="17"/>
      <c r="BS20" s="17">
        <v>1.3</v>
      </c>
      <c r="BT20" s="17">
        <v>-0.9</v>
      </c>
      <c r="BU20" s="17"/>
      <c r="BV20" s="17"/>
      <c r="BW20" s="17"/>
      <c r="BX20" s="17"/>
      <c r="BY20" s="17"/>
      <c r="BZ20" s="17"/>
      <c r="CA20" s="17">
        <v>-0.4</v>
      </c>
      <c r="CB20" s="17">
        <v>6.1</v>
      </c>
      <c r="CC20" s="17">
        <v>38.700000000000003</v>
      </c>
      <c r="CD20" s="17">
        <v>0.1</v>
      </c>
      <c r="CE20" s="17">
        <v>3.4</v>
      </c>
      <c r="CF20" s="17">
        <v>-2</v>
      </c>
      <c r="CG20" s="17"/>
      <c r="CH20" s="17"/>
      <c r="CI20" s="17"/>
      <c r="CJ20" s="17">
        <v>-2.1</v>
      </c>
      <c r="CK20" s="17">
        <v>1.3</v>
      </c>
      <c r="CL20" s="17">
        <v>-33</v>
      </c>
      <c r="CM20" s="17"/>
      <c r="CN20" s="17"/>
      <c r="CO20" s="17">
        <v>0</v>
      </c>
      <c r="CP20" s="17"/>
      <c r="CQ20" s="17"/>
      <c r="CR20" s="17"/>
      <c r="CS20" s="17"/>
      <c r="CT20" s="17">
        <v>-1.7</v>
      </c>
      <c r="CU20" s="17">
        <v>-0.1</v>
      </c>
      <c r="CV20" s="17">
        <v>1.4</v>
      </c>
      <c r="CW20" s="17"/>
      <c r="CX20" s="17">
        <v>-3.4</v>
      </c>
      <c r="CY20" s="17">
        <v>0</v>
      </c>
      <c r="CZ20" s="17">
        <v>-5.0999999999999996</v>
      </c>
      <c r="DA20" s="17"/>
      <c r="DB20" s="17">
        <v>0.1</v>
      </c>
      <c r="DC20" s="17">
        <v>-0.1</v>
      </c>
      <c r="DD20" s="17">
        <v>-0.8</v>
      </c>
      <c r="DE20" s="17">
        <v>-0.3</v>
      </c>
      <c r="DF20" s="17"/>
      <c r="DG20" s="17">
        <v>0.2</v>
      </c>
      <c r="DH20" s="17">
        <v>1.4</v>
      </c>
      <c r="DI20" s="17">
        <v>0.2</v>
      </c>
      <c r="DJ20" s="17">
        <v>-2.6</v>
      </c>
      <c r="DK20" s="17">
        <v>0.2</v>
      </c>
      <c r="DL20" s="17">
        <v>0.6</v>
      </c>
      <c r="DM20" s="17"/>
      <c r="DN20" s="17"/>
      <c r="DO20" s="17"/>
      <c r="DP20" s="17">
        <v>-8.1999999999999993</v>
      </c>
      <c r="DQ20" s="17">
        <v>0.7</v>
      </c>
      <c r="DR20" s="17">
        <v>0.4</v>
      </c>
      <c r="DS20" s="17">
        <v>0.1</v>
      </c>
      <c r="DT20" s="17">
        <v>0.4</v>
      </c>
      <c r="DU20" s="17">
        <v>0.7</v>
      </c>
      <c r="DV20" s="17"/>
      <c r="DW20" s="17"/>
      <c r="DX20" s="17">
        <v>-4.4000000000000004</v>
      </c>
      <c r="DY20" s="17">
        <v>0.4</v>
      </c>
      <c r="DZ20" s="17">
        <v>2.9</v>
      </c>
      <c r="EA20" s="17">
        <v>2.8</v>
      </c>
      <c r="EB20" s="17">
        <v>1.3</v>
      </c>
      <c r="EC20" s="17"/>
      <c r="ED20" s="17">
        <v>0</v>
      </c>
      <c r="EE20" s="17">
        <v>0</v>
      </c>
      <c r="EF20" s="17">
        <v>-7.7</v>
      </c>
      <c r="EG20" s="17">
        <v>-8.5</v>
      </c>
      <c r="EH20" s="17">
        <v>-0.7</v>
      </c>
      <c r="EI20" s="17">
        <v>-0.3</v>
      </c>
      <c r="EJ20" s="17"/>
      <c r="EK20" s="17">
        <v>2.7</v>
      </c>
      <c r="EL20" s="17">
        <v>-0.1</v>
      </c>
      <c r="EM20" s="17">
        <v>1.5</v>
      </c>
      <c r="EN20" s="17">
        <v>0.2</v>
      </c>
      <c r="EO20" s="17">
        <v>0.2</v>
      </c>
      <c r="EP20" s="17">
        <v>0.2</v>
      </c>
      <c r="EQ20" s="17">
        <v>-5.9</v>
      </c>
      <c r="ER20" s="17">
        <v>0</v>
      </c>
      <c r="ES20" s="17">
        <v>0</v>
      </c>
      <c r="ET20" s="17">
        <v>0</v>
      </c>
      <c r="EU20" s="17">
        <v>-0.1</v>
      </c>
      <c r="EV20" s="17">
        <v>-14.7</v>
      </c>
      <c r="EW20" s="17">
        <v>0</v>
      </c>
      <c r="EX20" s="17">
        <v>0</v>
      </c>
      <c r="EY20" s="17">
        <v>1.6</v>
      </c>
      <c r="EZ20" s="17">
        <v>0.4</v>
      </c>
      <c r="FA20" s="17">
        <v>0.8</v>
      </c>
      <c r="FB20" s="17">
        <v>0.5</v>
      </c>
      <c r="FC20" s="17">
        <v>0</v>
      </c>
      <c r="FD20" s="17">
        <v>0.2</v>
      </c>
      <c r="FE20" s="17">
        <v>1.6</v>
      </c>
      <c r="FF20" s="17">
        <v>2</v>
      </c>
      <c r="FG20" s="17">
        <v>12.1</v>
      </c>
      <c r="FH20" s="17">
        <v>0.2</v>
      </c>
      <c r="FI20" s="17">
        <v>3</v>
      </c>
      <c r="FJ20" s="17">
        <v>2.2999999999999998</v>
      </c>
      <c r="FK20" s="17">
        <v>2</v>
      </c>
      <c r="FL20" s="17">
        <v>3.8</v>
      </c>
      <c r="FM20" s="17"/>
      <c r="FN20" s="17">
        <v>143.4</v>
      </c>
      <c r="FO20" s="15"/>
      <c r="FP20" s="17">
        <v>2.4702199999999999</v>
      </c>
      <c r="FQ20" s="17">
        <v>0.33400000000000002</v>
      </c>
      <c r="FR20" s="17">
        <v>2.8029999999999999</v>
      </c>
      <c r="FS20" s="17">
        <v>1.8</v>
      </c>
      <c r="FT20" s="17">
        <v>0.27592</v>
      </c>
      <c r="FU20" s="17">
        <v>0.10603</v>
      </c>
      <c r="FV20" s="17">
        <v>-0.1</v>
      </c>
      <c r="FW20" s="17">
        <v>0.5</v>
      </c>
      <c r="FX20" s="17">
        <v>8.1891700000000007</v>
      </c>
    </row>
    <row r="21" spans="1:180" ht="24" customHeight="1" x14ac:dyDescent="0.3">
      <c r="A21" s="16" t="s">
        <v>67</v>
      </c>
      <c r="B21" s="16" t="s">
        <v>797</v>
      </c>
      <c r="C21" s="17">
        <v>33.1</v>
      </c>
      <c r="D21" s="17">
        <v>75.8</v>
      </c>
      <c r="E21" s="17">
        <v>33.799999999999997</v>
      </c>
      <c r="F21" s="17"/>
      <c r="G21" s="17"/>
      <c r="H21" s="17">
        <v>-17.5</v>
      </c>
      <c r="I21" s="17">
        <v>10.3</v>
      </c>
      <c r="J21" s="17"/>
      <c r="K21" s="17"/>
      <c r="L21" s="17"/>
      <c r="M21" s="17">
        <v>0</v>
      </c>
      <c r="N21" s="17">
        <v>0</v>
      </c>
      <c r="O21" s="17"/>
      <c r="P21" s="17">
        <v>-9</v>
      </c>
      <c r="Q21" s="17">
        <v>-9.8000000000000007</v>
      </c>
      <c r="R21" s="17">
        <v>45.8</v>
      </c>
      <c r="S21" s="17">
        <v>0</v>
      </c>
      <c r="T21" s="17"/>
      <c r="U21" s="17"/>
      <c r="V21" s="17"/>
      <c r="W21" s="17"/>
      <c r="X21" s="17">
        <v>13.4</v>
      </c>
      <c r="Y21" s="17">
        <v>1.4</v>
      </c>
      <c r="Z21" s="17">
        <v>0.9</v>
      </c>
      <c r="AA21" s="17">
        <v>0</v>
      </c>
      <c r="AB21" s="17">
        <v>-3.4</v>
      </c>
      <c r="AC21" s="17">
        <v>3</v>
      </c>
      <c r="AD21" s="17">
        <v>8.1999999999999993</v>
      </c>
      <c r="AE21" s="17"/>
      <c r="AF21" s="17"/>
      <c r="AG21" s="17"/>
      <c r="AH21" s="17"/>
      <c r="AI21" s="17">
        <v>7.7</v>
      </c>
      <c r="AJ21" s="17">
        <v>-11.7</v>
      </c>
      <c r="AK21" s="17"/>
      <c r="AL21" s="17"/>
      <c r="AM21" s="17"/>
      <c r="AN21" s="17">
        <v>-1.1000000000000001</v>
      </c>
      <c r="AO21" s="17">
        <v>44.2</v>
      </c>
      <c r="AP21" s="17">
        <v>8.1999999999999993</v>
      </c>
      <c r="AQ21" s="17">
        <v>23.1</v>
      </c>
      <c r="AR21" s="17">
        <v>4.0999999999999996</v>
      </c>
      <c r="AS21" s="17">
        <v>-1.3</v>
      </c>
      <c r="AT21" s="17">
        <v>2.6</v>
      </c>
      <c r="AU21" s="17">
        <v>0.9</v>
      </c>
      <c r="AV21" s="17">
        <v>-17.899999999999999</v>
      </c>
      <c r="AW21" s="17">
        <v>-36.700000000000003</v>
      </c>
      <c r="AX21" s="17">
        <v>-36.6</v>
      </c>
      <c r="AY21" s="17">
        <v>6.4</v>
      </c>
      <c r="AZ21" s="17">
        <v>-2.1</v>
      </c>
      <c r="BA21" s="17">
        <v>-3.8</v>
      </c>
      <c r="BB21" s="17">
        <v>0.6</v>
      </c>
      <c r="BC21" s="17">
        <v>0.1</v>
      </c>
      <c r="BD21" s="17">
        <v>1.9</v>
      </c>
      <c r="BE21" s="17"/>
      <c r="BF21" s="17"/>
      <c r="BG21" s="17">
        <v>-3</v>
      </c>
      <c r="BH21" s="17"/>
      <c r="BI21" s="17"/>
      <c r="BJ21" s="17">
        <v>4.5</v>
      </c>
      <c r="BK21" s="17"/>
      <c r="BL21" s="17"/>
      <c r="BM21" s="17"/>
      <c r="BN21" s="17">
        <v>14</v>
      </c>
      <c r="BO21" s="17">
        <v>0</v>
      </c>
      <c r="BP21" s="17">
        <v>0</v>
      </c>
      <c r="BQ21" s="17">
        <v>0</v>
      </c>
      <c r="BR21" s="17"/>
      <c r="BS21" s="17">
        <v>3</v>
      </c>
      <c r="BT21" s="17">
        <v>0</v>
      </c>
      <c r="BU21" s="17"/>
      <c r="BV21" s="17"/>
      <c r="BW21" s="17"/>
      <c r="BX21" s="17"/>
      <c r="BY21" s="17"/>
      <c r="BZ21" s="17"/>
      <c r="CA21" s="17">
        <v>-0.3</v>
      </c>
      <c r="CB21" s="17">
        <v>12.4</v>
      </c>
      <c r="CC21" s="17">
        <v>13.8</v>
      </c>
      <c r="CD21" s="17">
        <v>-0.6</v>
      </c>
      <c r="CE21" s="17">
        <v>1.1000000000000001</v>
      </c>
      <c r="CF21" s="17">
        <v>-2.2000000000000002</v>
      </c>
      <c r="CG21" s="17"/>
      <c r="CH21" s="17"/>
      <c r="CI21" s="17"/>
      <c r="CJ21" s="17">
        <v>2.4</v>
      </c>
      <c r="CK21" s="17">
        <v>5.8</v>
      </c>
      <c r="CL21" s="17">
        <v>-26.6</v>
      </c>
      <c r="CM21" s="17"/>
      <c r="CN21" s="17"/>
      <c r="CO21" s="17">
        <v>0</v>
      </c>
      <c r="CP21" s="17"/>
      <c r="CQ21" s="17"/>
      <c r="CR21" s="17"/>
      <c r="CS21" s="17"/>
      <c r="CT21" s="17">
        <v>-1.7</v>
      </c>
      <c r="CU21" s="17">
        <v>-0.2</v>
      </c>
      <c r="CV21" s="17">
        <v>1.4</v>
      </c>
      <c r="CW21" s="17"/>
      <c r="CX21" s="17">
        <v>-3.1</v>
      </c>
      <c r="CY21" s="17">
        <v>0</v>
      </c>
      <c r="CZ21" s="17">
        <v>-5.3</v>
      </c>
      <c r="DA21" s="17"/>
      <c r="DB21" s="17">
        <v>0.1</v>
      </c>
      <c r="DC21" s="17">
        <v>-0.1</v>
      </c>
      <c r="DD21" s="17">
        <v>-0.8</v>
      </c>
      <c r="DE21" s="17">
        <v>-0.2</v>
      </c>
      <c r="DF21" s="17"/>
      <c r="DG21" s="17">
        <v>0.2</v>
      </c>
      <c r="DH21" s="17">
        <v>1.4</v>
      </c>
      <c r="DI21" s="17">
        <v>0.2</v>
      </c>
      <c r="DJ21" s="17">
        <v>0.6</v>
      </c>
      <c r="DK21" s="17">
        <v>0.2</v>
      </c>
      <c r="DL21" s="17">
        <v>0.6</v>
      </c>
      <c r="DM21" s="17"/>
      <c r="DN21" s="17"/>
      <c r="DO21" s="17"/>
      <c r="DP21" s="17">
        <v>-8.1</v>
      </c>
      <c r="DQ21" s="17">
        <v>0.1</v>
      </c>
      <c r="DR21" s="17">
        <v>0.4</v>
      </c>
      <c r="DS21" s="17">
        <v>0</v>
      </c>
      <c r="DT21" s="17">
        <v>0.4</v>
      </c>
      <c r="DU21" s="17">
        <v>0.7</v>
      </c>
      <c r="DV21" s="17"/>
      <c r="DW21" s="17"/>
      <c r="DX21" s="17">
        <v>-4.4000000000000004</v>
      </c>
      <c r="DY21" s="17">
        <v>0.4</v>
      </c>
      <c r="DZ21" s="17">
        <v>3</v>
      </c>
      <c r="EA21" s="17">
        <v>2.7</v>
      </c>
      <c r="EB21" s="17">
        <v>1.3</v>
      </c>
      <c r="EC21" s="17"/>
      <c r="ED21" s="17">
        <v>0</v>
      </c>
      <c r="EE21" s="17">
        <v>0</v>
      </c>
      <c r="EF21" s="17">
        <v>-10.199999999999999</v>
      </c>
      <c r="EG21" s="17">
        <v>-10.1</v>
      </c>
      <c r="EH21" s="17">
        <v>-1.3</v>
      </c>
      <c r="EI21" s="17">
        <v>-0.4</v>
      </c>
      <c r="EJ21" s="17"/>
      <c r="EK21" s="17">
        <v>2.7</v>
      </c>
      <c r="EL21" s="17">
        <v>-0.2</v>
      </c>
      <c r="EM21" s="17">
        <v>1.2</v>
      </c>
      <c r="EN21" s="17">
        <v>0.2</v>
      </c>
      <c r="EO21" s="17">
        <v>0.2</v>
      </c>
      <c r="EP21" s="17">
        <v>0.2</v>
      </c>
      <c r="EQ21" s="17">
        <v>-6.1</v>
      </c>
      <c r="ER21" s="17">
        <v>0</v>
      </c>
      <c r="ES21" s="17">
        <v>0</v>
      </c>
      <c r="ET21" s="17">
        <v>0</v>
      </c>
      <c r="EU21" s="17">
        <v>-0.1</v>
      </c>
      <c r="EV21" s="17">
        <v>-14</v>
      </c>
      <c r="EW21" s="17">
        <v>0.2</v>
      </c>
      <c r="EX21" s="17">
        <v>0</v>
      </c>
      <c r="EY21" s="17">
        <v>1.6</v>
      </c>
      <c r="EZ21" s="17">
        <v>0.4</v>
      </c>
      <c r="FA21" s="17">
        <v>0.8</v>
      </c>
      <c r="FB21" s="17">
        <v>0.5</v>
      </c>
      <c r="FC21" s="17">
        <v>0</v>
      </c>
      <c r="FD21" s="17">
        <v>0.1</v>
      </c>
      <c r="FE21" s="17">
        <v>1.6</v>
      </c>
      <c r="FF21" s="17">
        <v>1.8</v>
      </c>
      <c r="FG21" s="17">
        <v>12.3</v>
      </c>
      <c r="FH21" s="17">
        <v>0.2</v>
      </c>
      <c r="FI21" s="17">
        <v>2.6</v>
      </c>
      <c r="FJ21" s="17">
        <v>2.5</v>
      </c>
      <c r="FK21" s="17">
        <v>1.9</v>
      </c>
      <c r="FL21" s="17">
        <v>4.2</v>
      </c>
      <c r="FM21" s="17"/>
      <c r="FN21" s="17">
        <v>181.5</v>
      </c>
      <c r="FO21" s="15"/>
      <c r="FP21" s="17">
        <v>2.46672</v>
      </c>
      <c r="FQ21" s="17">
        <v>0.29299999999999998</v>
      </c>
      <c r="FR21" s="17">
        <v>2.3679999999999999</v>
      </c>
      <c r="FS21" s="17">
        <v>1.8</v>
      </c>
      <c r="FT21" s="17">
        <v>0.27279999999999999</v>
      </c>
      <c r="FU21" s="17">
        <v>0.19098000000000001</v>
      </c>
      <c r="FV21" s="17">
        <v>-0.1</v>
      </c>
      <c r="FW21" s="17">
        <v>0.5</v>
      </c>
      <c r="FX21" s="17">
        <v>7.7915000000000001</v>
      </c>
    </row>
    <row r="22" spans="1:180" ht="24" customHeight="1" x14ac:dyDescent="0.3">
      <c r="A22" s="16" t="s">
        <v>67</v>
      </c>
      <c r="B22" s="16" t="s">
        <v>798</v>
      </c>
      <c r="C22" s="17">
        <v>34.1</v>
      </c>
      <c r="D22" s="17">
        <v>63.8</v>
      </c>
      <c r="E22" s="17">
        <v>31.5</v>
      </c>
      <c r="F22" s="17"/>
      <c r="G22" s="17"/>
      <c r="H22" s="17">
        <v>-17.100000000000001</v>
      </c>
      <c r="I22" s="17">
        <v>-2.5</v>
      </c>
      <c r="J22" s="17"/>
      <c r="K22" s="17"/>
      <c r="L22" s="17"/>
      <c r="M22" s="17">
        <v>0</v>
      </c>
      <c r="N22" s="17">
        <v>0</v>
      </c>
      <c r="O22" s="17"/>
      <c r="P22" s="17">
        <v>-13.2</v>
      </c>
      <c r="Q22" s="17">
        <v>-13.5</v>
      </c>
      <c r="R22" s="17">
        <v>33.700000000000003</v>
      </c>
      <c r="S22" s="17">
        <v>0.3</v>
      </c>
      <c r="T22" s="17"/>
      <c r="U22" s="17"/>
      <c r="V22" s="17"/>
      <c r="W22" s="17"/>
      <c r="X22" s="17">
        <v>8.4</v>
      </c>
      <c r="Y22" s="17">
        <v>1.3</v>
      </c>
      <c r="Z22" s="17">
        <v>0.8</v>
      </c>
      <c r="AA22" s="17">
        <v>0</v>
      </c>
      <c r="AB22" s="17">
        <v>-3.4</v>
      </c>
      <c r="AC22" s="17">
        <v>3.1</v>
      </c>
      <c r="AD22" s="17">
        <v>6.8</v>
      </c>
      <c r="AE22" s="17"/>
      <c r="AF22" s="17"/>
      <c r="AG22" s="17"/>
      <c r="AH22" s="17"/>
      <c r="AI22" s="17">
        <v>7.2</v>
      </c>
      <c r="AJ22" s="17">
        <v>-17.899999999999999</v>
      </c>
      <c r="AK22" s="17"/>
      <c r="AL22" s="17"/>
      <c r="AM22" s="17"/>
      <c r="AN22" s="17">
        <v>-1</v>
      </c>
      <c r="AO22" s="17">
        <v>40.9</v>
      </c>
      <c r="AP22" s="17">
        <v>7.7</v>
      </c>
      <c r="AQ22" s="17">
        <v>23.7</v>
      </c>
      <c r="AR22" s="17">
        <v>4.0999999999999996</v>
      </c>
      <c r="AS22" s="17">
        <v>-1.2</v>
      </c>
      <c r="AT22" s="17">
        <v>2.6</v>
      </c>
      <c r="AU22" s="17">
        <v>1.3</v>
      </c>
      <c r="AV22" s="17">
        <v>-23.7</v>
      </c>
      <c r="AW22" s="17">
        <v>-42.5</v>
      </c>
      <c r="AX22" s="17">
        <v>-42.4</v>
      </c>
      <c r="AY22" s="17">
        <v>7.1</v>
      </c>
      <c r="AZ22" s="17">
        <v>0.7</v>
      </c>
      <c r="BA22" s="17">
        <v>-2.9</v>
      </c>
      <c r="BB22" s="17">
        <v>0.6</v>
      </c>
      <c r="BC22" s="17">
        <v>0.2</v>
      </c>
      <c r="BD22" s="17">
        <v>6.6</v>
      </c>
      <c r="BE22" s="17"/>
      <c r="BF22" s="17"/>
      <c r="BG22" s="17">
        <v>-2.2000000000000002</v>
      </c>
      <c r="BH22" s="17"/>
      <c r="BI22" s="17"/>
      <c r="BJ22" s="17">
        <v>4.7</v>
      </c>
      <c r="BK22" s="17"/>
      <c r="BL22" s="17"/>
      <c r="BM22" s="17"/>
      <c r="BN22" s="17">
        <v>8.6999999999999993</v>
      </c>
      <c r="BO22" s="17">
        <v>0</v>
      </c>
      <c r="BP22" s="17">
        <v>0</v>
      </c>
      <c r="BQ22" s="17">
        <v>0.3</v>
      </c>
      <c r="BR22" s="17"/>
      <c r="BS22" s="17">
        <v>0.3</v>
      </c>
      <c r="BT22" s="17">
        <v>-1.2</v>
      </c>
      <c r="BU22" s="17"/>
      <c r="BV22" s="17"/>
      <c r="BW22" s="17"/>
      <c r="BX22" s="17"/>
      <c r="BY22" s="17"/>
      <c r="BZ22" s="17"/>
      <c r="CA22" s="17">
        <v>-0.4</v>
      </c>
      <c r="CB22" s="17">
        <v>12.2</v>
      </c>
      <c r="CC22" s="17">
        <v>14.9</v>
      </c>
      <c r="CD22" s="17">
        <v>-0.8</v>
      </c>
      <c r="CE22" s="17">
        <v>0.2</v>
      </c>
      <c r="CF22" s="17">
        <v>-2</v>
      </c>
      <c r="CG22" s="17"/>
      <c r="CH22" s="17"/>
      <c r="CI22" s="17"/>
      <c r="CJ22" s="17">
        <v>-3.7</v>
      </c>
      <c r="CK22" s="17">
        <v>-0.3</v>
      </c>
      <c r="CL22" s="17">
        <v>-35.299999999999997</v>
      </c>
      <c r="CM22" s="17"/>
      <c r="CN22" s="17"/>
      <c r="CO22" s="17">
        <v>0</v>
      </c>
      <c r="CP22" s="17"/>
      <c r="CQ22" s="17"/>
      <c r="CR22" s="17"/>
      <c r="CS22" s="17"/>
      <c r="CT22" s="17">
        <v>-1.9</v>
      </c>
      <c r="CU22" s="17">
        <v>-0.3</v>
      </c>
      <c r="CV22" s="17">
        <v>1.4</v>
      </c>
      <c r="CW22" s="17"/>
      <c r="CX22" s="17">
        <v>-2.8</v>
      </c>
      <c r="CY22" s="17">
        <v>0</v>
      </c>
      <c r="CZ22" s="17">
        <v>-5.2</v>
      </c>
      <c r="DA22" s="17"/>
      <c r="DB22" s="17">
        <v>0.1</v>
      </c>
      <c r="DC22" s="17">
        <v>-0.1</v>
      </c>
      <c r="DD22" s="17">
        <v>-0.8</v>
      </c>
      <c r="DE22" s="17">
        <v>-0.2</v>
      </c>
      <c r="DF22" s="17"/>
      <c r="DG22" s="17">
        <v>0.2</v>
      </c>
      <c r="DH22" s="17">
        <v>1.3</v>
      </c>
      <c r="DI22" s="17">
        <v>0.2</v>
      </c>
      <c r="DJ22" s="17">
        <v>0.7</v>
      </c>
      <c r="DK22" s="17">
        <v>0.2</v>
      </c>
      <c r="DL22" s="17">
        <v>0.6</v>
      </c>
      <c r="DM22" s="17"/>
      <c r="DN22" s="17"/>
      <c r="DO22" s="17"/>
      <c r="DP22" s="17">
        <v>-8.5</v>
      </c>
      <c r="DQ22" s="17">
        <v>-1</v>
      </c>
      <c r="DR22" s="17">
        <v>0.2</v>
      </c>
      <c r="DS22" s="17">
        <v>0</v>
      </c>
      <c r="DT22" s="17">
        <v>0.4</v>
      </c>
      <c r="DU22" s="17">
        <v>0.7</v>
      </c>
      <c r="DV22" s="17"/>
      <c r="DW22" s="17"/>
      <c r="DX22" s="17">
        <v>-4.4000000000000004</v>
      </c>
      <c r="DY22" s="17">
        <v>0</v>
      </c>
      <c r="DZ22" s="17">
        <v>2.9</v>
      </c>
      <c r="EA22" s="17">
        <v>2.7</v>
      </c>
      <c r="EB22" s="17">
        <v>1.3</v>
      </c>
      <c r="EC22" s="17"/>
      <c r="ED22" s="17">
        <v>0</v>
      </c>
      <c r="EE22" s="17">
        <v>-0.2</v>
      </c>
      <c r="EF22" s="17">
        <v>-11.1</v>
      </c>
      <c r="EG22" s="17">
        <v>0</v>
      </c>
      <c r="EH22" s="17">
        <v>-1.5</v>
      </c>
      <c r="EI22" s="17">
        <v>-0.8</v>
      </c>
      <c r="EJ22" s="17"/>
      <c r="EK22" s="17">
        <v>2.7</v>
      </c>
      <c r="EL22" s="17">
        <v>-0.1</v>
      </c>
      <c r="EM22" s="17">
        <v>1.3</v>
      </c>
      <c r="EN22" s="17">
        <v>0.2</v>
      </c>
      <c r="EO22" s="17">
        <v>0.2</v>
      </c>
      <c r="EP22" s="17">
        <v>0.2</v>
      </c>
      <c r="EQ22" s="17">
        <v>-6</v>
      </c>
      <c r="ER22" s="17">
        <v>0.8</v>
      </c>
      <c r="ES22" s="17">
        <v>0</v>
      </c>
      <c r="ET22" s="17">
        <v>0.3</v>
      </c>
      <c r="EU22" s="17">
        <v>-0.1</v>
      </c>
      <c r="EV22" s="17">
        <v>-16.100000000000001</v>
      </c>
      <c r="EW22" s="17">
        <v>-0.2</v>
      </c>
      <c r="EX22" s="17">
        <v>0.6</v>
      </c>
      <c r="EY22" s="17">
        <v>1.6</v>
      </c>
      <c r="EZ22" s="17">
        <v>0.4</v>
      </c>
      <c r="FA22" s="17">
        <v>0.8</v>
      </c>
      <c r="FB22" s="17">
        <v>0.5</v>
      </c>
      <c r="FC22" s="17">
        <v>0</v>
      </c>
      <c r="FD22" s="17">
        <v>0.2</v>
      </c>
      <c r="FE22" s="17">
        <v>1.6</v>
      </c>
      <c r="FF22" s="17">
        <v>2</v>
      </c>
      <c r="FG22" s="17">
        <v>12.1</v>
      </c>
      <c r="FH22" s="17">
        <v>0</v>
      </c>
      <c r="FI22" s="17">
        <v>3.6</v>
      </c>
      <c r="FJ22" s="17">
        <v>2.7</v>
      </c>
      <c r="FK22" s="17">
        <v>2.9</v>
      </c>
      <c r="FL22" s="17">
        <v>3.9</v>
      </c>
      <c r="FM22" s="17"/>
      <c r="FN22" s="17">
        <v>90.8</v>
      </c>
      <c r="FO22" s="15"/>
      <c r="FP22" s="17">
        <v>2.3157899999999998</v>
      </c>
      <c r="FQ22" s="17">
        <v>0.13600000000000001</v>
      </c>
      <c r="FR22" s="17">
        <v>2.0009999999999999</v>
      </c>
      <c r="FS22" s="17">
        <v>1.8</v>
      </c>
      <c r="FT22" s="17">
        <v>0.26867000000000002</v>
      </c>
      <c r="FU22" s="17">
        <v>0.25696999999999998</v>
      </c>
      <c r="FV22" s="17">
        <v>0</v>
      </c>
      <c r="FW22" s="17">
        <v>0</v>
      </c>
      <c r="FX22" s="17">
        <v>6.7784300000000002</v>
      </c>
    </row>
    <row r="23" spans="1:180" ht="24" customHeight="1" x14ac:dyDescent="0.3">
      <c r="A23" s="16" t="s">
        <v>67</v>
      </c>
      <c r="B23" s="16" t="s">
        <v>799</v>
      </c>
      <c r="C23" s="17">
        <v>32.299999999999997</v>
      </c>
      <c r="D23" s="17">
        <v>52.4</v>
      </c>
      <c r="E23" s="17">
        <v>28.4</v>
      </c>
      <c r="F23" s="17"/>
      <c r="G23" s="17"/>
      <c r="H23" s="17">
        <v>-14.6</v>
      </c>
      <c r="I23" s="17">
        <v>5.2</v>
      </c>
      <c r="J23" s="17"/>
      <c r="K23" s="17"/>
      <c r="L23" s="17"/>
      <c r="M23" s="17">
        <v>0</v>
      </c>
      <c r="N23" s="17">
        <v>0</v>
      </c>
      <c r="O23" s="17"/>
      <c r="P23" s="17">
        <v>-1.7</v>
      </c>
      <c r="Q23" s="17">
        <v>-15.8</v>
      </c>
      <c r="R23" s="17">
        <v>29.3</v>
      </c>
      <c r="S23" s="17">
        <v>0.3</v>
      </c>
      <c r="T23" s="17"/>
      <c r="U23" s="17"/>
      <c r="V23" s="17"/>
      <c r="W23" s="17"/>
      <c r="X23" s="17">
        <v>7.7</v>
      </c>
      <c r="Y23" s="17">
        <v>1.5</v>
      </c>
      <c r="Z23" s="17">
        <v>0.7</v>
      </c>
      <c r="AA23" s="17">
        <v>0</v>
      </c>
      <c r="AB23" s="17">
        <v>-2.7</v>
      </c>
      <c r="AC23" s="17">
        <v>3.3</v>
      </c>
      <c r="AD23" s="17">
        <v>7.2</v>
      </c>
      <c r="AE23" s="17"/>
      <c r="AF23" s="17"/>
      <c r="AG23" s="17"/>
      <c r="AH23" s="17"/>
      <c r="AI23" s="17">
        <v>7</v>
      </c>
      <c r="AJ23" s="17">
        <v>-21</v>
      </c>
      <c r="AK23" s="17"/>
      <c r="AL23" s="17"/>
      <c r="AM23" s="17"/>
      <c r="AN23" s="17">
        <v>-1</v>
      </c>
      <c r="AO23" s="17">
        <v>37.299999999999997</v>
      </c>
      <c r="AP23" s="17">
        <v>6.9</v>
      </c>
      <c r="AQ23" s="17">
        <v>23.7</v>
      </c>
      <c r="AR23" s="17">
        <v>4.0999999999999996</v>
      </c>
      <c r="AS23" s="17">
        <v>-1.4</v>
      </c>
      <c r="AT23" s="17">
        <v>2.6</v>
      </c>
      <c r="AU23" s="17">
        <v>1.1000000000000001</v>
      </c>
      <c r="AV23" s="17">
        <v>-23.9</v>
      </c>
      <c r="AW23" s="17">
        <v>-42.6</v>
      </c>
      <c r="AX23" s="17">
        <v>-42.4</v>
      </c>
      <c r="AY23" s="17">
        <v>6.9</v>
      </c>
      <c r="AZ23" s="17">
        <v>2</v>
      </c>
      <c r="BA23" s="17">
        <v>-3.1</v>
      </c>
      <c r="BB23" s="17">
        <v>0.6</v>
      </c>
      <c r="BC23" s="17">
        <v>0</v>
      </c>
      <c r="BD23" s="17">
        <v>5</v>
      </c>
      <c r="BE23" s="17"/>
      <c r="BF23" s="17"/>
      <c r="BG23" s="17">
        <v>-1.8</v>
      </c>
      <c r="BH23" s="17"/>
      <c r="BI23" s="17"/>
      <c r="BJ23" s="17">
        <v>4.8</v>
      </c>
      <c r="BK23" s="17"/>
      <c r="BL23" s="17"/>
      <c r="BM23" s="17"/>
      <c r="BN23" s="17">
        <v>8</v>
      </c>
      <c r="BO23" s="17">
        <v>0</v>
      </c>
      <c r="BP23" s="17">
        <v>0</v>
      </c>
      <c r="BQ23" s="17">
        <v>-1.3</v>
      </c>
      <c r="BR23" s="17"/>
      <c r="BS23" s="17">
        <v>0.2</v>
      </c>
      <c r="BT23" s="17">
        <v>-1.5</v>
      </c>
      <c r="BU23" s="17"/>
      <c r="BV23" s="17"/>
      <c r="BW23" s="17"/>
      <c r="BX23" s="17"/>
      <c r="BY23" s="17"/>
      <c r="BZ23" s="17"/>
      <c r="CA23" s="17">
        <v>-0.4</v>
      </c>
      <c r="CB23" s="17">
        <v>12.7</v>
      </c>
      <c r="CC23" s="17">
        <v>15</v>
      </c>
      <c r="CD23" s="17">
        <v>-0.6</v>
      </c>
      <c r="CE23" s="17">
        <v>0.2</v>
      </c>
      <c r="CF23" s="17">
        <v>-2</v>
      </c>
      <c r="CG23" s="17"/>
      <c r="CH23" s="17"/>
      <c r="CI23" s="17"/>
      <c r="CJ23" s="17">
        <v>-2.6</v>
      </c>
      <c r="CK23" s="17">
        <v>0.7</v>
      </c>
      <c r="CL23" s="17">
        <v>-34.5</v>
      </c>
      <c r="CM23" s="17"/>
      <c r="CN23" s="17"/>
      <c r="CO23" s="17">
        <v>0</v>
      </c>
      <c r="CP23" s="17"/>
      <c r="CQ23" s="17"/>
      <c r="CR23" s="17"/>
      <c r="CS23" s="17"/>
      <c r="CT23" s="17">
        <v>-1.8</v>
      </c>
      <c r="CU23" s="17">
        <v>-0.1</v>
      </c>
      <c r="CV23" s="17">
        <v>1.4</v>
      </c>
      <c r="CW23" s="17"/>
      <c r="CX23" s="17">
        <v>-4.0999999999999996</v>
      </c>
      <c r="CY23" s="17">
        <v>0.1</v>
      </c>
      <c r="CZ23" s="17">
        <v>-4.5</v>
      </c>
      <c r="DA23" s="17"/>
      <c r="DB23" s="17">
        <v>0</v>
      </c>
      <c r="DC23" s="17">
        <v>-0.1</v>
      </c>
      <c r="DD23" s="17">
        <v>-1</v>
      </c>
      <c r="DE23" s="17">
        <v>-0.2</v>
      </c>
      <c r="DF23" s="17"/>
      <c r="DG23" s="17">
        <v>0.2</v>
      </c>
      <c r="DH23" s="17">
        <v>1.2</v>
      </c>
      <c r="DI23" s="17">
        <v>0.2</v>
      </c>
      <c r="DJ23" s="17">
        <v>0.6</v>
      </c>
      <c r="DK23" s="17">
        <v>0.3</v>
      </c>
      <c r="DL23" s="17">
        <v>0.6</v>
      </c>
      <c r="DM23" s="17"/>
      <c r="DN23" s="17"/>
      <c r="DO23" s="17"/>
      <c r="DP23" s="17">
        <v>-8.6</v>
      </c>
      <c r="DQ23" s="17">
        <v>-1.6</v>
      </c>
      <c r="DR23" s="17">
        <v>-0.7</v>
      </c>
      <c r="DS23" s="17">
        <v>-0.1</v>
      </c>
      <c r="DT23" s="17">
        <v>0.4</v>
      </c>
      <c r="DU23" s="17">
        <v>0.7</v>
      </c>
      <c r="DV23" s="17"/>
      <c r="DW23" s="17"/>
      <c r="DX23" s="17">
        <v>-4.4000000000000004</v>
      </c>
      <c r="DY23" s="17">
        <v>0.3</v>
      </c>
      <c r="DZ23" s="17">
        <v>2.9</v>
      </c>
      <c r="EA23" s="17">
        <v>2.6</v>
      </c>
      <c r="EB23" s="17">
        <v>1.2</v>
      </c>
      <c r="EC23" s="17"/>
      <c r="ED23" s="17">
        <v>0</v>
      </c>
      <c r="EE23" s="17">
        <v>0.1</v>
      </c>
      <c r="EF23" s="17">
        <v>-13.4</v>
      </c>
      <c r="EG23" s="17">
        <v>-11.5</v>
      </c>
      <c r="EH23" s="17">
        <v>-1.7</v>
      </c>
      <c r="EI23" s="17">
        <v>-0.6</v>
      </c>
      <c r="EJ23" s="17"/>
      <c r="EK23" s="17">
        <v>2.7</v>
      </c>
      <c r="EL23" s="17">
        <v>-0.1</v>
      </c>
      <c r="EM23" s="17">
        <v>1.3</v>
      </c>
      <c r="EN23" s="17">
        <v>0.2</v>
      </c>
      <c r="EO23" s="17">
        <v>0.2</v>
      </c>
      <c r="EP23" s="17">
        <v>0.2</v>
      </c>
      <c r="EQ23" s="17">
        <v>-5.8</v>
      </c>
      <c r="ER23" s="17">
        <v>1.1000000000000001</v>
      </c>
      <c r="ES23" s="17">
        <v>0</v>
      </c>
      <c r="ET23" s="17">
        <v>0.1</v>
      </c>
      <c r="EU23" s="17">
        <v>-0.1</v>
      </c>
      <c r="EV23" s="17">
        <v>-16.7</v>
      </c>
      <c r="EW23" s="17">
        <v>-0.5</v>
      </c>
      <c r="EX23" s="17">
        <v>1.8</v>
      </c>
      <c r="EY23" s="17">
        <v>1.6</v>
      </c>
      <c r="EZ23" s="17">
        <v>0.4</v>
      </c>
      <c r="FA23" s="17">
        <v>0.8</v>
      </c>
      <c r="FB23" s="17">
        <v>0.5</v>
      </c>
      <c r="FC23" s="17">
        <v>0</v>
      </c>
      <c r="FD23" s="17">
        <v>0.2</v>
      </c>
      <c r="FE23" s="17">
        <v>1.4</v>
      </c>
      <c r="FF23" s="17">
        <v>1.9</v>
      </c>
      <c r="FG23" s="17">
        <v>12</v>
      </c>
      <c r="FH23" s="17">
        <v>0.6</v>
      </c>
      <c r="FI23" s="17">
        <v>1.7</v>
      </c>
      <c r="FJ23" s="17">
        <v>2.4</v>
      </c>
      <c r="FK23" s="17">
        <v>2.5</v>
      </c>
      <c r="FL23" s="17">
        <v>4</v>
      </c>
      <c r="FM23" s="17"/>
      <c r="FN23" s="17">
        <v>65</v>
      </c>
      <c r="FO23" s="15"/>
      <c r="FP23" s="17">
        <v>2.0948000000000002</v>
      </c>
      <c r="FQ23" s="17">
        <v>-0.47899999999999998</v>
      </c>
      <c r="FR23" s="17">
        <v>1.43</v>
      </c>
      <c r="FS23" s="17">
        <v>1.8</v>
      </c>
      <c r="FT23" s="17">
        <v>0.27421000000000001</v>
      </c>
      <c r="FU23" s="17">
        <v>0.21562000000000001</v>
      </c>
      <c r="FV23" s="17">
        <v>0.2</v>
      </c>
      <c r="FW23" s="17">
        <v>1</v>
      </c>
      <c r="FX23" s="17">
        <v>6.5356300000000003</v>
      </c>
    </row>
    <row r="24" spans="1:180" ht="24" customHeight="1" x14ac:dyDescent="0.3">
      <c r="A24" s="16" t="s">
        <v>67</v>
      </c>
      <c r="B24" s="16" t="s">
        <v>800</v>
      </c>
      <c r="C24" s="17">
        <v>31.2</v>
      </c>
      <c r="D24" s="17">
        <v>70.099999999999994</v>
      </c>
      <c r="E24" s="17">
        <v>32.799999999999997</v>
      </c>
      <c r="F24" s="17"/>
      <c r="G24" s="17"/>
      <c r="H24" s="17">
        <v>-14.2</v>
      </c>
      <c r="I24" s="17">
        <v>4</v>
      </c>
      <c r="J24" s="17"/>
      <c r="K24" s="17"/>
      <c r="L24" s="17"/>
      <c r="M24" s="17">
        <v>0</v>
      </c>
      <c r="N24" s="17">
        <v>0</v>
      </c>
      <c r="O24" s="17"/>
      <c r="P24" s="17">
        <v>-3</v>
      </c>
      <c r="Q24" s="17">
        <v>-13.2</v>
      </c>
      <c r="R24" s="17">
        <v>42.5</v>
      </c>
      <c r="S24" s="17">
        <v>0.1</v>
      </c>
      <c r="T24" s="17"/>
      <c r="U24" s="17"/>
      <c r="V24" s="17"/>
      <c r="W24" s="17"/>
      <c r="X24" s="17">
        <v>5.8</v>
      </c>
      <c r="Y24" s="17">
        <v>1.2</v>
      </c>
      <c r="Z24" s="17">
        <v>0.5</v>
      </c>
      <c r="AA24" s="17">
        <v>0</v>
      </c>
      <c r="AB24" s="17">
        <v>-2.6</v>
      </c>
      <c r="AC24" s="17">
        <v>3.2</v>
      </c>
      <c r="AD24" s="17">
        <v>6.9</v>
      </c>
      <c r="AE24" s="17"/>
      <c r="AF24" s="17"/>
      <c r="AG24" s="17"/>
      <c r="AH24" s="17"/>
      <c r="AI24" s="17">
        <v>7.1</v>
      </c>
      <c r="AJ24" s="17">
        <v>-8.1</v>
      </c>
      <c r="AK24" s="17"/>
      <c r="AL24" s="17"/>
      <c r="AM24" s="17"/>
      <c r="AN24" s="17">
        <v>-1.3</v>
      </c>
      <c r="AO24" s="17">
        <v>41.8</v>
      </c>
      <c r="AP24" s="17">
        <v>6.9</v>
      </c>
      <c r="AQ24" s="17">
        <v>22.3</v>
      </c>
      <c r="AR24" s="17">
        <v>4.5</v>
      </c>
      <c r="AS24" s="17">
        <v>-1.3</v>
      </c>
      <c r="AT24" s="17">
        <v>2.6</v>
      </c>
      <c r="AU24" s="17">
        <v>1.7</v>
      </c>
      <c r="AV24" s="17">
        <v>-13.4</v>
      </c>
      <c r="AW24" s="17">
        <v>-32.5</v>
      </c>
      <c r="AX24" s="17">
        <v>-32.5</v>
      </c>
      <c r="AY24" s="17">
        <v>7.5</v>
      </c>
      <c r="AZ24" s="17">
        <v>-0.3</v>
      </c>
      <c r="BA24" s="17">
        <v>-3.5</v>
      </c>
      <c r="BB24" s="17">
        <v>0.6</v>
      </c>
      <c r="BC24" s="17">
        <v>0.2</v>
      </c>
      <c r="BD24" s="17">
        <v>4.0999999999999996</v>
      </c>
      <c r="BE24" s="17"/>
      <c r="BF24" s="17"/>
      <c r="BG24" s="17">
        <v>0.3</v>
      </c>
      <c r="BH24" s="17"/>
      <c r="BI24" s="17"/>
      <c r="BJ24" s="17">
        <v>4.3</v>
      </c>
      <c r="BK24" s="17"/>
      <c r="BL24" s="17"/>
      <c r="BM24" s="17"/>
      <c r="BN24" s="17">
        <v>11.2</v>
      </c>
      <c r="BO24" s="17">
        <v>0</v>
      </c>
      <c r="BP24" s="17">
        <v>0</v>
      </c>
      <c r="BQ24" s="17">
        <v>3.6</v>
      </c>
      <c r="BR24" s="17"/>
      <c r="BS24" s="17">
        <v>1.7</v>
      </c>
      <c r="BT24" s="17">
        <v>-0.6</v>
      </c>
      <c r="BU24" s="17"/>
      <c r="BV24" s="17"/>
      <c r="BW24" s="17"/>
      <c r="BX24" s="17"/>
      <c r="BY24" s="17"/>
      <c r="BZ24" s="17"/>
      <c r="CA24" s="17">
        <v>-0.4</v>
      </c>
      <c r="CB24" s="17">
        <v>12.4</v>
      </c>
      <c r="CC24" s="17">
        <v>13.8</v>
      </c>
      <c r="CD24" s="17">
        <v>-0.8</v>
      </c>
      <c r="CE24" s="17">
        <v>0.2</v>
      </c>
      <c r="CF24" s="17">
        <v>-2.2000000000000002</v>
      </c>
      <c r="CG24" s="17"/>
      <c r="CH24" s="17"/>
      <c r="CI24" s="17"/>
      <c r="CJ24" s="17">
        <v>5</v>
      </c>
      <c r="CK24" s="17">
        <v>8.6999999999999993</v>
      </c>
      <c r="CL24" s="17">
        <v>-23.2</v>
      </c>
      <c r="CM24" s="17"/>
      <c r="CN24" s="17"/>
      <c r="CO24" s="17">
        <v>0</v>
      </c>
      <c r="CP24" s="17"/>
      <c r="CQ24" s="17"/>
      <c r="CR24" s="17"/>
      <c r="CS24" s="17"/>
      <c r="CT24" s="17">
        <v>-1.7</v>
      </c>
      <c r="CU24" s="17">
        <v>-0.1</v>
      </c>
      <c r="CV24" s="17">
        <v>1.4</v>
      </c>
      <c r="CW24" s="17"/>
      <c r="CX24" s="17">
        <v>-3.7</v>
      </c>
      <c r="CY24" s="17">
        <v>0</v>
      </c>
      <c r="CZ24" s="17">
        <v>-4.7</v>
      </c>
      <c r="DA24" s="17"/>
      <c r="DB24" s="17">
        <v>0.1</v>
      </c>
      <c r="DC24" s="17">
        <v>-0.1</v>
      </c>
      <c r="DD24" s="17">
        <v>-1</v>
      </c>
      <c r="DE24" s="17">
        <v>0</v>
      </c>
      <c r="DF24" s="17"/>
      <c r="DG24" s="17">
        <v>0.2</v>
      </c>
      <c r="DH24" s="17">
        <v>1.2</v>
      </c>
      <c r="DI24" s="17">
        <v>0.3</v>
      </c>
      <c r="DJ24" s="17">
        <v>1</v>
      </c>
      <c r="DK24" s="17">
        <v>0.2</v>
      </c>
      <c r="DL24" s="17">
        <v>0.6</v>
      </c>
      <c r="DM24" s="17"/>
      <c r="DN24" s="17"/>
      <c r="DO24" s="17"/>
      <c r="DP24" s="17">
        <v>-8.5</v>
      </c>
      <c r="DQ24" s="17">
        <v>-0.7</v>
      </c>
      <c r="DR24" s="17">
        <v>-2</v>
      </c>
      <c r="DS24" s="17">
        <v>0.1</v>
      </c>
      <c r="DT24" s="17">
        <v>0.4</v>
      </c>
      <c r="DU24" s="17">
        <v>0.7</v>
      </c>
      <c r="DV24" s="17"/>
      <c r="DW24" s="17"/>
      <c r="DX24" s="17">
        <v>-4.4000000000000004</v>
      </c>
      <c r="DY24" s="17">
        <v>0.2</v>
      </c>
      <c r="DZ24" s="17">
        <v>3</v>
      </c>
      <c r="EA24" s="17">
        <v>2.7</v>
      </c>
      <c r="EB24" s="17">
        <v>1.4</v>
      </c>
      <c r="EC24" s="17"/>
      <c r="ED24" s="17">
        <v>0</v>
      </c>
      <c r="EE24" s="17">
        <v>1.1000000000000001</v>
      </c>
      <c r="EF24" s="17">
        <v>-9.6999999999999993</v>
      </c>
      <c r="EG24" s="17">
        <v>-13.6</v>
      </c>
      <c r="EH24" s="17">
        <v>-1.1000000000000001</v>
      </c>
      <c r="EI24" s="17">
        <v>-1</v>
      </c>
      <c r="EJ24" s="17"/>
      <c r="EK24" s="17">
        <v>2.7</v>
      </c>
      <c r="EL24" s="17">
        <v>-0.1</v>
      </c>
      <c r="EM24" s="17">
        <v>1.2</v>
      </c>
      <c r="EN24" s="17">
        <v>0.2</v>
      </c>
      <c r="EO24" s="17">
        <v>0.2</v>
      </c>
      <c r="EP24" s="17">
        <v>0.2</v>
      </c>
      <c r="EQ24" s="17">
        <v>-5.5</v>
      </c>
      <c r="ER24" s="17">
        <v>1</v>
      </c>
      <c r="ES24" s="17">
        <v>0</v>
      </c>
      <c r="ET24" s="17">
        <v>-0.1</v>
      </c>
      <c r="EU24" s="17">
        <v>-0.1</v>
      </c>
      <c r="EV24" s="17">
        <v>-14.6</v>
      </c>
      <c r="EW24" s="17">
        <v>-5.8</v>
      </c>
      <c r="EX24" s="17">
        <v>-2.7</v>
      </c>
      <c r="EY24" s="17">
        <v>1.6</v>
      </c>
      <c r="EZ24" s="17">
        <v>0.4</v>
      </c>
      <c r="FA24" s="17">
        <v>0.8</v>
      </c>
      <c r="FB24" s="17">
        <v>0.5</v>
      </c>
      <c r="FC24" s="17">
        <v>0</v>
      </c>
      <c r="FD24" s="17">
        <v>0.2</v>
      </c>
      <c r="FE24" s="17">
        <v>1.6</v>
      </c>
      <c r="FF24" s="17">
        <v>2</v>
      </c>
      <c r="FG24" s="17">
        <v>12.1</v>
      </c>
      <c r="FH24" s="17">
        <v>0.2</v>
      </c>
      <c r="FI24" s="17">
        <v>2.5</v>
      </c>
      <c r="FJ24" s="17">
        <v>2.4</v>
      </c>
      <c r="FK24" s="17">
        <v>3.5</v>
      </c>
      <c r="FL24" s="17">
        <v>4.0999999999999996</v>
      </c>
      <c r="FM24" s="17"/>
      <c r="FN24" s="17">
        <v>176.5</v>
      </c>
      <c r="FO24" s="15"/>
      <c r="FP24" s="17">
        <v>2.0987499999999999</v>
      </c>
      <c r="FQ24" s="17">
        <v>-0.23899999999999999</v>
      </c>
      <c r="FR24" s="17">
        <v>2.35</v>
      </c>
      <c r="FS24" s="17">
        <v>1.8</v>
      </c>
      <c r="FT24" s="17">
        <v>0.28802</v>
      </c>
      <c r="FU24" s="17">
        <v>0.14274000000000001</v>
      </c>
      <c r="FV24" s="17">
        <v>0.1</v>
      </c>
      <c r="FW24" s="17">
        <v>1</v>
      </c>
      <c r="FX24" s="17">
        <v>7.5405100000000003</v>
      </c>
    </row>
    <row r="25" spans="1:180" ht="24" customHeight="1" x14ac:dyDescent="0.3">
      <c r="A25" s="16" t="s">
        <v>67</v>
      </c>
      <c r="B25" s="16" t="s">
        <v>801</v>
      </c>
      <c r="C25" s="17">
        <v>29.8</v>
      </c>
      <c r="D25" s="17">
        <v>89.9</v>
      </c>
      <c r="E25" s="17">
        <v>35.700000000000003</v>
      </c>
      <c r="F25" s="17"/>
      <c r="G25" s="17"/>
      <c r="H25" s="17">
        <v>-9</v>
      </c>
      <c r="I25" s="17">
        <v>3.6</v>
      </c>
      <c r="J25" s="17"/>
      <c r="K25" s="17"/>
      <c r="L25" s="17"/>
      <c r="M25" s="17">
        <v>0</v>
      </c>
      <c r="N25" s="17">
        <v>0</v>
      </c>
      <c r="O25" s="17"/>
      <c r="P25" s="17">
        <v>18.3</v>
      </c>
      <c r="Q25" s="17">
        <v>-1.9</v>
      </c>
      <c r="R25" s="17">
        <v>50.9</v>
      </c>
      <c r="S25" s="17">
        <v>-0.1</v>
      </c>
      <c r="T25" s="17"/>
      <c r="U25" s="17"/>
      <c r="V25" s="17"/>
      <c r="W25" s="17"/>
      <c r="X25" s="17">
        <v>8.6999999999999993</v>
      </c>
      <c r="Y25" s="17">
        <v>1</v>
      </c>
      <c r="Z25" s="17">
        <v>0.5</v>
      </c>
      <c r="AA25" s="17">
        <v>0</v>
      </c>
      <c r="AB25" s="17">
        <v>0.1</v>
      </c>
      <c r="AC25" s="17">
        <v>3.2</v>
      </c>
      <c r="AD25" s="17">
        <v>6.6</v>
      </c>
      <c r="AE25" s="17"/>
      <c r="AF25" s="17"/>
      <c r="AG25" s="17"/>
      <c r="AH25" s="17"/>
      <c r="AI25" s="17">
        <v>9.4</v>
      </c>
      <c r="AJ25" s="17">
        <v>14.9</v>
      </c>
      <c r="AK25" s="17"/>
      <c r="AL25" s="17"/>
      <c r="AM25" s="17"/>
      <c r="AN25" s="17">
        <v>-1</v>
      </c>
      <c r="AO25" s="17">
        <v>48.3</v>
      </c>
      <c r="AP25" s="17">
        <v>7.9</v>
      </c>
      <c r="AQ25" s="17">
        <v>24.7</v>
      </c>
      <c r="AR25" s="17">
        <v>3.6</v>
      </c>
      <c r="AS25" s="17">
        <v>-1.6</v>
      </c>
      <c r="AT25" s="17">
        <v>2.6</v>
      </c>
      <c r="AU25" s="17">
        <v>0.5</v>
      </c>
      <c r="AV25" s="17">
        <v>1.1000000000000001</v>
      </c>
      <c r="AW25" s="17">
        <v>-18.100000000000001</v>
      </c>
      <c r="AX25" s="17">
        <v>-36.700000000000003</v>
      </c>
      <c r="AY25" s="17">
        <v>4.7</v>
      </c>
      <c r="AZ25" s="17">
        <v>-0.6</v>
      </c>
      <c r="BA25" s="17">
        <v>-3.5</v>
      </c>
      <c r="BB25" s="17">
        <v>0.6</v>
      </c>
      <c r="BC25" s="17">
        <v>0.2</v>
      </c>
      <c r="BD25" s="17">
        <v>-1.3</v>
      </c>
      <c r="BE25" s="17"/>
      <c r="BF25" s="17"/>
      <c r="BG25" s="17">
        <v>5</v>
      </c>
      <c r="BH25" s="17"/>
      <c r="BI25" s="17"/>
      <c r="BJ25" s="17">
        <v>5.4</v>
      </c>
      <c r="BK25" s="17"/>
      <c r="BL25" s="17"/>
      <c r="BM25" s="17"/>
      <c r="BN25" s="17">
        <v>16.5</v>
      </c>
      <c r="BO25" s="17">
        <v>0</v>
      </c>
      <c r="BP25" s="17">
        <v>0</v>
      </c>
      <c r="BQ25" s="17">
        <v>22.1</v>
      </c>
      <c r="BR25" s="17"/>
      <c r="BS25" s="17">
        <v>9.4</v>
      </c>
      <c r="BT25" s="17">
        <v>2.7</v>
      </c>
      <c r="BU25" s="17"/>
      <c r="BV25" s="17"/>
      <c r="BW25" s="17"/>
      <c r="BX25" s="17"/>
      <c r="BY25" s="17"/>
      <c r="BZ25" s="17"/>
      <c r="CA25" s="17">
        <v>-0.4</v>
      </c>
      <c r="CB25" s="17">
        <v>12.2</v>
      </c>
      <c r="CC25" s="17">
        <v>31.8</v>
      </c>
      <c r="CD25" s="17">
        <v>10</v>
      </c>
      <c r="CE25" s="17">
        <v>0</v>
      </c>
      <c r="CF25" s="17">
        <v>-0.1</v>
      </c>
      <c r="CG25" s="17"/>
      <c r="CH25" s="17"/>
      <c r="CI25" s="17"/>
      <c r="CJ25" s="17">
        <v>19.7</v>
      </c>
      <c r="CK25" s="17">
        <v>22.9</v>
      </c>
      <c r="CL25" s="17">
        <v>-1.6</v>
      </c>
      <c r="CM25" s="17"/>
      <c r="CN25" s="17"/>
      <c r="CO25" s="17">
        <v>0</v>
      </c>
      <c r="CP25" s="17"/>
      <c r="CQ25" s="17"/>
      <c r="CR25" s="17"/>
      <c r="CS25" s="17"/>
      <c r="CT25" s="17">
        <v>-1.5</v>
      </c>
      <c r="CU25" s="17">
        <v>0</v>
      </c>
      <c r="CV25" s="17">
        <v>1.4</v>
      </c>
      <c r="CW25" s="17"/>
      <c r="CX25" s="17">
        <v>-2.8</v>
      </c>
      <c r="CY25" s="17">
        <v>2.1</v>
      </c>
      <c r="CZ25" s="17">
        <v>-5</v>
      </c>
      <c r="DA25" s="17"/>
      <c r="DB25" s="17">
        <v>0.1</v>
      </c>
      <c r="DC25" s="17">
        <v>-0.1</v>
      </c>
      <c r="DD25" s="17">
        <v>-0.8</v>
      </c>
      <c r="DE25" s="17">
        <v>0</v>
      </c>
      <c r="DF25" s="17"/>
      <c r="DG25" s="17">
        <v>0.2</v>
      </c>
      <c r="DH25" s="17">
        <v>1.4</v>
      </c>
      <c r="DI25" s="17">
        <v>0.2</v>
      </c>
      <c r="DJ25" s="17">
        <v>1.8</v>
      </c>
      <c r="DK25" s="17">
        <v>0.2</v>
      </c>
      <c r="DL25" s="17">
        <v>0.6</v>
      </c>
      <c r="DM25" s="17"/>
      <c r="DN25" s="17"/>
      <c r="DO25" s="17"/>
      <c r="DP25" s="17">
        <v>-7.9</v>
      </c>
      <c r="DQ25" s="17">
        <v>1.1000000000000001</v>
      </c>
      <c r="DR25" s="17">
        <v>-2.7</v>
      </c>
      <c r="DS25" s="17">
        <v>0</v>
      </c>
      <c r="DT25" s="17">
        <v>0.4</v>
      </c>
      <c r="DU25" s="17">
        <v>0.7</v>
      </c>
      <c r="DV25" s="17"/>
      <c r="DW25" s="17"/>
      <c r="DX25" s="17">
        <v>-4.4000000000000004</v>
      </c>
      <c r="DY25" s="17">
        <v>0.2</v>
      </c>
      <c r="DZ25" s="17">
        <v>3</v>
      </c>
      <c r="EA25" s="17">
        <v>2.7</v>
      </c>
      <c r="EB25" s="17">
        <v>1.8</v>
      </c>
      <c r="EC25" s="17"/>
      <c r="ED25" s="17">
        <v>0</v>
      </c>
      <c r="EE25" s="17">
        <v>2.2000000000000002</v>
      </c>
      <c r="EF25" s="17">
        <v>-6.7</v>
      </c>
      <c r="EG25" s="17">
        <v>-10.4</v>
      </c>
      <c r="EH25" s="17">
        <v>-0.4</v>
      </c>
      <c r="EI25" s="17">
        <v>-0.1</v>
      </c>
      <c r="EJ25" s="17"/>
      <c r="EK25" s="17">
        <v>2.7</v>
      </c>
      <c r="EL25" s="17">
        <v>-0.1</v>
      </c>
      <c r="EM25" s="17">
        <v>1.1000000000000001</v>
      </c>
      <c r="EN25" s="17">
        <v>0.2</v>
      </c>
      <c r="EO25" s="17">
        <v>0.2</v>
      </c>
      <c r="EP25" s="17">
        <v>0.2</v>
      </c>
      <c r="EQ25" s="17">
        <v>-5.9</v>
      </c>
      <c r="ER25" s="17">
        <v>1</v>
      </c>
      <c r="ES25" s="17">
        <v>0</v>
      </c>
      <c r="ET25" s="17">
        <v>-0.3</v>
      </c>
      <c r="EU25" s="17">
        <v>-0.1</v>
      </c>
      <c r="EV25" s="17">
        <v>-9.9</v>
      </c>
      <c r="EW25" s="17">
        <v>-7.7</v>
      </c>
      <c r="EX25" s="17">
        <v>-0.6</v>
      </c>
      <c r="EY25" s="17">
        <v>1.6</v>
      </c>
      <c r="EZ25" s="17">
        <v>0.4</v>
      </c>
      <c r="FA25" s="17">
        <v>0.8</v>
      </c>
      <c r="FB25" s="17">
        <v>0.5</v>
      </c>
      <c r="FC25" s="17">
        <v>0</v>
      </c>
      <c r="FD25" s="17">
        <v>0.2</v>
      </c>
      <c r="FE25" s="17">
        <v>2.1</v>
      </c>
      <c r="FF25" s="17">
        <v>2</v>
      </c>
      <c r="FG25" s="17">
        <v>12.4</v>
      </c>
      <c r="FH25" s="17">
        <v>0</v>
      </c>
      <c r="FI25" s="17">
        <v>3</v>
      </c>
      <c r="FJ25" s="17">
        <v>3.1</v>
      </c>
      <c r="FK25" s="17">
        <v>2.7</v>
      </c>
      <c r="FL25" s="17">
        <v>4</v>
      </c>
      <c r="FM25" s="17"/>
      <c r="FN25" s="17">
        <v>439.5</v>
      </c>
      <c r="FO25" s="15"/>
      <c r="FP25" s="17">
        <v>2.44204</v>
      </c>
      <c r="FQ25" s="17">
        <v>-0.4</v>
      </c>
      <c r="FR25" s="17">
        <v>2.52</v>
      </c>
      <c r="FS25" s="17">
        <v>1.7</v>
      </c>
      <c r="FT25" s="17">
        <v>0.29078999999999999</v>
      </c>
      <c r="FU25" s="17">
        <v>0.12667</v>
      </c>
      <c r="FV25" s="17">
        <v>0</v>
      </c>
      <c r="FW25" s="17">
        <v>0.8</v>
      </c>
      <c r="FX25" s="17">
        <v>7.4794999999999998</v>
      </c>
    </row>
    <row r="26" spans="1:180" ht="24" customHeight="1" x14ac:dyDescent="0.3">
      <c r="A26" s="18" t="s">
        <v>67</v>
      </c>
      <c r="B26" s="18" t="s">
        <v>802</v>
      </c>
      <c r="C26" s="19">
        <v>33.5</v>
      </c>
      <c r="D26" s="19">
        <v>95.8</v>
      </c>
      <c r="E26" s="19">
        <v>38.5</v>
      </c>
      <c r="F26" s="19"/>
      <c r="G26" s="19"/>
      <c r="H26" s="19">
        <v>-9.9</v>
      </c>
      <c r="I26" s="19">
        <v>17</v>
      </c>
      <c r="J26" s="19"/>
      <c r="K26" s="19"/>
      <c r="L26" s="19"/>
      <c r="M26" s="19">
        <v>15.1</v>
      </c>
      <c r="N26" s="19">
        <v>12</v>
      </c>
      <c r="O26" s="19"/>
      <c r="P26" s="19">
        <v>24.5</v>
      </c>
      <c r="Q26" s="19">
        <v>1.4</v>
      </c>
      <c r="R26" s="19">
        <v>59.3</v>
      </c>
      <c r="S26" s="19">
        <v>0</v>
      </c>
      <c r="T26" s="19"/>
      <c r="U26" s="19"/>
      <c r="V26" s="19"/>
      <c r="W26" s="19"/>
      <c r="X26" s="19">
        <v>9.5</v>
      </c>
      <c r="Y26" s="19">
        <v>0.9</v>
      </c>
      <c r="Z26" s="19">
        <v>0.3</v>
      </c>
      <c r="AA26" s="19">
        <v>2.9</v>
      </c>
      <c r="AB26" s="19">
        <v>0.2</v>
      </c>
      <c r="AC26" s="19">
        <v>3.3</v>
      </c>
      <c r="AD26" s="19">
        <v>8.9</v>
      </c>
      <c r="AE26" s="19"/>
      <c r="AF26" s="19"/>
      <c r="AG26" s="19"/>
      <c r="AH26" s="19"/>
      <c r="AI26" s="19">
        <v>9.8000000000000007</v>
      </c>
      <c r="AJ26" s="19">
        <v>6.3</v>
      </c>
      <c r="AK26" s="19"/>
      <c r="AL26" s="19"/>
      <c r="AM26" s="19"/>
      <c r="AN26" s="19">
        <v>-1.5</v>
      </c>
      <c r="AO26" s="19">
        <v>46.4</v>
      </c>
      <c r="AP26" s="19">
        <v>8.1999999999999993</v>
      </c>
      <c r="AQ26" s="19">
        <v>23.1</v>
      </c>
      <c r="AR26" s="19">
        <v>4.3</v>
      </c>
      <c r="AS26" s="19">
        <v>-1.5</v>
      </c>
      <c r="AT26" s="19">
        <v>2.6</v>
      </c>
      <c r="AU26" s="19">
        <v>1.5</v>
      </c>
      <c r="AV26" s="19">
        <v>13.8</v>
      </c>
      <c r="AW26" s="19">
        <v>-5.3</v>
      </c>
      <c r="AX26" s="19">
        <v>-24.8</v>
      </c>
      <c r="AY26" s="19">
        <v>8.1999999999999993</v>
      </c>
      <c r="AZ26" s="19">
        <v>1.7</v>
      </c>
      <c r="BA26" s="19">
        <v>-1.9</v>
      </c>
      <c r="BB26" s="19">
        <v>0.6</v>
      </c>
      <c r="BC26" s="19">
        <v>0.2</v>
      </c>
      <c r="BD26" s="19">
        <v>0.2</v>
      </c>
      <c r="BE26" s="19"/>
      <c r="BF26" s="19"/>
      <c r="BG26" s="19">
        <v>5</v>
      </c>
      <c r="BH26" s="19"/>
      <c r="BI26" s="19"/>
      <c r="BJ26" s="19">
        <v>6.1</v>
      </c>
      <c r="BK26" s="19"/>
      <c r="BL26" s="19"/>
      <c r="BM26" s="19"/>
      <c r="BN26" s="19">
        <v>15.9</v>
      </c>
      <c r="BO26" s="19">
        <v>0</v>
      </c>
      <c r="BP26" s="19">
        <v>0</v>
      </c>
      <c r="BQ26" s="19">
        <v>55.7</v>
      </c>
      <c r="BR26" s="19"/>
      <c r="BS26" s="19">
        <v>11</v>
      </c>
      <c r="BT26" s="19">
        <v>3.3</v>
      </c>
      <c r="BU26" s="19"/>
      <c r="BV26" s="19"/>
      <c r="BW26" s="19"/>
      <c r="BX26" s="19"/>
      <c r="BY26" s="19"/>
      <c r="BZ26" s="19"/>
      <c r="CA26" s="19">
        <v>-0.4</v>
      </c>
      <c r="CB26" s="19">
        <v>26.1</v>
      </c>
      <c r="CC26" s="19">
        <v>30.6</v>
      </c>
      <c r="CD26" s="19">
        <v>8.9</v>
      </c>
      <c r="CE26" s="19">
        <v>14</v>
      </c>
      <c r="CF26" s="19">
        <v>-0.1</v>
      </c>
      <c r="CG26" s="19"/>
      <c r="CH26" s="19"/>
      <c r="CI26" s="19"/>
      <c r="CJ26" s="19">
        <v>20.5</v>
      </c>
      <c r="CK26" s="19">
        <v>23.9</v>
      </c>
      <c r="CL26" s="19">
        <v>0.8</v>
      </c>
      <c r="CM26" s="19"/>
      <c r="CN26" s="19"/>
      <c r="CO26" s="19">
        <v>0</v>
      </c>
      <c r="CP26" s="19"/>
      <c r="CQ26" s="19"/>
      <c r="CR26" s="19"/>
      <c r="CS26" s="19"/>
      <c r="CT26" s="19">
        <v>-1.5</v>
      </c>
      <c r="CU26" s="19">
        <v>0.1</v>
      </c>
      <c r="CV26" s="19">
        <v>1.4</v>
      </c>
      <c r="CW26" s="19"/>
      <c r="CX26" s="19">
        <v>-2.4</v>
      </c>
      <c r="CY26" s="19">
        <v>7.4</v>
      </c>
      <c r="CZ26" s="19">
        <v>-3</v>
      </c>
      <c r="DA26" s="19"/>
      <c r="DB26" s="19">
        <v>-0.1</v>
      </c>
      <c r="DC26" s="19">
        <v>0</v>
      </c>
      <c r="DD26" s="19">
        <v>-1</v>
      </c>
      <c r="DE26" s="19">
        <v>2</v>
      </c>
      <c r="DF26" s="19"/>
      <c r="DG26" s="19">
        <v>0.2</v>
      </c>
      <c r="DH26" s="19">
        <v>1.4</v>
      </c>
      <c r="DI26" s="19">
        <v>0.2</v>
      </c>
      <c r="DJ26" s="19">
        <v>1.7</v>
      </c>
      <c r="DK26" s="19">
        <v>0.2</v>
      </c>
      <c r="DL26" s="19">
        <v>0.6</v>
      </c>
      <c r="DM26" s="19"/>
      <c r="DN26" s="19"/>
      <c r="DO26" s="19"/>
      <c r="DP26" s="19">
        <v>-7.6</v>
      </c>
      <c r="DQ26" s="19">
        <v>1</v>
      </c>
      <c r="DR26" s="19">
        <v>-3.4</v>
      </c>
      <c r="DS26" s="19">
        <v>0</v>
      </c>
      <c r="DT26" s="19">
        <v>0.4</v>
      </c>
      <c r="DU26" s="19">
        <v>0.7</v>
      </c>
      <c r="DV26" s="19"/>
      <c r="DW26" s="19"/>
      <c r="DX26" s="19">
        <v>-4.5999999999999996</v>
      </c>
      <c r="DY26" s="19">
        <v>0.2</v>
      </c>
      <c r="DZ26" s="19">
        <v>3</v>
      </c>
      <c r="EA26" s="19">
        <v>2.7</v>
      </c>
      <c r="EB26" s="19">
        <v>1.8</v>
      </c>
      <c r="EC26" s="19"/>
      <c r="ED26" s="19">
        <v>0</v>
      </c>
      <c r="EE26" s="19">
        <v>2.8</v>
      </c>
      <c r="EF26" s="19">
        <v>-4.5</v>
      </c>
      <c r="EG26" s="19">
        <v>-6.7</v>
      </c>
      <c r="EH26" s="19">
        <v>-0.9</v>
      </c>
      <c r="EI26" s="19">
        <v>-0.2</v>
      </c>
      <c r="EJ26" s="19"/>
      <c r="EK26" s="19">
        <v>2.7</v>
      </c>
      <c r="EL26" s="19">
        <v>0</v>
      </c>
      <c r="EM26" s="19">
        <v>1.2</v>
      </c>
      <c r="EN26" s="19">
        <v>0.2</v>
      </c>
      <c r="EO26" s="19">
        <v>0.2</v>
      </c>
      <c r="EP26" s="19">
        <v>0.2</v>
      </c>
      <c r="EQ26" s="19">
        <v>-3.8</v>
      </c>
      <c r="ER26" s="19">
        <v>0.7</v>
      </c>
      <c r="ES26" s="19">
        <v>0.3</v>
      </c>
      <c r="ET26" s="19">
        <v>-0.2</v>
      </c>
      <c r="EU26" s="19">
        <v>-0.1</v>
      </c>
      <c r="EV26" s="19">
        <v>-9.5</v>
      </c>
      <c r="EW26" s="19">
        <v>-7.1</v>
      </c>
      <c r="EX26" s="19">
        <v>-0.8</v>
      </c>
      <c r="EY26" s="19">
        <v>1.6</v>
      </c>
      <c r="EZ26" s="19">
        <v>0.4</v>
      </c>
      <c r="FA26" s="19">
        <v>0.8</v>
      </c>
      <c r="FB26" s="19">
        <v>0.5</v>
      </c>
      <c r="FC26" s="19">
        <v>0</v>
      </c>
      <c r="FD26" s="19">
        <v>1.2</v>
      </c>
      <c r="FE26" s="19">
        <v>2</v>
      </c>
      <c r="FF26" s="19">
        <v>2</v>
      </c>
      <c r="FG26" s="19">
        <v>13.2</v>
      </c>
      <c r="FH26" s="19">
        <v>0.2</v>
      </c>
      <c r="FI26" s="19">
        <v>2.6</v>
      </c>
      <c r="FJ26" s="19">
        <v>0</v>
      </c>
      <c r="FK26" s="19">
        <v>2.2999999999999998</v>
      </c>
      <c r="FL26" s="19">
        <v>4.5999999999999996</v>
      </c>
      <c r="FM26" s="19"/>
      <c r="FN26" s="19">
        <v>633.70000000000005</v>
      </c>
      <c r="FO26" s="15"/>
      <c r="FP26" s="19">
        <v>2.4662299999999999</v>
      </c>
      <c r="FQ26" s="19">
        <v>-0.91900000000000004</v>
      </c>
      <c r="FR26" s="19">
        <v>2.0699999999999998</v>
      </c>
      <c r="FS26" s="19">
        <v>1.9</v>
      </c>
      <c r="FT26" s="19">
        <v>0.28460000000000002</v>
      </c>
      <c r="FU26" s="19">
        <v>0.10377</v>
      </c>
      <c r="FV26" s="19">
        <v>0.5</v>
      </c>
      <c r="FW26" s="19">
        <v>1.2</v>
      </c>
      <c r="FX26" s="19">
        <v>7.6055999999999999</v>
      </c>
    </row>
    <row r="27" spans="1:180" ht="24" customHeight="1" x14ac:dyDescent="0.3">
      <c r="A27" s="13" t="s">
        <v>67</v>
      </c>
      <c r="B27" s="13" t="s">
        <v>803</v>
      </c>
      <c r="C27" s="14">
        <v>34.799999999999997</v>
      </c>
      <c r="D27" s="14">
        <v>128.69999999999999</v>
      </c>
      <c r="E27" s="14">
        <v>42.7</v>
      </c>
      <c r="F27" s="14"/>
      <c r="G27" s="14"/>
      <c r="H27" s="14">
        <v>-7.6</v>
      </c>
      <c r="I27" s="14">
        <v>1.6</v>
      </c>
      <c r="J27" s="14"/>
      <c r="K27" s="14"/>
      <c r="L27" s="14"/>
      <c r="M27" s="14">
        <v>36.5</v>
      </c>
      <c r="N27" s="14">
        <v>52</v>
      </c>
      <c r="O27" s="14"/>
      <c r="P27" s="14">
        <v>30</v>
      </c>
      <c r="Q27" s="14">
        <v>4.7</v>
      </c>
      <c r="R27" s="14">
        <v>33.200000000000003</v>
      </c>
      <c r="S27" s="14">
        <v>0.2</v>
      </c>
      <c r="T27" s="14"/>
      <c r="U27" s="14"/>
      <c r="V27" s="14"/>
      <c r="W27" s="14"/>
      <c r="X27" s="14">
        <v>5.6</v>
      </c>
      <c r="Y27" s="14">
        <v>1.3</v>
      </c>
      <c r="Z27" s="14">
        <v>0.5</v>
      </c>
      <c r="AA27" s="14">
        <v>2.7</v>
      </c>
      <c r="AB27" s="14">
        <v>0</v>
      </c>
      <c r="AC27" s="14">
        <v>3.1</v>
      </c>
      <c r="AD27" s="14">
        <v>12.1</v>
      </c>
      <c r="AE27" s="14"/>
      <c r="AF27" s="14"/>
      <c r="AG27" s="14"/>
      <c r="AH27" s="14"/>
      <c r="AI27" s="14">
        <v>12.1</v>
      </c>
      <c r="AJ27" s="14">
        <v>8.6</v>
      </c>
      <c r="AK27" s="14"/>
      <c r="AL27" s="14"/>
      <c r="AM27" s="14"/>
      <c r="AN27" s="14">
        <v>-1.1000000000000001</v>
      </c>
      <c r="AO27" s="14">
        <v>48.9</v>
      </c>
      <c r="AP27" s="14">
        <v>9.1</v>
      </c>
      <c r="AQ27" s="14">
        <v>24.2</v>
      </c>
      <c r="AR27" s="14">
        <v>5.8</v>
      </c>
      <c r="AS27" s="14">
        <v>-0.4</v>
      </c>
      <c r="AT27" s="14">
        <v>2.6</v>
      </c>
      <c r="AU27" s="14">
        <v>-0.4</v>
      </c>
      <c r="AV27" s="14">
        <v>12.6</v>
      </c>
      <c r="AW27" s="14">
        <v>-6.9</v>
      </c>
      <c r="AX27" s="14">
        <v>-25.9</v>
      </c>
      <c r="AY27" s="14">
        <v>6.8</v>
      </c>
      <c r="AZ27" s="14">
        <v>2.2000000000000002</v>
      </c>
      <c r="BA27" s="14">
        <v>-2.1</v>
      </c>
      <c r="BB27" s="14">
        <v>0.6</v>
      </c>
      <c r="BC27" s="14">
        <v>0.2</v>
      </c>
      <c r="BD27" s="14">
        <v>1</v>
      </c>
      <c r="BE27" s="14"/>
      <c r="BF27" s="14"/>
      <c r="BG27" s="14">
        <v>4</v>
      </c>
      <c r="BH27" s="14"/>
      <c r="BI27" s="14"/>
      <c r="BJ27" s="14">
        <v>7.6</v>
      </c>
      <c r="BK27" s="14"/>
      <c r="BL27" s="14"/>
      <c r="BM27" s="14"/>
      <c r="BN27" s="14">
        <v>13.7</v>
      </c>
      <c r="BO27" s="14">
        <v>0</v>
      </c>
      <c r="BP27" s="14">
        <v>0</v>
      </c>
      <c r="BQ27" s="14">
        <v>49.2</v>
      </c>
      <c r="BR27" s="14"/>
      <c r="BS27" s="14">
        <v>8.5</v>
      </c>
      <c r="BT27" s="14">
        <v>2.2999999999999998</v>
      </c>
      <c r="BU27" s="14"/>
      <c r="BV27" s="14"/>
      <c r="BW27" s="14"/>
      <c r="BX27" s="14"/>
      <c r="BY27" s="14"/>
      <c r="BZ27" s="14"/>
      <c r="CA27" s="14">
        <v>-0.4</v>
      </c>
      <c r="CB27" s="14">
        <v>24.6</v>
      </c>
      <c r="CC27" s="14">
        <v>31.1</v>
      </c>
      <c r="CD27" s="14">
        <v>9.1</v>
      </c>
      <c r="CE27" s="14">
        <v>15.7</v>
      </c>
      <c r="CF27" s="14">
        <v>-0.1</v>
      </c>
      <c r="CG27" s="14"/>
      <c r="CH27" s="14"/>
      <c r="CI27" s="14"/>
      <c r="CJ27" s="14">
        <v>42.4</v>
      </c>
      <c r="CK27" s="14">
        <v>45.9</v>
      </c>
      <c r="CL27" s="14">
        <v>-3.4</v>
      </c>
      <c r="CM27" s="14"/>
      <c r="CN27" s="14"/>
      <c r="CO27" s="14">
        <v>0</v>
      </c>
      <c r="CP27" s="14"/>
      <c r="CQ27" s="14"/>
      <c r="CR27" s="14"/>
      <c r="CS27" s="14"/>
      <c r="CT27" s="14">
        <v>-1.7</v>
      </c>
      <c r="CU27" s="14">
        <v>0.1</v>
      </c>
      <c r="CV27" s="14">
        <v>1.4</v>
      </c>
      <c r="CW27" s="14"/>
      <c r="CX27" s="14">
        <v>-2.1</v>
      </c>
      <c r="CY27" s="14">
        <v>8.6</v>
      </c>
      <c r="CZ27" s="14">
        <v>-2.8</v>
      </c>
      <c r="DA27" s="14"/>
      <c r="DB27" s="14">
        <v>0</v>
      </c>
      <c r="DC27" s="14">
        <v>0</v>
      </c>
      <c r="DD27" s="14">
        <v>-0.8</v>
      </c>
      <c r="DE27" s="14">
        <v>8</v>
      </c>
      <c r="DF27" s="14"/>
      <c r="DG27" s="14">
        <v>0.2</v>
      </c>
      <c r="DH27" s="14">
        <v>1.4</v>
      </c>
      <c r="DI27" s="14">
        <v>0.2</v>
      </c>
      <c r="DJ27" s="14">
        <v>2</v>
      </c>
      <c r="DK27" s="14">
        <v>0.2</v>
      </c>
      <c r="DL27" s="14">
        <v>0.6</v>
      </c>
      <c r="DM27" s="14"/>
      <c r="DN27" s="14"/>
      <c r="DO27" s="14"/>
      <c r="DP27" s="14">
        <v>-8.1999999999999993</v>
      </c>
      <c r="DQ27" s="14">
        <v>-1.1000000000000001</v>
      </c>
      <c r="DR27" s="14">
        <v>-3.5</v>
      </c>
      <c r="DS27" s="14">
        <v>0</v>
      </c>
      <c r="DT27" s="14">
        <v>0.4</v>
      </c>
      <c r="DU27" s="14">
        <v>0.7</v>
      </c>
      <c r="DV27" s="14"/>
      <c r="DW27" s="14"/>
      <c r="DX27" s="14">
        <v>-4.5</v>
      </c>
      <c r="DY27" s="14">
        <v>0.2</v>
      </c>
      <c r="DZ27" s="14">
        <v>2.8</v>
      </c>
      <c r="EA27" s="14">
        <v>2.5</v>
      </c>
      <c r="EB27" s="14">
        <v>1.9</v>
      </c>
      <c r="EC27" s="14"/>
      <c r="ED27" s="14">
        <v>0</v>
      </c>
      <c r="EE27" s="14">
        <v>0.2</v>
      </c>
      <c r="EF27" s="14">
        <v>-4.5</v>
      </c>
      <c r="EG27" s="14">
        <v>-6</v>
      </c>
      <c r="EH27" s="14">
        <v>-0.8</v>
      </c>
      <c r="EI27" s="14">
        <v>-0.4</v>
      </c>
      <c r="EJ27" s="14"/>
      <c r="EK27" s="14">
        <v>2.7</v>
      </c>
      <c r="EL27" s="14">
        <v>-0.1</v>
      </c>
      <c r="EM27" s="14">
        <v>1.4</v>
      </c>
      <c r="EN27" s="14">
        <v>0.2</v>
      </c>
      <c r="EO27" s="14">
        <v>0.2</v>
      </c>
      <c r="EP27" s="14">
        <v>0.2</v>
      </c>
      <c r="EQ27" s="14">
        <v>-5.2</v>
      </c>
      <c r="ER27" s="14">
        <v>5.3</v>
      </c>
      <c r="ES27" s="14">
        <v>0.9</v>
      </c>
      <c r="ET27" s="14">
        <v>0.4</v>
      </c>
      <c r="EU27" s="14">
        <v>-0.1</v>
      </c>
      <c r="EV27" s="14">
        <v>-11.8</v>
      </c>
      <c r="EW27" s="14">
        <v>-7.5</v>
      </c>
      <c r="EX27" s="14">
        <v>-3.2</v>
      </c>
      <c r="EY27" s="14">
        <v>1.6</v>
      </c>
      <c r="EZ27" s="14">
        <v>0.4</v>
      </c>
      <c r="FA27" s="14">
        <v>0.8</v>
      </c>
      <c r="FB27" s="14">
        <v>0.5</v>
      </c>
      <c r="FC27" s="14">
        <v>0</v>
      </c>
      <c r="FD27" s="14">
        <v>1.2</v>
      </c>
      <c r="FE27" s="14">
        <v>2.2000000000000002</v>
      </c>
      <c r="FF27" s="14">
        <v>1.9</v>
      </c>
      <c r="FG27" s="14">
        <v>13.7</v>
      </c>
      <c r="FH27" s="14">
        <v>0.1</v>
      </c>
      <c r="FI27" s="14">
        <v>3.1</v>
      </c>
      <c r="FJ27" s="14">
        <v>0</v>
      </c>
      <c r="FK27" s="14">
        <v>3.3</v>
      </c>
      <c r="FL27" s="14">
        <v>4.4000000000000004</v>
      </c>
      <c r="FM27" s="14"/>
      <c r="FN27" s="14">
        <v>741.8</v>
      </c>
      <c r="FO27" s="15"/>
      <c r="FP27" s="14">
        <v>2.6889799999999999</v>
      </c>
      <c r="FQ27" s="14">
        <v>0.17</v>
      </c>
      <c r="FR27" s="14">
        <v>2.4500000000000002</v>
      </c>
      <c r="FS27" s="14">
        <v>1.9</v>
      </c>
      <c r="FT27" s="14">
        <v>0.58448999999999995</v>
      </c>
      <c r="FU27" s="14">
        <v>8.1780000000000005E-2</v>
      </c>
      <c r="FV27" s="14">
        <v>0.5</v>
      </c>
      <c r="FW27" s="14">
        <v>3.8</v>
      </c>
      <c r="FX27" s="14">
        <v>12.17525</v>
      </c>
    </row>
    <row r="28" spans="1:180" ht="24" customHeight="1" x14ac:dyDescent="0.3">
      <c r="A28" s="16" t="s">
        <v>67</v>
      </c>
      <c r="B28" s="16" t="s">
        <v>804</v>
      </c>
      <c r="C28" s="17">
        <v>40.799999999999997</v>
      </c>
      <c r="D28" s="17">
        <v>152.4</v>
      </c>
      <c r="E28" s="17">
        <v>48.3</v>
      </c>
      <c r="F28" s="17"/>
      <c r="G28" s="17"/>
      <c r="H28" s="17">
        <v>-6.6</v>
      </c>
      <c r="I28" s="17">
        <v>19.600000000000001</v>
      </c>
      <c r="J28" s="17"/>
      <c r="K28" s="17"/>
      <c r="L28" s="17"/>
      <c r="M28" s="17">
        <v>44.8</v>
      </c>
      <c r="N28" s="17">
        <v>36</v>
      </c>
      <c r="O28" s="17"/>
      <c r="P28" s="17">
        <v>20.5</v>
      </c>
      <c r="Q28" s="17">
        <v>-1.2</v>
      </c>
      <c r="R28" s="17">
        <v>49.2</v>
      </c>
      <c r="S28" s="17">
        <v>0.1</v>
      </c>
      <c r="T28" s="17"/>
      <c r="U28" s="17"/>
      <c r="V28" s="17"/>
      <c r="W28" s="17"/>
      <c r="X28" s="17">
        <v>8</v>
      </c>
      <c r="Y28" s="17">
        <v>1.6</v>
      </c>
      <c r="Z28" s="17">
        <v>0.9</v>
      </c>
      <c r="AA28" s="17">
        <v>0.5</v>
      </c>
      <c r="AB28" s="17">
        <v>0</v>
      </c>
      <c r="AC28" s="17">
        <v>3.3</v>
      </c>
      <c r="AD28" s="17">
        <v>12.4</v>
      </c>
      <c r="AE28" s="17"/>
      <c r="AF28" s="17"/>
      <c r="AG28" s="17"/>
      <c r="AH28" s="17"/>
      <c r="AI28" s="17">
        <v>14.3</v>
      </c>
      <c r="AJ28" s="17">
        <v>2.2999999999999998</v>
      </c>
      <c r="AK28" s="17"/>
      <c r="AL28" s="17"/>
      <c r="AM28" s="17"/>
      <c r="AN28" s="17">
        <v>-1.2</v>
      </c>
      <c r="AO28" s="17">
        <v>47</v>
      </c>
      <c r="AP28" s="17">
        <v>8.6999999999999993</v>
      </c>
      <c r="AQ28" s="17">
        <v>23.2</v>
      </c>
      <c r="AR28" s="17">
        <v>7.8</v>
      </c>
      <c r="AS28" s="17">
        <v>-0.3</v>
      </c>
      <c r="AT28" s="17">
        <v>2.6</v>
      </c>
      <c r="AU28" s="17">
        <v>1.2</v>
      </c>
      <c r="AV28" s="17">
        <v>23.5</v>
      </c>
      <c r="AW28" s="17">
        <v>3.6</v>
      </c>
      <c r="AX28" s="17">
        <v>-15.6</v>
      </c>
      <c r="AY28" s="17">
        <v>10.1</v>
      </c>
      <c r="AZ28" s="17">
        <v>1</v>
      </c>
      <c r="BA28" s="17">
        <v>-0.9</v>
      </c>
      <c r="BB28" s="17">
        <v>0.6</v>
      </c>
      <c r="BC28" s="17">
        <v>0.2</v>
      </c>
      <c r="BD28" s="17">
        <v>3.9</v>
      </c>
      <c r="BE28" s="17"/>
      <c r="BF28" s="17"/>
      <c r="BG28" s="17">
        <v>5.8</v>
      </c>
      <c r="BH28" s="17"/>
      <c r="BI28" s="17"/>
      <c r="BJ28" s="17">
        <v>9.5</v>
      </c>
      <c r="BK28" s="17"/>
      <c r="BL28" s="17"/>
      <c r="BM28" s="17"/>
      <c r="BN28" s="17">
        <v>18.100000000000001</v>
      </c>
      <c r="BO28" s="17">
        <v>0</v>
      </c>
      <c r="BP28" s="17">
        <v>0</v>
      </c>
      <c r="BQ28" s="17">
        <v>40.1</v>
      </c>
      <c r="BR28" s="17"/>
      <c r="BS28" s="17">
        <v>4.4000000000000004</v>
      </c>
      <c r="BT28" s="17">
        <v>0.5</v>
      </c>
      <c r="BU28" s="17"/>
      <c r="BV28" s="17"/>
      <c r="BW28" s="17"/>
      <c r="BX28" s="17"/>
      <c r="BY28" s="17"/>
      <c r="BZ28" s="17"/>
      <c r="CA28" s="17">
        <v>-0.4</v>
      </c>
      <c r="CB28" s="17">
        <v>52.9</v>
      </c>
      <c r="CC28" s="17">
        <v>30</v>
      </c>
      <c r="CD28" s="17">
        <v>12.3</v>
      </c>
      <c r="CE28" s="17">
        <v>13.8</v>
      </c>
      <c r="CF28" s="17">
        <v>2.8</v>
      </c>
      <c r="CG28" s="17"/>
      <c r="CH28" s="17"/>
      <c r="CI28" s="17"/>
      <c r="CJ28" s="17">
        <v>68.5</v>
      </c>
      <c r="CK28" s="17">
        <v>72.8</v>
      </c>
      <c r="CL28" s="17">
        <v>-3.1</v>
      </c>
      <c r="CM28" s="17"/>
      <c r="CN28" s="17"/>
      <c r="CO28" s="17">
        <v>0</v>
      </c>
      <c r="CP28" s="17"/>
      <c r="CQ28" s="17"/>
      <c r="CR28" s="17"/>
      <c r="CS28" s="17"/>
      <c r="CT28" s="17">
        <v>-1.7</v>
      </c>
      <c r="CU28" s="17">
        <v>0</v>
      </c>
      <c r="CV28" s="17">
        <v>1.4</v>
      </c>
      <c r="CW28" s="17"/>
      <c r="CX28" s="17">
        <v>-1.6</v>
      </c>
      <c r="CY28" s="17">
        <v>6.1</v>
      </c>
      <c r="CZ28" s="17">
        <v>-1.2</v>
      </c>
      <c r="DA28" s="17"/>
      <c r="DB28" s="17">
        <v>0</v>
      </c>
      <c r="DC28" s="17">
        <v>0</v>
      </c>
      <c r="DD28" s="17">
        <v>-0.8</v>
      </c>
      <c r="DE28" s="17">
        <v>16.100000000000001</v>
      </c>
      <c r="DF28" s="17"/>
      <c r="DG28" s="17">
        <v>0.2</v>
      </c>
      <c r="DH28" s="17">
        <v>1.2</v>
      </c>
      <c r="DI28" s="17">
        <v>0.3</v>
      </c>
      <c r="DJ28" s="17">
        <v>1.7</v>
      </c>
      <c r="DK28" s="17">
        <v>0.2</v>
      </c>
      <c r="DL28" s="17">
        <v>0.6</v>
      </c>
      <c r="DM28" s="17"/>
      <c r="DN28" s="17"/>
      <c r="DO28" s="17"/>
      <c r="DP28" s="17">
        <v>-7.7</v>
      </c>
      <c r="DQ28" s="17">
        <v>0.8</v>
      </c>
      <c r="DR28" s="17">
        <v>-3.6</v>
      </c>
      <c r="DS28" s="17">
        <v>0.1</v>
      </c>
      <c r="DT28" s="17">
        <v>0.4</v>
      </c>
      <c r="DU28" s="17">
        <v>0.7</v>
      </c>
      <c r="DV28" s="17"/>
      <c r="DW28" s="17"/>
      <c r="DX28" s="17">
        <v>-4.5999999999999996</v>
      </c>
      <c r="DY28" s="17">
        <v>0</v>
      </c>
      <c r="DZ28" s="17">
        <v>3</v>
      </c>
      <c r="EA28" s="17">
        <v>2.7</v>
      </c>
      <c r="EB28" s="17">
        <v>1.5</v>
      </c>
      <c r="EC28" s="17"/>
      <c r="ED28" s="17">
        <v>0</v>
      </c>
      <c r="EE28" s="17">
        <v>3.1</v>
      </c>
      <c r="EF28" s="17">
        <v>-1.1000000000000001</v>
      </c>
      <c r="EG28" s="17">
        <v>-5.9</v>
      </c>
      <c r="EH28" s="17">
        <v>0.1</v>
      </c>
      <c r="EI28" s="17">
        <v>-0.1</v>
      </c>
      <c r="EJ28" s="17"/>
      <c r="EK28" s="17">
        <v>2.7</v>
      </c>
      <c r="EL28" s="17">
        <v>0</v>
      </c>
      <c r="EM28" s="17">
        <v>1.7</v>
      </c>
      <c r="EN28" s="17">
        <v>0.2</v>
      </c>
      <c r="EO28" s="17">
        <v>0.2</v>
      </c>
      <c r="EP28" s="17">
        <v>0.2</v>
      </c>
      <c r="EQ28" s="17">
        <v>-3.1</v>
      </c>
      <c r="ER28" s="17">
        <v>0.4</v>
      </c>
      <c r="ES28" s="17">
        <v>1.3</v>
      </c>
      <c r="ET28" s="17">
        <v>2.8</v>
      </c>
      <c r="EU28" s="17">
        <v>-0.1</v>
      </c>
      <c r="EV28" s="17">
        <v>-11.1</v>
      </c>
      <c r="EW28" s="17">
        <v>-5.7</v>
      </c>
      <c r="EX28" s="17">
        <v>-1.1000000000000001</v>
      </c>
      <c r="EY28" s="17">
        <v>1.6</v>
      </c>
      <c r="EZ28" s="17">
        <v>0.4</v>
      </c>
      <c r="FA28" s="17">
        <v>0.8</v>
      </c>
      <c r="FB28" s="17">
        <v>0.5</v>
      </c>
      <c r="FC28" s="17">
        <v>0</v>
      </c>
      <c r="FD28" s="17">
        <v>0.8</v>
      </c>
      <c r="FE28" s="17">
        <v>1.8</v>
      </c>
      <c r="FF28" s="17">
        <v>2.1</v>
      </c>
      <c r="FG28" s="17">
        <v>14.9</v>
      </c>
      <c r="FH28" s="17">
        <v>0.4</v>
      </c>
      <c r="FI28" s="17">
        <v>3.6</v>
      </c>
      <c r="FJ28" s="17">
        <v>0.4</v>
      </c>
      <c r="FK28" s="17">
        <v>2.6</v>
      </c>
      <c r="FL28" s="17">
        <v>4.5999999999999996</v>
      </c>
      <c r="FM28" s="17"/>
      <c r="FN28" s="17">
        <v>925.4</v>
      </c>
      <c r="FO28" s="15"/>
      <c r="FP28" s="17">
        <v>2.5384899999999999</v>
      </c>
      <c r="FQ28" s="17">
        <v>-0.68100000000000005</v>
      </c>
      <c r="FR28" s="17">
        <v>2.29</v>
      </c>
      <c r="FS28" s="17">
        <v>1.8</v>
      </c>
      <c r="FT28" s="17">
        <v>1.288</v>
      </c>
      <c r="FU28" s="17">
        <v>9.0289999999999995E-2</v>
      </c>
      <c r="FV28" s="17">
        <v>0.4</v>
      </c>
      <c r="FW28" s="17">
        <v>4</v>
      </c>
      <c r="FX28" s="17">
        <v>11.72578</v>
      </c>
    </row>
    <row r="29" spans="1:180" ht="24" customHeight="1" x14ac:dyDescent="0.3">
      <c r="A29" s="16" t="s">
        <v>67</v>
      </c>
      <c r="B29" s="16" t="s">
        <v>805</v>
      </c>
      <c r="C29" s="17">
        <v>41.4</v>
      </c>
      <c r="D29" s="17">
        <v>162.30000000000001</v>
      </c>
      <c r="E29" s="17">
        <v>50.7</v>
      </c>
      <c r="F29" s="17"/>
      <c r="G29" s="17"/>
      <c r="H29" s="17">
        <v>-6.6</v>
      </c>
      <c r="I29" s="17">
        <v>23.8</v>
      </c>
      <c r="J29" s="17"/>
      <c r="K29" s="17"/>
      <c r="L29" s="17"/>
      <c r="M29" s="17">
        <v>50.8</v>
      </c>
      <c r="N29" s="17">
        <v>42.2</v>
      </c>
      <c r="O29" s="17"/>
      <c r="P29" s="17">
        <v>11.8</v>
      </c>
      <c r="Q29" s="17">
        <v>-8</v>
      </c>
      <c r="R29" s="17">
        <v>58.9</v>
      </c>
      <c r="S29" s="17">
        <v>0.1</v>
      </c>
      <c r="T29" s="17"/>
      <c r="U29" s="17"/>
      <c r="V29" s="17"/>
      <c r="W29" s="17"/>
      <c r="X29" s="17">
        <v>8.3000000000000007</v>
      </c>
      <c r="Y29" s="17">
        <v>1.5</v>
      </c>
      <c r="Z29" s="17">
        <v>0.8</v>
      </c>
      <c r="AA29" s="17">
        <v>0.5</v>
      </c>
      <c r="AB29" s="17">
        <v>0</v>
      </c>
      <c r="AC29" s="17">
        <v>3.3</v>
      </c>
      <c r="AD29" s="17">
        <v>15.3</v>
      </c>
      <c r="AE29" s="17"/>
      <c r="AF29" s="17"/>
      <c r="AG29" s="17"/>
      <c r="AH29" s="17"/>
      <c r="AI29" s="17">
        <v>15.4</v>
      </c>
      <c r="AJ29" s="17">
        <v>9.6</v>
      </c>
      <c r="AK29" s="17"/>
      <c r="AL29" s="17"/>
      <c r="AM29" s="17"/>
      <c r="AN29" s="17">
        <v>-1</v>
      </c>
      <c r="AO29" s="17">
        <v>56.8</v>
      </c>
      <c r="AP29" s="17">
        <v>9.9</v>
      </c>
      <c r="AQ29" s="17">
        <v>23.4</v>
      </c>
      <c r="AR29" s="17">
        <v>8.1</v>
      </c>
      <c r="AS29" s="17">
        <v>-0.2</v>
      </c>
      <c r="AT29" s="17">
        <v>2.6</v>
      </c>
      <c r="AU29" s="17">
        <v>1.1000000000000001</v>
      </c>
      <c r="AV29" s="17">
        <v>32.200000000000003</v>
      </c>
      <c r="AW29" s="17">
        <v>10.199999999999999</v>
      </c>
      <c r="AX29" s="17">
        <v>51.9</v>
      </c>
      <c r="AY29" s="17">
        <v>11.1</v>
      </c>
      <c r="AZ29" s="17">
        <v>0.3</v>
      </c>
      <c r="BA29" s="17">
        <v>-1.2</v>
      </c>
      <c r="BB29" s="17">
        <v>0.6</v>
      </c>
      <c r="BC29" s="17">
        <v>0.2</v>
      </c>
      <c r="BD29" s="17">
        <v>-0.2</v>
      </c>
      <c r="BE29" s="17"/>
      <c r="BF29" s="17"/>
      <c r="BG29" s="17">
        <v>8.3000000000000007</v>
      </c>
      <c r="BH29" s="17"/>
      <c r="BI29" s="17"/>
      <c r="BJ29" s="17">
        <v>5.6</v>
      </c>
      <c r="BK29" s="17"/>
      <c r="BL29" s="17"/>
      <c r="BM29" s="17"/>
      <c r="BN29" s="17">
        <v>16</v>
      </c>
      <c r="BO29" s="17">
        <v>0</v>
      </c>
      <c r="BP29" s="17">
        <v>0</v>
      </c>
      <c r="BQ29" s="17">
        <v>29</v>
      </c>
      <c r="BR29" s="17"/>
      <c r="BS29" s="17">
        <v>-0.4</v>
      </c>
      <c r="BT29" s="17">
        <v>-1.6</v>
      </c>
      <c r="BU29" s="17"/>
      <c r="BV29" s="17"/>
      <c r="BW29" s="17"/>
      <c r="BX29" s="17"/>
      <c r="BY29" s="17"/>
      <c r="BZ29" s="17"/>
      <c r="CA29" s="17">
        <v>-0.4</v>
      </c>
      <c r="CB29" s="17">
        <v>55.5</v>
      </c>
      <c r="CC29" s="17">
        <v>30.8</v>
      </c>
      <c r="CD29" s="17">
        <v>12.8</v>
      </c>
      <c r="CE29" s="17">
        <v>13.8</v>
      </c>
      <c r="CF29" s="17">
        <v>2.9</v>
      </c>
      <c r="CG29" s="17"/>
      <c r="CH29" s="17"/>
      <c r="CI29" s="17"/>
      <c r="CJ29" s="17">
        <v>79.8</v>
      </c>
      <c r="CK29" s="17">
        <v>83.6</v>
      </c>
      <c r="CL29" s="17">
        <v>1.5</v>
      </c>
      <c r="CM29" s="17"/>
      <c r="CN29" s="17"/>
      <c r="CO29" s="17">
        <v>0</v>
      </c>
      <c r="CP29" s="17"/>
      <c r="CQ29" s="17"/>
      <c r="CR29" s="17"/>
      <c r="CS29" s="17"/>
      <c r="CT29" s="17">
        <v>-1.6</v>
      </c>
      <c r="CU29" s="17">
        <v>0</v>
      </c>
      <c r="CV29" s="17">
        <v>1.4</v>
      </c>
      <c r="CW29" s="17"/>
      <c r="CX29" s="17">
        <v>-1.3</v>
      </c>
      <c r="CY29" s="17">
        <v>7.9</v>
      </c>
      <c r="CZ29" s="17">
        <v>0</v>
      </c>
      <c r="DA29" s="17"/>
      <c r="DB29" s="17">
        <v>0.1</v>
      </c>
      <c r="DC29" s="17">
        <v>-0.1</v>
      </c>
      <c r="DD29" s="17">
        <v>-1</v>
      </c>
      <c r="DE29" s="17">
        <v>13.9</v>
      </c>
      <c r="DF29" s="17"/>
      <c r="DG29" s="17">
        <v>0.2</v>
      </c>
      <c r="DH29" s="17">
        <v>1.3</v>
      </c>
      <c r="DI29" s="17">
        <v>0.1</v>
      </c>
      <c r="DJ29" s="17">
        <v>1.9</v>
      </c>
      <c r="DK29" s="17">
        <v>0.2</v>
      </c>
      <c r="DL29" s="17">
        <v>0.6</v>
      </c>
      <c r="DM29" s="17"/>
      <c r="DN29" s="17"/>
      <c r="DO29" s="17"/>
      <c r="DP29" s="17">
        <v>-7.5</v>
      </c>
      <c r="DQ29" s="17">
        <v>2.2000000000000002</v>
      </c>
      <c r="DR29" s="17">
        <v>-3.5</v>
      </c>
      <c r="DS29" s="17">
        <v>0</v>
      </c>
      <c r="DT29" s="17">
        <v>0.4</v>
      </c>
      <c r="DU29" s="17">
        <v>0.7</v>
      </c>
      <c r="DV29" s="17"/>
      <c r="DW29" s="17"/>
      <c r="DX29" s="17">
        <v>-4.5999999999999996</v>
      </c>
      <c r="DY29" s="17">
        <v>0.1</v>
      </c>
      <c r="DZ29" s="17">
        <v>3</v>
      </c>
      <c r="EA29" s="17">
        <v>2.7</v>
      </c>
      <c r="EB29" s="17">
        <v>1.9</v>
      </c>
      <c r="EC29" s="17"/>
      <c r="ED29" s="17">
        <v>0</v>
      </c>
      <c r="EE29" s="17">
        <v>2.4</v>
      </c>
      <c r="EF29" s="17">
        <v>4.0999999999999996</v>
      </c>
      <c r="EG29" s="17">
        <v>-1.1000000000000001</v>
      </c>
      <c r="EH29" s="17">
        <v>1.2</v>
      </c>
      <c r="EI29" s="17">
        <v>-0.5</v>
      </c>
      <c r="EJ29" s="17"/>
      <c r="EK29" s="17">
        <v>2.7</v>
      </c>
      <c r="EL29" s="17">
        <v>0</v>
      </c>
      <c r="EM29" s="17">
        <v>1.6</v>
      </c>
      <c r="EN29" s="17">
        <v>0.2</v>
      </c>
      <c r="EO29" s="17">
        <v>0.2</v>
      </c>
      <c r="EP29" s="17">
        <v>0.2</v>
      </c>
      <c r="EQ29" s="17">
        <v>0</v>
      </c>
      <c r="ER29" s="17">
        <v>8.6</v>
      </c>
      <c r="ES29" s="17">
        <v>1.9</v>
      </c>
      <c r="ET29" s="17">
        <v>14.2</v>
      </c>
      <c r="EU29" s="17">
        <v>-0.1</v>
      </c>
      <c r="EV29" s="17">
        <v>-9.3000000000000007</v>
      </c>
      <c r="EW29" s="17">
        <v>-4.9000000000000004</v>
      </c>
      <c r="EX29" s="17">
        <v>3.9</v>
      </c>
      <c r="EY29" s="17">
        <v>1.6</v>
      </c>
      <c r="EZ29" s="17">
        <v>0.4</v>
      </c>
      <c r="FA29" s="17">
        <v>0.8</v>
      </c>
      <c r="FB29" s="17">
        <v>0.5</v>
      </c>
      <c r="FC29" s="17">
        <v>0</v>
      </c>
      <c r="FD29" s="17">
        <v>0.8</v>
      </c>
      <c r="FE29" s="17">
        <v>2.2000000000000002</v>
      </c>
      <c r="FF29" s="17">
        <v>2.1</v>
      </c>
      <c r="FG29" s="17">
        <v>12.2</v>
      </c>
      <c r="FH29" s="17">
        <v>0.5</v>
      </c>
      <c r="FI29" s="17">
        <v>2.4</v>
      </c>
      <c r="FJ29" s="17">
        <v>1</v>
      </c>
      <c r="FK29" s="17">
        <v>3.1</v>
      </c>
      <c r="FL29" s="17">
        <v>4.5</v>
      </c>
      <c r="FM29" s="17"/>
      <c r="FN29" s="17">
        <v>1101.5</v>
      </c>
      <c r="FO29" s="15"/>
      <c r="FP29" s="17">
        <v>2.8462499999999999</v>
      </c>
      <c r="FQ29" s="17">
        <v>-0.29399999999999998</v>
      </c>
      <c r="FR29" s="17">
        <v>2.5299999999999998</v>
      </c>
      <c r="FS29" s="17">
        <v>1.8</v>
      </c>
      <c r="FT29" s="17">
        <v>1.13975</v>
      </c>
      <c r="FU29" s="17">
        <v>8.301E-2</v>
      </c>
      <c r="FV29" s="17">
        <v>-0.4</v>
      </c>
      <c r="FW29" s="17">
        <v>2.8</v>
      </c>
      <c r="FX29" s="17">
        <v>10.50501</v>
      </c>
    </row>
    <row r="30" spans="1:180" ht="24" customHeight="1" x14ac:dyDescent="0.3">
      <c r="A30" s="16" t="s">
        <v>67</v>
      </c>
      <c r="B30" s="16" t="s">
        <v>806</v>
      </c>
      <c r="C30" s="17">
        <v>41.4</v>
      </c>
      <c r="D30" s="17">
        <v>162.69999999999999</v>
      </c>
      <c r="E30" s="17">
        <v>49.7</v>
      </c>
      <c r="F30" s="17"/>
      <c r="G30" s="17"/>
      <c r="H30" s="17">
        <v>-4.2</v>
      </c>
      <c r="I30" s="17">
        <v>22.9</v>
      </c>
      <c r="J30" s="17"/>
      <c r="K30" s="17"/>
      <c r="L30" s="17"/>
      <c r="M30" s="17">
        <v>53.5</v>
      </c>
      <c r="N30" s="17">
        <v>40.700000000000003</v>
      </c>
      <c r="O30" s="17"/>
      <c r="P30" s="17">
        <v>16.3</v>
      </c>
      <c r="Q30" s="17">
        <v>-4.0999999999999996</v>
      </c>
      <c r="R30" s="17">
        <v>55.9</v>
      </c>
      <c r="S30" s="17">
        <v>0.1</v>
      </c>
      <c r="T30" s="17"/>
      <c r="U30" s="17"/>
      <c r="V30" s="17"/>
      <c r="W30" s="17"/>
      <c r="X30" s="17">
        <v>9.9</v>
      </c>
      <c r="Y30" s="17">
        <v>1.5</v>
      </c>
      <c r="Z30" s="17">
        <v>0.8</v>
      </c>
      <c r="AA30" s="17">
        <v>0.5</v>
      </c>
      <c r="AB30" s="17">
        <v>0</v>
      </c>
      <c r="AC30" s="17">
        <v>3.2</v>
      </c>
      <c r="AD30" s="17">
        <v>16.3</v>
      </c>
      <c r="AE30" s="17"/>
      <c r="AF30" s="17"/>
      <c r="AG30" s="17"/>
      <c r="AH30" s="17"/>
      <c r="AI30" s="17">
        <v>15.9</v>
      </c>
      <c r="AJ30" s="17">
        <v>8.4</v>
      </c>
      <c r="AK30" s="17"/>
      <c r="AL30" s="17"/>
      <c r="AM30" s="17"/>
      <c r="AN30" s="17">
        <v>-0.9</v>
      </c>
      <c r="AO30" s="17">
        <v>55.6</v>
      </c>
      <c r="AP30" s="17">
        <v>10</v>
      </c>
      <c r="AQ30" s="17">
        <v>24.3</v>
      </c>
      <c r="AR30" s="17">
        <v>7.9</v>
      </c>
      <c r="AS30" s="17">
        <v>-0.2</v>
      </c>
      <c r="AT30" s="17">
        <v>2.6</v>
      </c>
      <c r="AU30" s="17">
        <v>0.3</v>
      </c>
      <c r="AV30" s="17">
        <v>34.700000000000003</v>
      </c>
      <c r="AW30" s="17">
        <v>12.4</v>
      </c>
      <c r="AX30" s="17">
        <v>55.5</v>
      </c>
      <c r="AY30" s="17">
        <v>10.199999999999999</v>
      </c>
      <c r="AZ30" s="17">
        <v>1.6</v>
      </c>
      <c r="BA30" s="17">
        <v>-1.9</v>
      </c>
      <c r="BB30" s="17">
        <v>0.6</v>
      </c>
      <c r="BC30" s="17">
        <v>0.2</v>
      </c>
      <c r="BD30" s="17">
        <v>17.3</v>
      </c>
      <c r="BE30" s="17"/>
      <c r="BF30" s="17"/>
      <c r="BG30" s="17">
        <v>8.3000000000000007</v>
      </c>
      <c r="BH30" s="17"/>
      <c r="BI30" s="17"/>
      <c r="BJ30" s="17">
        <v>7.1</v>
      </c>
      <c r="BK30" s="17"/>
      <c r="BL30" s="17"/>
      <c r="BM30" s="17"/>
      <c r="BN30" s="17">
        <v>15.7</v>
      </c>
      <c r="BO30" s="17">
        <v>-15.6</v>
      </c>
      <c r="BP30" s="17">
        <v>-14.7</v>
      </c>
      <c r="BQ30" s="17">
        <v>35.200000000000003</v>
      </c>
      <c r="BR30" s="17"/>
      <c r="BS30" s="17">
        <v>2.5</v>
      </c>
      <c r="BT30" s="17">
        <v>-0.4</v>
      </c>
      <c r="BU30" s="17"/>
      <c r="BV30" s="17"/>
      <c r="BW30" s="17"/>
      <c r="BX30" s="17"/>
      <c r="BY30" s="17"/>
      <c r="BZ30" s="17"/>
      <c r="CA30" s="17">
        <v>-0.4</v>
      </c>
      <c r="CB30" s="17">
        <v>53.7</v>
      </c>
      <c r="CC30" s="17">
        <v>31</v>
      </c>
      <c r="CD30" s="17">
        <v>12.8</v>
      </c>
      <c r="CE30" s="17">
        <v>13.8</v>
      </c>
      <c r="CF30" s="17">
        <v>2.8</v>
      </c>
      <c r="CG30" s="17"/>
      <c r="CH30" s="17"/>
      <c r="CI30" s="17"/>
      <c r="CJ30" s="17">
        <v>80.2</v>
      </c>
      <c r="CK30" s="17">
        <v>84.1</v>
      </c>
      <c r="CL30" s="17">
        <v>2.5</v>
      </c>
      <c r="CM30" s="17"/>
      <c r="CN30" s="17"/>
      <c r="CO30" s="17">
        <v>0</v>
      </c>
      <c r="CP30" s="17"/>
      <c r="CQ30" s="17"/>
      <c r="CR30" s="17"/>
      <c r="CS30" s="17"/>
      <c r="CT30" s="17">
        <v>-1.8</v>
      </c>
      <c r="CU30" s="17">
        <v>-0.1</v>
      </c>
      <c r="CV30" s="17">
        <v>1.4</v>
      </c>
      <c r="CW30" s="17"/>
      <c r="CX30" s="17">
        <v>-1.2</v>
      </c>
      <c r="CY30" s="17">
        <v>4.7</v>
      </c>
      <c r="CZ30" s="17">
        <v>0</v>
      </c>
      <c r="DA30" s="17"/>
      <c r="DB30" s="17">
        <v>0.1</v>
      </c>
      <c r="DC30" s="17">
        <v>0</v>
      </c>
      <c r="DD30" s="17">
        <v>-0.9</v>
      </c>
      <c r="DE30" s="17">
        <v>18.2</v>
      </c>
      <c r="DF30" s="17"/>
      <c r="DG30" s="17">
        <v>0.2</v>
      </c>
      <c r="DH30" s="17">
        <v>1.3</v>
      </c>
      <c r="DI30" s="17">
        <v>0.1</v>
      </c>
      <c r="DJ30" s="17">
        <v>2.8</v>
      </c>
      <c r="DK30" s="17">
        <v>0.3</v>
      </c>
      <c r="DL30" s="17">
        <v>0.6</v>
      </c>
      <c r="DM30" s="17"/>
      <c r="DN30" s="17"/>
      <c r="DO30" s="17"/>
      <c r="DP30" s="17">
        <v>-7.3</v>
      </c>
      <c r="DQ30" s="17">
        <v>2.9</v>
      </c>
      <c r="DR30" s="17">
        <v>-3.7</v>
      </c>
      <c r="DS30" s="17">
        <v>0.1</v>
      </c>
      <c r="DT30" s="17">
        <v>0.4</v>
      </c>
      <c r="DU30" s="17">
        <v>0.7</v>
      </c>
      <c r="DV30" s="17"/>
      <c r="DW30" s="17"/>
      <c r="DX30" s="17">
        <v>-4.5</v>
      </c>
      <c r="DY30" s="17">
        <v>0.2</v>
      </c>
      <c r="DZ30" s="17">
        <v>3</v>
      </c>
      <c r="EA30" s="17">
        <v>2.7</v>
      </c>
      <c r="EB30" s="17">
        <v>1.9</v>
      </c>
      <c r="EC30" s="17"/>
      <c r="ED30" s="17">
        <v>0</v>
      </c>
      <c r="EE30" s="17">
        <v>3.1</v>
      </c>
      <c r="EF30" s="17">
        <v>-2.1</v>
      </c>
      <c r="EG30" s="17">
        <v>-6.8</v>
      </c>
      <c r="EH30" s="17">
        <v>-0.3</v>
      </c>
      <c r="EI30" s="17">
        <v>-0.7</v>
      </c>
      <c r="EJ30" s="17"/>
      <c r="EK30" s="17">
        <v>2.7</v>
      </c>
      <c r="EL30" s="17">
        <v>0</v>
      </c>
      <c r="EM30" s="17">
        <v>1.7</v>
      </c>
      <c r="EN30" s="17">
        <v>0.2</v>
      </c>
      <c r="EO30" s="17">
        <v>0.2</v>
      </c>
      <c r="EP30" s="17">
        <v>0.2</v>
      </c>
      <c r="EQ30" s="17">
        <v>0</v>
      </c>
      <c r="ER30" s="17">
        <v>9.5</v>
      </c>
      <c r="ES30" s="17">
        <v>1.5</v>
      </c>
      <c r="ET30" s="17">
        <v>18.600000000000001</v>
      </c>
      <c r="EU30" s="17">
        <v>-0.1</v>
      </c>
      <c r="EV30" s="17">
        <v>-9.1999999999999993</v>
      </c>
      <c r="EW30" s="17">
        <v>-4.0999999999999996</v>
      </c>
      <c r="EX30" s="17">
        <v>4.8</v>
      </c>
      <c r="EY30" s="17">
        <v>1.5</v>
      </c>
      <c r="EZ30" s="17">
        <v>0.4</v>
      </c>
      <c r="FA30" s="17">
        <v>0.8</v>
      </c>
      <c r="FB30" s="17">
        <v>0.5</v>
      </c>
      <c r="FC30" s="17">
        <v>0.5</v>
      </c>
      <c r="FD30" s="17">
        <v>0.8</v>
      </c>
      <c r="FE30" s="17">
        <v>2.2000000000000002</v>
      </c>
      <c r="FF30" s="17">
        <v>1.9</v>
      </c>
      <c r="FG30" s="17">
        <v>12.9</v>
      </c>
      <c r="FH30" s="17">
        <v>0.5</v>
      </c>
      <c r="FI30" s="17">
        <v>3.5</v>
      </c>
      <c r="FJ30" s="17">
        <v>0.7</v>
      </c>
      <c r="FK30" s="17">
        <v>3.8</v>
      </c>
      <c r="FL30" s="17">
        <v>4.5</v>
      </c>
      <c r="FM30" s="17"/>
      <c r="FN30" s="17">
        <v>1116</v>
      </c>
      <c r="FO30" s="15"/>
      <c r="FP30" s="17">
        <v>2.75135</v>
      </c>
      <c r="FQ30" s="17">
        <v>-0.996</v>
      </c>
      <c r="FR30" s="17">
        <v>2.42</v>
      </c>
      <c r="FS30" s="17">
        <v>1.8</v>
      </c>
      <c r="FT30" s="17">
        <v>0.28881000000000001</v>
      </c>
      <c r="FU30" s="17">
        <v>0.12259</v>
      </c>
      <c r="FV30" s="17">
        <v>-0.1</v>
      </c>
      <c r="FW30" s="17">
        <v>3.2</v>
      </c>
      <c r="FX30" s="17">
        <v>9.4867500000000007</v>
      </c>
    </row>
    <row r="31" spans="1:180" ht="24" customHeight="1" x14ac:dyDescent="0.3">
      <c r="A31" s="16" t="s">
        <v>67</v>
      </c>
      <c r="B31" s="16" t="s">
        <v>807</v>
      </c>
      <c r="C31" s="17">
        <v>42</v>
      </c>
      <c r="D31" s="17">
        <v>180.1</v>
      </c>
      <c r="E31" s="17">
        <v>54.3</v>
      </c>
      <c r="F31" s="17"/>
      <c r="G31" s="17"/>
      <c r="H31" s="17">
        <v>-0.4</v>
      </c>
      <c r="I31" s="17">
        <v>26.9</v>
      </c>
      <c r="J31" s="17"/>
      <c r="K31" s="17"/>
      <c r="L31" s="17"/>
      <c r="M31" s="17">
        <v>57.2</v>
      </c>
      <c r="N31" s="17">
        <v>51.4</v>
      </c>
      <c r="O31" s="17"/>
      <c r="P31" s="17">
        <v>21.5</v>
      </c>
      <c r="Q31" s="17">
        <v>-0.5</v>
      </c>
      <c r="R31" s="17">
        <v>65.3</v>
      </c>
      <c r="S31" s="17">
        <v>0</v>
      </c>
      <c r="T31" s="17"/>
      <c r="U31" s="17"/>
      <c r="V31" s="17"/>
      <c r="W31" s="17"/>
      <c r="X31" s="17">
        <v>9.8000000000000007</v>
      </c>
      <c r="Y31" s="17">
        <v>1.5</v>
      </c>
      <c r="Z31" s="17">
        <v>0.9</v>
      </c>
      <c r="AA31" s="17">
        <v>0.5</v>
      </c>
      <c r="AB31" s="17">
        <v>0</v>
      </c>
      <c r="AC31" s="17">
        <v>3.1</v>
      </c>
      <c r="AD31" s="17">
        <v>20.5</v>
      </c>
      <c r="AE31" s="17"/>
      <c r="AF31" s="17"/>
      <c r="AG31" s="17"/>
      <c r="AH31" s="17"/>
      <c r="AI31" s="17">
        <v>16.399999999999999</v>
      </c>
      <c r="AJ31" s="17">
        <v>9.3000000000000007</v>
      </c>
      <c r="AK31" s="17"/>
      <c r="AL31" s="17"/>
      <c r="AM31" s="17"/>
      <c r="AN31" s="17">
        <v>-0.8</v>
      </c>
      <c r="AO31" s="17">
        <v>58</v>
      </c>
      <c r="AP31" s="17">
        <v>9.6999999999999993</v>
      </c>
      <c r="AQ31" s="17">
        <v>35.9</v>
      </c>
      <c r="AR31" s="17">
        <v>12</v>
      </c>
      <c r="AS31" s="17">
        <v>0</v>
      </c>
      <c r="AT31" s="17">
        <v>2.6</v>
      </c>
      <c r="AU31" s="17">
        <v>0.7</v>
      </c>
      <c r="AV31" s="17">
        <v>42.4</v>
      </c>
      <c r="AW31" s="17">
        <v>20.2</v>
      </c>
      <c r="AX31" s="17">
        <v>62.8</v>
      </c>
      <c r="AY31" s="17">
        <v>11.7</v>
      </c>
      <c r="AZ31" s="17">
        <v>1.8</v>
      </c>
      <c r="BA31" s="17">
        <v>-1</v>
      </c>
      <c r="BB31" s="17">
        <v>0.6</v>
      </c>
      <c r="BC31" s="17">
        <v>0.3</v>
      </c>
      <c r="BD31" s="17">
        <v>14.8</v>
      </c>
      <c r="BE31" s="17"/>
      <c r="BF31" s="17"/>
      <c r="BG31" s="17">
        <v>11.2</v>
      </c>
      <c r="BH31" s="17"/>
      <c r="BI31" s="17"/>
      <c r="BJ31" s="17">
        <v>8.1</v>
      </c>
      <c r="BK31" s="17"/>
      <c r="BL31" s="17"/>
      <c r="BM31" s="17"/>
      <c r="BN31" s="17">
        <v>18.2</v>
      </c>
      <c r="BO31" s="17">
        <v>-10.3</v>
      </c>
      <c r="BP31" s="17">
        <v>-9.4</v>
      </c>
      <c r="BQ31" s="17">
        <v>40.700000000000003</v>
      </c>
      <c r="BR31" s="17"/>
      <c r="BS31" s="17">
        <v>5</v>
      </c>
      <c r="BT31" s="17">
        <v>0.7</v>
      </c>
      <c r="BU31" s="17"/>
      <c r="BV31" s="17"/>
      <c r="BW31" s="17"/>
      <c r="BX31" s="17"/>
      <c r="BY31" s="17"/>
      <c r="BZ31" s="17"/>
      <c r="CA31" s="17">
        <v>-0.4</v>
      </c>
      <c r="CB31" s="17">
        <v>54.4</v>
      </c>
      <c r="CC31" s="17">
        <v>57.6</v>
      </c>
      <c r="CD31" s="17">
        <v>15.3</v>
      </c>
      <c r="CE31" s="17">
        <v>13.8</v>
      </c>
      <c r="CF31" s="17">
        <v>9.8000000000000007</v>
      </c>
      <c r="CG31" s="17"/>
      <c r="CH31" s="17"/>
      <c r="CI31" s="17"/>
      <c r="CJ31" s="17">
        <v>81.900000000000006</v>
      </c>
      <c r="CK31" s="17">
        <v>86.1</v>
      </c>
      <c r="CL31" s="17">
        <v>14</v>
      </c>
      <c r="CM31" s="17"/>
      <c r="CN31" s="17"/>
      <c r="CO31" s="17">
        <v>0</v>
      </c>
      <c r="CP31" s="17"/>
      <c r="CQ31" s="17"/>
      <c r="CR31" s="17"/>
      <c r="CS31" s="17"/>
      <c r="CT31" s="17">
        <v>-1.8</v>
      </c>
      <c r="CU31" s="17">
        <v>0</v>
      </c>
      <c r="CV31" s="17">
        <v>1.4</v>
      </c>
      <c r="CW31" s="17"/>
      <c r="CX31" s="17">
        <v>-1.1000000000000001</v>
      </c>
      <c r="CY31" s="17">
        <v>7.7</v>
      </c>
      <c r="CZ31" s="17">
        <v>0</v>
      </c>
      <c r="DA31" s="17"/>
      <c r="DB31" s="17">
        <v>0</v>
      </c>
      <c r="DC31" s="17">
        <v>-0.1</v>
      </c>
      <c r="DD31" s="17">
        <v>-1</v>
      </c>
      <c r="DE31" s="17">
        <v>21.4</v>
      </c>
      <c r="DF31" s="17"/>
      <c r="DG31" s="17">
        <v>0.2</v>
      </c>
      <c r="DH31" s="17">
        <v>1.2</v>
      </c>
      <c r="DI31" s="17">
        <v>0.2</v>
      </c>
      <c r="DJ31" s="17">
        <v>2.2999999999999998</v>
      </c>
      <c r="DK31" s="17">
        <v>0.3</v>
      </c>
      <c r="DL31" s="17">
        <v>0.5</v>
      </c>
      <c r="DM31" s="17"/>
      <c r="DN31" s="17"/>
      <c r="DO31" s="17"/>
      <c r="DP31" s="17">
        <v>-6.5</v>
      </c>
      <c r="DQ31" s="17">
        <v>3.5</v>
      </c>
      <c r="DR31" s="17">
        <v>-3.7</v>
      </c>
      <c r="DS31" s="17">
        <v>0.1</v>
      </c>
      <c r="DT31" s="17">
        <v>0.4</v>
      </c>
      <c r="DU31" s="17">
        <v>0.7</v>
      </c>
      <c r="DV31" s="17"/>
      <c r="DW31" s="17"/>
      <c r="DX31" s="17">
        <v>-4.5</v>
      </c>
      <c r="DY31" s="17">
        <v>0.1</v>
      </c>
      <c r="DZ31" s="17">
        <v>3.1</v>
      </c>
      <c r="EA31" s="17">
        <v>2.8</v>
      </c>
      <c r="EB31" s="17">
        <v>1.9</v>
      </c>
      <c r="EC31" s="17"/>
      <c r="ED31" s="17">
        <v>0</v>
      </c>
      <c r="EE31" s="17">
        <v>2</v>
      </c>
      <c r="EF31" s="17">
        <v>-1.1000000000000001</v>
      </c>
      <c r="EG31" s="17">
        <v>-5.2</v>
      </c>
      <c r="EH31" s="17">
        <v>-0.2</v>
      </c>
      <c r="EI31" s="17">
        <v>-0.3</v>
      </c>
      <c r="EJ31" s="17"/>
      <c r="EK31" s="17">
        <v>2.7</v>
      </c>
      <c r="EL31" s="17">
        <v>-0.1</v>
      </c>
      <c r="EM31" s="17">
        <v>1.6</v>
      </c>
      <c r="EN31" s="17">
        <v>0.2</v>
      </c>
      <c r="EO31" s="17">
        <v>0.2</v>
      </c>
      <c r="EP31" s="17">
        <v>0.2</v>
      </c>
      <c r="EQ31" s="17">
        <v>0</v>
      </c>
      <c r="ER31" s="17">
        <v>5.3</v>
      </c>
      <c r="ES31" s="17">
        <v>2.1</v>
      </c>
      <c r="ET31" s="17">
        <v>16</v>
      </c>
      <c r="EU31" s="17">
        <v>-0.1</v>
      </c>
      <c r="EV31" s="17">
        <v>-8.1999999999999993</v>
      </c>
      <c r="EW31" s="17">
        <v>-3.5</v>
      </c>
      <c r="EX31" s="17">
        <v>13.8</v>
      </c>
      <c r="EY31" s="17">
        <v>1.5</v>
      </c>
      <c r="EZ31" s="17">
        <v>0.4</v>
      </c>
      <c r="FA31" s="17">
        <v>0.8</v>
      </c>
      <c r="FB31" s="17">
        <v>0.5</v>
      </c>
      <c r="FC31" s="17">
        <v>1.5</v>
      </c>
      <c r="FD31" s="17">
        <v>0.8</v>
      </c>
      <c r="FE31" s="17">
        <v>2.4</v>
      </c>
      <c r="FF31" s="17">
        <v>1.9</v>
      </c>
      <c r="FG31" s="17">
        <v>13.7</v>
      </c>
      <c r="FH31" s="17">
        <v>0.1</v>
      </c>
      <c r="FI31" s="17">
        <v>2.7</v>
      </c>
      <c r="FJ31" s="17">
        <v>1.2</v>
      </c>
      <c r="FK31" s="17">
        <v>3.3</v>
      </c>
      <c r="FL31" s="17">
        <v>4.5999999999999996</v>
      </c>
      <c r="FM31" s="17"/>
      <c r="FN31" s="17">
        <v>1318.1</v>
      </c>
      <c r="FO31" s="15"/>
      <c r="FP31" s="17">
        <v>2.7573799999999999</v>
      </c>
      <c r="FQ31" s="17">
        <v>-0.55800000000000005</v>
      </c>
      <c r="FR31" s="17">
        <v>2.63</v>
      </c>
      <c r="FS31" s="17">
        <v>1.8</v>
      </c>
      <c r="FT31" s="17">
        <v>0.29088000000000003</v>
      </c>
      <c r="FU31" s="17">
        <v>0.12042</v>
      </c>
      <c r="FV31" s="17">
        <v>0.2</v>
      </c>
      <c r="FW31" s="17">
        <v>3.2</v>
      </c>
      <c r="FX31" s="17">
        <v>10.44068</v>
      </c>
    </row>
    <row r="32" spans="1:180" ht="24" customHeight="1" x14ac:dyDescent="0.3">
      <c r="A32" s="16" t="s">
        <v>67</v>
      </c>
      <c r="B32" s="16" t="s">
        <v>808</v>
      </c>
      <c r="C32" s="17">
        <v>41.1</v>
      </c>
      <c r="D32" s="17">
        <v>177.5</v>
      </c>
      <c r="E32" s="17">
        <v>53.3</v>
      </c>
      <c r="F32" s="17"/>
      <c r="G32" s="17"/>
      <c r="H32" s="17">
        <v>-4.8</v>
      </c>
      <c r="I32" s="17">
        <v>14.7</v>
      </c>
      <c r="J32" s="17"/>
      <c r="K32" s="17"/>
      <c r="L32" s="17"/>
      <c r="M32" s="17">
        <v>49.8</v>
      </c>
      <c r="N32" s="17">
        <v>45.5</v>
      </c>
      <c r="O32" s="17"/>
      <c r="P32" s="17">
        <v>15.2</v>
      </c>
      <c r="Q32" s="17">
        <v>-5</v>
      </c>
      <c r="R32" s="17">
        <v>56.1</v>
      </c>
      <c r="S32" s="17">
        <v>-0.1</v>
      </c>
      <c r="T32" s="17"/>
      <c r="U32" s="17"/>
      <c r="V32" s="17"/>
      <c r="W32" s="17"/>
      <c r="X32" s="17">
        <v>10.8</v>
      </c>
      <c r="Y32" s="17">
        <v>0.8</v>
      </c>
      <c r="Z32" s="17">
        <v>0.4</v>
      </c>
      <c r="AA32" s="17">
        <v>0.5</v>
      </c>
      <c r="AB32" s="17">
        <v>0</v>
      </c>
      <c r="AC32" s="17">
        <v>3.2</v>
      </c>
      <c r="AD32" s="17">
        <v>20.7</v>
      </c>
      <c r="AE32" s="17"/>
      <c r="AF32" s="17"/>
      <c r="AG32" s="17"/>
      <c r="AH32" s="17"/>
      <c r="AI32" s="17">
        <v>16.399999999999999</v>
      </c>
      <c r="AJ32" s="17">
        <v>7.8</v>
      </c>
      <c r="AK32" s="17"/>
      <c r="AL32" s="17"/>
      <c r="AM32" s="17"/>
      <c r="AN32" s="17">
        <v>-1</v>
      </c>
      <c r="AO32" s="17">
        <v>56.7</v>
      </c>
      <c r="AP32" s="17">
        <v>9.8000000000000007</v>
      </c>
      <c r="AQ32" s="17">
        <v>36.1</v>
      </c>
      <c r="AR32" s="17">
        <v>12.1</v>
      </c>
      <c r="AS32" s="17">
        <v>0.8</v>
      </c>
      <c r="AT32" s="17">
        <v>2.6</v>
      </c>
      <c r="AU32" s="17">
        <v>1</v>
      </c>
      <c r="AV32" s="17">
        <v>41.1</v>
      </c>
      <c r="AW32" s="17">
        <v>19</v>
      </c>
      <c r="AX32" s="17">
        <v>61.2</v>
      </c>
      <c r="AY32" s="17">
        <v>10.9</v>
      </c>
      <c r="AZ32" s="17">
        <v>-2.1</v>
      </c>
      <c r="BA32" s="17">
        <v>-2.1</v>
      </c>
      <c r="BB32" s="17">
        <v>0.6</v>
      </c>
      <c r="BC32" s="17">
        <v>0.2</v>
      </c>
      <c r="BD32" s="17">
        <v>13.6</v>
      </c>
      <c r="BE32" s="17"/>
      <c r="BF32" s="17"/>
      <c r="BG32" s="17">
        <v>9.6999999999999993</v>
      </c>
      <c r="BH32" s="17"/>
      <c r="BI32" s="17"/>
      <c r="BJ32" s="17">
        <v>2.8</v>
      </c>
      <c r="BK32" s="17"/>
      <c r="BL32" s="17"/>
      <c r="BM32" s="17"/>
      <c r="BN32" s="17">
        <v>16.600000000000001</v>
      </c>
      <c r="BO32" s="17">
        <v>13.5</v>
      </c>
      <c r="BP32" s="17">
        <v>12.5</v>
      </c>
      <c r="BQ32" s="17">
        <v>33.1</v>
      </c>
      <c r="BR32" s="17"/>
      <c r="BS32" s="17">
        <v>1.7</v>
      </c>
      <c r="BT32" s="17">
        <v>-0.8</v>
      </c>
      <c r="BU32" s="17"/>
      <c r="BV32" s="17"/>
      <c r="BW32" s="17"/>
      <c r="BX32" s="17"/>
      <c r="BY32" s="17"/>
      <c r="BZ32" s="17"/>
      <c r="CA32" s="17">
        <v>-0.4</v>
      </c>
      <c r="CB32" s="17">
        <v>54.3</v>
      </c>
      <c r="CC32" s="17">
        <v>57.8</v>
      </c>
      <c r="CD32" s="17">
        <v>15.1</v>
      </c>
      <c r="CE32" s="17">
        <v>13.8</v>
      </c>
      <c r="CF32" s="17">
        <v>9.9</v>
      </c>
      <c r="CG32" s="17"/>
      <c r="CH32" s="17"/>
      <c r="CI32" s="17"/>
      <c r="CJ32" s="17">
        <v>69.5</v>
      </c>
      <c r="CK32" s="17">
        <v>73.5</v>
      </c>
      <c r="CL32" s="17">
        <v>6.1</v>
      </c>
      <c r="CM32" s="17"/>
      <c r="CN32" s="17"/>
      <c r="CO32" s="17">
        <v>0</v>
      </c>
      <c r="CP32" s="17"/>
      <c r="CQ32" s="17"/>
      <c r="CR32" s="17"/>
      <c r="CS32" s="17"/>
      <c r="CT32" s="17">
        <v>-2.8</v>
      </c>
      <c r="CU32" s="17">
        <v>-0.1</v>
      </c>
      <c r="CV32" s="17">
        <v>1.4</v>
      </c>
      <c r="CW32" s="17"/>
      <c r="CX32" s="17">
        <v>-0.8</v>
      </c>
      <c r="CY32" s="17">
        <v>6</v>
      </c>
      <c r="CZ32" s="17">
        <v>0</v>
      </c>
      <c r="DA32" s="17"/>
      <c r="DB32" s="17">
        <v>0</v>
      </c>
      <c r="DC32" s="17">
        <v>0</v>
      </c>
      <c r="DD32" s="17">
        <v>-1</v>
      </c>
      <c r="DE32" s="17">
        <v>23.7</v>
      </c>
      <c r="DF32" s="17"/>
      <c r="DG32" s="17">
        <v>0.1</v>
      </c>
      <c r="DH32" s="17">
        <v>1.3</v>
      </c>
      <c r="DI32" s="17">
        <v>0.1</v>
      </c>
      <c r="DJ32" s="17">
        <v>2.5</v>
      </c>
      <c r="DK32" s="17">
        <v>0.2</v>
      </c>
      <c r="DL32" s="17">
        <v>0.6</v>
      </c>
      <c r="DM32" s="17"/>
      <c r="DN32" s="17"/>
      <c r="DO32" s="17"/>
      <c r="DP32" s="17">
        <v>-6.4</v>
      </c>
      <c r="DQ32" s="17">
        <v>3.8</v>
      </c>
      <c r="DR32" s="17">
        <v>-3.9</v>
      </c>
      <c r="DS32" s="17">
        <v>0.1</v>
      </c>
      <c r="DT32" s="17">
        <v>0.5</v>
      </c>
      <c r="DU32" s="17">
        <v>0.7</v>
      </c>
      <c r="DV32" s="17"/>
      <c r="DW32" s="17"/>
      <c r="DX32" s="17">
        <v>-4.5</v>
      </c>
      <c r="DY32" s="17">
        <v>0.1</v>
      </c>
      <c r="DZ32" s="17">
        <v>3.1</v>
      </c>
      <c r="EA32" s="17">
        <v>2.8</v>
      </c>
      <c r="EB32" s="17">
        <v>1.9</v>
      </c>
      <c r="EC32" s="17"/>
      <c r="ED32" s="17">
        <v>0</v>
      </c>
      <c r="EE32" s="17">
        <v>1.2</v>
      </c>
      <c r="EF32" s="17">
        <v>3.3</v>
      </c>
      <c r="EG32" s="17">
        <v>-3.9</v>
      </c>
      <c r="EH32" s="17">
        <v>0.6</v>
      </c>
      <c r="EI32" s="17">
        <v>-0.3</v>
      </c>
      <c r="EJ32" s="17"/>
      <c r="EK32" s="17">
        <v>2.7</v>
      </c>
      <c r="EL32" s="17">
        <v>0</v>
      </c>
      <c r="EM32" s="17">
        <v>1.6</v>
      </c>
      <c r="EN32" s="17">
        <v>0.2</v>
      </c>
      <c r="EO32" s="17">
        <v>0.2</v>
      </c>
      <c r="EP32" s="17">
        <v>0.2</v>
      </c>
      <c r="EQ32" s="17">
        <v>-2.4</v>
      </c>
      <c r="ER32" s="17">
        <v>8.1999999999999993</v>
      </c>
      <c r="ES32" s="17">
        <v>1.1000000000000001</v>
      </c>
      <c r="ET32" s="17">
        <v>18.7</v>
      </c>
      <c r="EU32" s="17">
        <v>-0.1</v>
      </c>
      <c r="EV32" s="17">
        <v>-5.5</v>
      </c>
      <c r="EW32" s="17">
        <v>-5.9</v>
      </c>
      <c r="EX32" s="17">
        <v>10.9</v>
      </c>
      <c r="EY32" s="17">
        <v>1.5</v>
      </c>
      <c r="EZ32" s="17">
        <v>0.3</v>
      </c>
      <c r="FA32" s="17">
        <v>0.8</v>
      </c>
      <c r="FB32" s="17">
        <v>0.5</v>
      </c>
      <c r="FC32" s="17">
        <v>2.8</v>
      </c>
      <c r="FD32" s="17">
        <v>0.8</v>
      </c>
      <c r="FE32" s="17">
        <v>2.2000000000000002</v>
      </c>
      <c r="FF32" s="17">
        <v>1.2</v>
      </c>
      <c r="FG32" s="17">
        <v>10.3</v>
      </c>
      <c r="FH32" s="17">
        <v>0.2</v>
      </c>
      <c r="FI32" s="17">
        <v>3.1</v>
      </c>
      <c r="FJ32" s="17">
        <v>0.3</v>
      </c>
      <c r="FK32" s="17">
        <v>3.4</v>
      </c>
      <c r="FL32" s="17">
        <v>4.4000000000000004</v>
      </c>
      <c r="FM32" s="17"/>
      <c r="FN32" s="17">
        <v>1245.0999999999999</v>
      </c>
      <c r="FO32" s="15"/>
      <c r="FP32" s="17">
        <v>2.6221100000000002</v>
      </c>
      <c r="FQ32" s="17">
        <v>-0.78300000000000003</v>
      </c>
      <c r="FR32" s="17">
        <v>2.6</v>
      </c>
      <c r="FS32" s="17">
        <v>1.8</v>
      </c>
      <c r="FT32" s="17">
        <v>0.29421999999999998</v>
      </c>
      <c r="FU32" s="17">
        <v>0.12216</v>
      </c>
      <c r="FV32" s="17">
        <v>-0.4</v>
      </c>
      <c r="FW32" s="17">
        <v>3.1</v>
      </c>
      <c r="FX32" s="17">
        <v>9.3554899999999996</v>
      </c>
    </row>
    <row r="33" spans="1:180" ht="24" customHeight="1" x14ac:dyDescent="0.3">
      <c r="A33" s="16" t="s">
        <v>67</v>
      </c>
      <c r="B33" s="16" t="s">
        <v>809</v>
      </c>
      <c r="C33" s="17">
        <v>38.6</v>
      </c>
      <c r="D33" s="17">
        <v>163.1</v>
      </c>
      <c r="E33" s="17">
        <v>50.7</v>
      </c>
      <c r="F33" s="17"/>
      <c r="G33" s="17"/>
      <c r="H33" s="17">
        <v>-4.0999999999999996</v>
      </c>
      <c r="I33" s="17">
        <v>15.8</v>
      </c>
      <c r="J33" s="17"/>
      <c r="K33" s="17"/>
      <c r="L33" s="17"/>
      <c r="M33" s="17">
        <v>53</v>
      </c>
      <c r="N33" s="17">
        <v>46.3</v>
      </c>
      <c r="O33" s="17"/>
      <c r="P33" s="17">
        <v>15.5</v>
      </c>
      <c r="Q33" s="17">
        <v>-5</v>
      </c>
      <c r="R33" s="17">
        <v>56.7</v>
      </c>
      <c r="S33" s="17">
        <v>0.1</v>
      </c>
      <c r="T33" s="17"/>
      <c r="U33" s="17"/>
      <c r="V33" s="17"/>
      <c r="W33" s="17"/>
      <c r="X33" s="17">
        <v>10.4</v>
      </c>
      <c r="Y33" s="17">
        <v>0.9</v>
      </c>
      <c r="Z33" s="17">
        <v>0.4</v>
      </c>
      <c r="AA33" s="17">
        <v>0.5</v>
      </c>
      <c r="AB33" s="17">
        <v>0</v>
      </c>
      <c r="AC33" s="17">
        <v>3.3</v>
      </c>
      <c r="AD33" s="17">
        <v>20</v>
      </c>
      <c r="AE33" s="17"/>
      <c r="AF33" s="17"/>
      <c r="AG33" s="17"/>
      <c r="AH33" s="17"/>
      <c r="AI33" s="17">
        <v>15.9</v>
      </c>
      <c r="AJ33" s="17">
        <v>21.5</v>
      </c>
      <c r="AK33" s="17"/>
      <c r="AL33" s="17"/>
      <c r="AM33" s="17"/>
      <c r="AN33" s="17">
        <v>-1.2</v>
      </c>
      <c r="AO33" s="17">
        <v>60</v>
      </c>
      <c r="AP33" s="17">
        <v>8.8000000000000007</v>
      </c>
      <c r="AQ33" s="17">
        <v>34.9</v>
      </c>
      <c r="AR33" s="17">
        <v>12</v>
      </c>
      <c r="AS33" s="17">
        <v>0.7</v>
      </c>
      <c r="AT33" s="17">
        <v>2.6</v>
      </c>
      <c r="AU33" s="17">
        <v>1</v>
      </c>
      <c r="AV33" s="17">
        <v>42</v>
      </c>
      <c r="AW33" s="17">
        <v>19.8</v>
      </c>
      <c r="AX33" s="17">
        <v>62.3</v>
      </c>
      <c r="AY33" s="17">
        <v>12.3</v>
      </c>
      <c r="AZ33" s="17">
        <v>0</v>
      </c>
      <c r="BA33" s="17">
        <v>-1.5</v>
      </c>
      <c r="BB33" s="17">
        <v>0.6</v>
      </c>
      <c r="BC33" s="17">
        <v>0.2</v>
      </c>
      <c r="BD33" s="17">
        <v>14.1</v>
      </c>
      <c r="BE33" s="17"/>
      <c r="BF33" s="17"/>
      <c r="BG33" s="17">
        <v>10.4</v>
      </c>
      <c r="BH33" s="17"/>
      <c r="BI33" s="17"/>
      <c r="BJ33" s="17">
        <v>3.6</v>
      </c>
      <c r="BK33" s="17"/>
      <c r="BL33" s="17"/>
      <c r="BM33" s="17"/>
      <c r="BN33" s="17">
        <v>15.9</v>
      </c>
      <c r="BO33" s="17">
        <v>13.9</v>
      </c>
      <c r="BP33" s="17">
        <v>12.8</v>
      </c>
      <c r="BQ33" s="17">
        <v>33.700000000000003</v>
      </c>
      <c r="BR33" s="17"/>
      <c r="BS33" s="17">
        <v>1.8</v>
      </c>
      <c r="BT33" s="17">
        <v>-0.7</v>
      </c>
      <c r="BU33" s="17"/>
      <c r="BV33" s="17"/>
      <c r="BW33" s="17"/>
      <c r="BX33" s="17"/>
      <c r="BY33" s="17"/>
      <c r="BZ33" s="17"/>
      <c r="CA33" s="17">
        <v>-0.4</v>
      </c>
      <c r="CB33" s="17">
        <v>54.9</v>
      </c>
      <c r="CC33" s="17">
        <v>57.4</v>
      </c>
      <c r="CD33" s="17">
        <v>14.7</v>
      </c>
      <c r="CE33" s="17">
        <v>13.8</v>
      </c>
      <c r="CF33" s="17">
        <v>9.9</v>
      </c>
      <c r="CG33" s="17"/>
      <c r="CH33" s="17"/>
      <c r="CI33" s="17"/>
      <c r="CJ33" s="17">
        <v>71.7</v>
      </c>
      <c r="CK33" s="17">
        <v>75.400000000000006</v>
      </c>
      <c r="CL33" s="17">
        <v>8.8000000000000007</v>
      </c>
      <c r="CM33" s="17"/>
      <c r="CN33" s="17"/>
      <c r="CO33" s="17">
        <v>0</v>
      </c>
      <c r="CP33" s="17"/>
      <c r="CQ33" s="17"/>
      <c r="CR33" s="17"/>
      <c r="CS33" s="17"/>
      <c r="CT33" s="17">
        <v>-3.2</v>
      </c>
      <c r="CU33" s="17">
        <v>-0.1</v>
      </c>
      <c r="CV33" s="17">
        <v>1.4</v>
      </c>
      <c r="CW33" s="17"/>
      <c r="CX33" s="17">
        <v>-0.9</v>
      </c>
      <c r="CY33" s="17">
        <v>8.6</v>
      </c>
      <c r="CZ33" s="17">
        <v>0</v>
      </c>
      <c r="DA33" s="17"/>
      <c r="DB33" s="17">
        <v>0</v>
      </c>
      <c r="DC33" s="17">
        <v>0</v>
      </c>
      <c r="DD33" s="17">
        <v>-0.9</v>
      </c>
      <c r="DE33" s="17">
        <v>14.8</v>
      </c>
      <c r="DF33" s="17"/>
      <c r="DG33" s="17">
        <v>0.1</v>
      </c>
      <c r="DH33" s="17">
        <v>1.2</v>
      </c>
      <c r="DI33" s="17">
        <v>0.2</v>
      </c>
      <c r="DJ33" s="17">
        <v>2.5</v>
      </c>
      <c r="DK33" s="17">
        <v>0.3</v>
      </c>
      <c r="DL33" s="17">
        <v>0.6</v>
      </c>
      <c r="DM33" s="17"/>
      <c r="DN33" s="17"/>
      <c r="DO33" s="17"/>
      <c r="DP33" s="17">
        <v>-6.5</v>
      </c>
      <c r="DQ33" s="17">
        <v>3.8</v>
      </c>
      <c r="DR33" s="17">
        <v>-4</v>
      </c>
      <c r="DS33" s="17">
        <v>0.1</v>
      </c>
      <c r="DT33" s="17">
        <v>0.6</v>
      </c>
      <c r="DU33" s="17">
        <v>0.7</v>
      </c>
      <c r="DV33" s="17"/>
      <c r="DW33" s="17"/>
      <c r="DX33" s="17">
        <v>-4.4000000000000004</v>
      </c>
      <c r="DY33" s="17">
        <v>0.1</v>
      </c>
      <c r="DZ33" s="17">
        <v>3.2</v>
      </c>
      <c r="EA33" s="17">
        <v>3</v>
      </c>
      <c r="EB33" s="17">
        <v>1.9</v>
      </c>
      <c r="EC33" s="17"/>
      <c r="ED33" s="17">
        <v>0</v>
      </c>
      <c r="EE33" s="17">
        <v>1.6</v>
      </c>
      <c r="EF33" s="17">
        <v>-3.7</v>
      </c>
      <c r="EG33" s="17">
        <v>-3.1</v>
      </c>
      <c r="EH33" s="17">
        <v>-1</v>
      </c>
      <c r="EI33" s="17">
        <v>-0.2</v>
      </c>
      <c r="EJ33" s="17"/>
      <c r="EK33" s="17">
        <v>2.7</v>
      </c>
      <c r="EL33" s="17">
        <v>0</v>
      </c>
      <c r="EM33" s="17">
        <v>1.4</v>
      </c>
      <c r="EN33" s="17">
        <v>0.2</v>
      </c>
      <c r="EO33" s="17">
        <v>0.2</v>
      </c>
      <c r="EP33" s="17">
        <v>0.2</v>
      </c>
      <c r="EQ33" s="17">
        <v>-2.2000000000000002</v>
      </c>
      <c r="ER33" s="17">
        <v>9.5</v>
      </c>
      <c r="ES33" s="17">
        <v>1.2</v>
      </c>
      <c r="ET33" s="17">
        <v>10.4</v>
      </c>
      <c r="EU33" s="17">
        <v>-0.1</v>
      </c>
      <c r="EV33" s="17">
        <v>-0.8</v>
      </c>
      <c r="EW33" s="17">
        <v>-3.9</v>
      </c>
      <c r="EX33" s="17">
        <v>12.5</v>
      </c>
      <c r="EY33" s="17">
        <v>0</v>
      </c>
      <c r="EZ33" s="17">
        <v>0.3</v>
      </c>
      <c r="FA33" s="17">
        <v>0</v>
      </c>
      <c r="FB33" s="17">
        <v>0</v>
      </c>
      <c r="FC33" s="17">
        <v>1.8</v>
      </c>
      <c r="FD33" s="17">
        <v>0.8</v>
      </c>
      <c r="FE33" s="17">
        <v>2.2000000000000002</v>
      </c>
      <c r="FF33" s="17">
        <v>1.3</v>
      </c>
      <c r="FG33" s="17">
        <v>11</v>
      </c>
      <c r="FH33" s="17">
        <v>0.1</v>
      </c>
      <c r="FI33" s="17">
        <v>1.9</v>
      </c>
      <c r="FJ33" s="17">
        <v>0</v>
      </c>
      <c r="FK33" s="17">
        <v>2.8</v>
      </c>
      <c r="FL33" s="17">
        <v>4.4000000000000004</v>
      </c>
      <c r="FM33" s="17"/>
      <c r="FN33" s="17">
        <v>1244.4000000000001</v>
      </c>
      <c r="FO33" s="15"/>
      <c r="FP33" s="17">
        <v>2.40394</v>
      </c>
      <c r="FQ33" s="17">
        <v>-0.43099999999999999</v>
      </c>
      <c r="FR33" s="17">
        <v>2.63</v>
      </c>
      <c r="FS33" s="17">
        <v>1.8</v>
      </c>
      <c r="FT33" s="17">
        <v>0.30508000000000002</v>
      </c>
      <c r="FU33" s="17">
        <v>9.1719999999999996E-2</v>
      </c>
      <c r="FV33" s="17">
        <v>0</v>
      </c>
      <c r="FW33" s="17">
        <v>3</v>
      </c>
      <c r="FX33" s="17">
        <v>9.7997399999999999</v>
      </c>
    </row>
    <row r="34" spans="1:180" ht="24" customHeight="1" x14ac:dyDescent="0.3">
      <c r="A34" s="18" t="s">
        <v>67</v>
      </c>
      <c r="B34" s="18" t="s">
        <v>810</v>
      </c>
      <c r="C34" s="19">
        <v>38.799999999999997</v>
      </c>
      <c r="D34" s="19">
        <v>155.19999999999999</v>
      </c>
      <c r="E34" s="19">
        <v>49</v>
      </c>
      <c r="F34" s="19"/>
      <c r="G34" s="19"/>
      <c r="H34" s="19">
        <v>-1.5</v>
      </c>
      <c r="I34" s="19">
        <v>25.5</v>
      </c>
      <c r="J34" s="19"/>
      <c r="K34" s="19"/>
      <c r="L34" s="19"/>
      <c r="M34" s="19">
        <v>53.8</v>
      </c>
      <c r="N34" s="19">
        <v>40.9</v>
      </c>
      <c r="O34" s="19"/>
      <c r="P34" s="19">
        <v>14.8</v>
      </c>
      <c r="Q34" s="19">
        <v>-4.9000000000000004</v>
      </c>
      <c r="R34" s="19">
        <v>53.9</v>
      </c>
      <c r="S34" s="19">
        <v>0</v>
      </c>
      <c r="T34" s="19"/>
      <c r="U34" s="19"/>
      <c r="V34" s="19"/>
      <c r="W34" s="19"/>
      <c r="X34" s="19">
        <v>-3</v>
      </c>
      <c r="Y34" s="19">
        <v>0.9</v>
      </c>
      <c r="Z34" s="19">
        <v>0.4</v>
      </c>
      <c r="AA34" s="19">
        <v>2.6</v>
      </c>
      <c r="AB34" s="19">
        <v>0.1</v>
      </c>
      <c r="AC34" s="19">
        <v>3.2</v>
      </c>
      <c r="AD34" s="19">
        <v>19</v>
      </c>
      <c r="AE34" s="19"/>
      <c r="AF34" s="19"/>
      <c r="AG34" s="19"/>
      <c r="AH34" s="19"/>
      <c r="AI34" s="19">
        <v>16</v>
      </c>
      <c r="AJ34" s="19">
        <v>14.9</v>
      </c>
      <c r="AK34" s="19"/>
      <c r="AL34" s="19"/>
      <c r="AM34" s="19"/>
      <c r="AN34" s="19">
        <v>-1.2</v>
      </c>
      <c r="AO34" s="19">
        <v>57.7</v>
      </c>
      <c r="AP34" s="19">
        <v>8.5</v>
      </c>
      <c r="AQ34" s="19">
        <v>36.200000000000003</v>
      </c>
      <c r="AR34" s="19">
        <v>11.9</v>
      </c>
      <c r="AS34" s="19">
        <v>0</v>
      </c>
      <c r="AT34" s="19">
        <v>2.6</v>
      </c>
      <c r="AU34" s="19">
        <v>0.7</v>
      </c>
      <c r="AV34" s="19">
        <v>40.9</v>
      </c>
      <c r="AW34" s="19">
        <v>19.5</v>
      </c>
      <c r="AX34" s="19">
        <v>62.3</v>
      </c>
      <c r="AY34" s="19">
        <v>10.5</v>
      </c>
      <c r="AZ34" s="19">
        <v>-0.1</v>
      </c>
      <c r="BA34" s="19">
        <v>-1.5</v>
      </c>
      <c r="BB34" s="19">
        <v>-0.8</v>
      </c>
      <c r="BC34" s="19">
        <v>0.2</v>
      </c>
      <c r="BD34" s="19">
        <v>15.7</v>
      </c>
      <c r="BE34" s="19"/>
      <c r="BF34" s="19"/>
      <c r="BG34" s="19">
        <v>9.4</v>
      </c>
      <c r="BH34" s="19"/>
      <c r="BI34" s="19"/>
      <c r="BJ34" s="19">
        <v>3.3</v>
      </c>
      <c r="BK34" s="19"/>
      <c r="BL34" s="19"/>
      <c r="BM34" s="19"/>
      <c r="BN34" s="19">
        <v>15.1</v>
      </c>
      <c r="BO34" s="19">
        <v>13.9</v>
      </c>
      <c r="BP34" s="19">
        <v>12.8</v>
      </c>
      <c r="BQ34" s="19">
        <v>33.5</v>
      </c>
      <c r="BR34" s="19"/>
      <c r="BS34" s="19">
        <v>1.9</v>
      </c>
      <c r="BT34" s="19">
        <v>-0.7</v>
      </c>
      <c r="BU34" s="19"/>
      <c r="BV34" s="19"/>
      <c r="BW34" s="19"/>
      <c r="BX34" s="19"/>
      <c r="BY34" s="19"/>
      <c r="BZ34" s="19"/>
      <c r="CA34" s="19">
        <v>-0.3</v>
      </c>
      <c r="CB34" s="19">
        <v>53.6</v>
      </c>
      <c r="CC34" s="19">
        <v>58</v>
      </c>
      <c r="CD34" s="19">
        <v>18</v>
      </c>
      <c r="CE34" s="19">
        <v>13.8</v>
      </c>
      <c r="CF34" s="19">
        <v>9.9</v>
      </c>
      <c r="CG34" s="19"/>
      <c r="CH34" s="19"/>
      <c r="CI34" s="19"/>
      <c r="CJ34" s="19">
        <v>69.5</v>
      </c>
      <c r="CK34" s="19">
        <v>73.3</v>
      </c>
      <c r="CL34" s="19">
        <v>5.7</v>
      </c>
      <c r="CM34" s="19"/>
      <c r="CN34" s="19"/>
      <c r="CO34" s="19">
        <v>0</v>
      </c>
      <c r="CP34" s="19"/>
      <c r="CQ34" s="19"/>
      <c r="CR34" s="19"/>
      <c r="CS34" s="19"/>
      <c r="CT34" s="19">
        <v>-3.5</v>
      </c>
      <c r="CU34" s="19">
        <v>-0.2</v>
      </c>
      <c r="CV34" s="19">
        <v>1.4</v>
      </c>
      <c r="CW34" s="19"/>
      <c r="CX34" s="19">
        <v>-0.8</v>
      </c>
      <c r="CY34" s="19">
        <v>7.8</v>
      </c>
      <c r="CZ34" s="19">
        <v>-3.6</v>
      </c>
      <c r="DA34" s="19"/>
      <c r="DB34" s="19">
        <v>0</v>
      </c>
      <c r="DC34" s="19">
        <v>0</v>
      </c>
      <c r="DD34" s="19">
        <v>-1</v>
      </c>
      <c r="DE34" s="19">
        <v>19.600000000000001</v>
      </c>
      <c r="DF34" s="19"/>
      <c r="DG34" s="19">
        <v>0.2</v>
      </c>
      <c r="DH34" s="19">
        <v>1.2</v>
      </c>
      <c r="DI34" s="19">
        <v>0.2</v>
      </c>
      <c r="DJ34" s="19">
        <v>2.7</v>
      </c>
      <c r="DK34" s="19">
        <v>0.3</v>
      </c>
      <c r="DL34" s="19">
        <v>0.6</v>
      </c>
      <c r="DM34" s="19"/>
      <c r="DN34" s="19"/>
      <c r="DO34" s="19"/>
      <c r="DP34" s="19">
        <v>-6.6</v>
      </c>
      <c r="DQ34" s="19">
        <v>3.5</v>
      </c>
      <c r="DR34" s="19">
        <v>-4.0999999999999996</v>
      </c>
      <c r="DS34" s="19">
        <v>0</v>
      </c>
      <c r="DT34" s="19">
        <v>0.5</v>
      </c>
      <c r="DU34" s="19">
        <v>0.7</v>
      </c>
      <c r="DV34" s="19"/>
      <c r="DW34" s="19"/>
      <c r="DX34" s="19">
        <v>-4.5</v>
      </c>
      <c r="DY34" s="19">
        <v>0</v>
      </c>
      <c r="DZ34" s="19">
        <v>3.1</v>
      </c>
      <c r="EA34" s="19">
        <v>2.9</v>
      </c>
      <c r="EB34" s="19">
        <v>1.9</v>
      </c>
      <c r="EC34" s="19"/>
      <c r="ED34" s="19">
        <v>0</v>
      </c>
      <c r="EE34" s="19">
        <v>0.4</v>
      </c>
      <c r="EF34" s="19">
        <v>-3.3</v>
      </c>
      <c r="EG34" s="19">
        <v>-2.6</v>
      </c>
      <c r="EH34" s="19">
        <v>-0.8</v>
      </c>
      <c r="EI34" s="19">
        <v>-0.4</v>
      </c>
      <c r="EJ34" s="19"/>
      <c r="EK34" s="19">
        <v>2.7</v>
      </c>
      <c r="EL34" s="19">
        <v>-0.1</v>
      </c>
      <c r="EM34" s="19">
        <v>1.3</v>
      </c>
      <c r="EN34" s="19">
        <v>0.2</v>
      </c>
      <c r="EO34" s="19">
        <v>0.2</v>
      </c>
      <c r="EP34" s="19">
        <v>0.2</v>
      </c>
      <c r="EQ34" s="19">
        <v>-4.2</v>
      </c>
      <c r="ER34" s="19">
        <v>12.1</v>
      </c>
      <c r="ES34" s="19">
        <v>0.9</v>
      </c>
      <c r="ET34" s="19">
        <v>10.3</v>
      </c>
      <c r="EU34" s="19">
        <v>-0.1</v>
      </c>
      <c r="EV34" s="19">
        <v>2.7</v>
      </c>
      <c r="EW34" s="19">
        <v>-1.4</v>
      </c>
      <c r="EX34" s="19">
        <v>10.199999999999999</v>
      </c>
      <c r="EY34" s="19">
        <v>0</v>
      </c>
      <c r="EZ34" s="19">
        <v>0.3</v>
      </c>
      <c r="FA34" s="19">
        <v>0</v>
      </c>
      <c r="FB34" s="19">
        <v>0</v>
      </c>
      <c r="FC34" s="19">
        <v>1.5</v>
      </c>
      <c r="FD34" s="19">
        <v>0.8</v>
      </c>
      <c r="FE34" s="19">
        <v>2.2000000000000002</v>
      </c>
      <c r="FF34" s="19">
        <v>1.4</v>
      </c>
      <c r="FG34" s="19">
        <v>10.4</v>
      </c>
      <c r="FH34" s="19">
        <v>0.1</v>
      </c>
      <c r="FI34" s="19">
        <v>3</v>
      </c>
      <c r="FJ34" s="19">
        <v>0</v>
      </c>
      <c r="FK34" s="19">
        <v>3.8</v>
      </c>
      <c r="FL34" s="19">
        <v>4.5</v>
      </c>
      <c r="FM34" s="19"/>
      <c r="FN34" s="19">
        <v>1212</v>
      </c>
      <c r="FO34" s="15"/>
      <c r="FP34" s="19">
        <v>2.2770999999999999</v>
      </c>
      <c r="FQ34" s="19">
        <v>-0.77100000000000002</v>
      </c>
      <c r="FR34" s="19">
        <v>2.57</v>
      </c>
      <c r="FS34" s="19">
        <v>1.8</v>
      </c>
      <c r="FT34" s="19">
        <v>0.32499</v>
      </c>
      <c r="FU34" s="19">
        <v>0.11357</v>
      </c>
      <c r="FV34" s="19">
        <v>-0.3</v>
      </c>
      <c r="FW34" s="19">
        <v>3.1</v>
      </c>
      <c r="FX34" s="19">
        <v>9.1146600000000007</v>
      </c>
    </row>
    <row r="35" spans="1:180" ht="24" customHeight="1" x14ac:dyDescent="0.3">
      <c r="A35" s="13" t="s">
        <v>67</v>
      </c>
      <c r="B35" s="13" t="s">
        <v>811</v>
      </c>
      <c r="C35" s="14">
        <v>38.4</v>
      </c>
      <c r="D35" s="14">
        <v>161.69999999999999</v>
      </c>
      <c r="E35" s="14">
        <v>50.7</v>
      </c>
      <c r="F35" s="14"/>
      <c r="G35" s="14"/>
      <c r="H35" s="14">
        <v>-2.5</v>
      </c>
      <c r="I35" s="14">
        <v>22.3</v>
      </c>
      <c r="J35" s="14"/>
      <c r="K35" s="14"/>
      <c r="L35" s="14"/>
      <c r="M35" s="14">
        <v>55.9</v>
      </c>
      <c r="N35" s="14">
        <v>43.3</v>
      </c>
      <c r="O35" s="14"/>
      <c r="P35" s="14">
        <v>14.3</v>
      </c>
      <c r="Q35" s="14">
        <v>-5.5</v>
      </c>
      <c r="R35" s="14">
        <v>52.7</v>
      </c>
      <c r="S35" s="14">
        <v>0.1</v>
      </c>
      <c r="T35" s="14"/>
      <c r="U35" s="14"/>
      <c r="V35" s="14"/>
      <c r="W35" s="14"/>
      <c r="X35" s="14">
        <v>-5.0999999999999996</v>
      </c>
      <c r="Y35" s="14">
        <v>0.7</v>
      </c>
      <c r="Z35" s="14">
        <v>0.3</v>
      </c>
      <c r="AA35" s="14">
        <v>2.5</v>
      </c>
      <c r="AB35" s="14">
        <v>0.1</v>
      </c>
      <c r="AC35" s="14">
        <v>2.9</v>
      </c>
      <c r="AD35" s="14">
        <v>17.7</v>
      </c>
      <c r="AE35" s="14"/>
      <c r="AF35" s="14"/>
      <c r="AG35" s="14"/>
      <c r="AH35" s="14"/>
      <c r="AI35" s="14">
        <v>14.9</v>
      </c>
      <c r="AJ35" s="14">
        <v>16</v>
      </c>
      <c r="AK35" s="14"/>
      <c r="AL35" s="14"/>
      <c r="AM35" s="14"/>
      <c r="AN35" s="14">
        <v>-1.6</v>
      </c>
      <c r="AO35" s="14">
        <v>54.8</v>
      </c>
      <c r="AP35" s="14">
        <v>7.6</v>
      </c>
      <c r="AQ35" s="14">
        <v>35.4</v>
      </c>
      <c r="AR35" s="14">
        <v>11.9</v>
      </c>
      <c r="AS35" s="14">
        <v>-0.3</v>
      </c>
      <c r="AT35" s="14">
        <v>2.6</v>
      </c>
      <c r="AU35" s="14">
        <v>1.2</v>
      </c>
      <c r="AV35" s="14">
        <v>39.299999999999997</v>
      </c>
      <c r="AW35" s="14">
        <v>18.2</v>
      </c>
      <c r="AX35" s="14">
        <v>60.2</v>
      </c>
      <c r="AY35" s="14">
        <v>9.4</v>
      </c>
      <c r="AZ35" s="14">
        <v>0.1</v>
      </c>
      <c r="BA35" s="14">
        <v>-1</v>
      </c>
      <c r="BB35" s="14">
        <v>1</v>
      </c>
      <c r="BC35" s="14">
        <v>0.2</v>
      </c>
      <c r="BD35" s="14">
        <v>16.8</v>
      </c>
      <c r="BE35" s="14"/>
      <c r="BF35" s="14"/>
      <c r="BG35" s="14">
        <v>8.6</v>
      </c>
      <c r="BH35" s="14"/>
      <c r="BI35" s="14"/>
      <c r="BJ35" s="14">
        <v>2.9</v>
      </c>
      <c r="BK35" s="14"/>
      <c r="BL35" s="14"/>
      <c r="BM35" s="14"/>
      <c r="BN35" s="14">
        <v>12.1</v>
      </c>
      <c r="BO35" s="14">
        <v>0</v>
      </c>
      <c r="BP35" s="14">
        <v>12.2</v>
      </c>
      <c r="BQ35" s="14">
        <v>33</v>
      </c>
      <c r="BR35" s="14"/>
      <c r="BS35" s="14">
        <v>1.4</v>
      </c>
      <c r="BT35" s="14">
        <v>-0.8</v>
      </c>
      <c r="BU35" s="14"/>
      <c r="BV35" s="14"/>
      <c r="BW35" s="14"/>
      <c r="BX35" s="14"/>
      <c r="BY35" s="14"/>
      <c r="BZ35" s="14"/>
      <c r="CA35" s="14">
        <v>-0.3</v>
      </c>
      <c r="CB35" s="14">
        <v>54.3</v>
      </c>
      <c r="CC35" s="14">
        <v>58.1</v>
      </c>
      <c r="CD35" s="14">
        <v>18.2</v>
      </c>
      <c r="CE35" s="14">
        <v>13.8</v>
      </c>
      <c r="CF35" s="14">
        <v>9.9</v>
      </c>
      <c r="CG35" s="14"/>
      <c r="CH35" s="14"/>
      <c r="CI35" s="14"/>
      <c r="CJ35" s="14">
        <v>66.900000000000006</v>
      </c>
      <c r="CK35" s="14">
        <v>70.8</v>
      </c>
      <c r="CL35" s="14">
        <v>2.2000000000000002</v>
      </c>
      <c r="CM35" s="14"/>
      <c r="CN35" s="14"/>
      <c r="CO35" s="14">
        <v>0</v>
      </c>
      <c r="CP35" s="14"/>
      <c r="CQ35" s="14"/>
      <c r="CR35" s="14"/>
      <c r="CS35" s="14"/>
      <c r="CT35" s="14">
        <v>-3.6</v>
      </c>
      <c r="CU35" s="14">
        <v>-0.3</v>
      </c>
      <c r="CV35" s="14">
        <v>1.4</v>
      </c>
      <c r="CW35" s="14"/>
      <c r="CX35" s="14">
        <v>-1</v>
      </c>
      <c r="CY35" s="14">
        <v>7.7</v>
      </c>
      <c r="CZ35" s="14">
        <v>-4.5</v>
      </c>
      <c r="DA35" s="14"/>
      <c r="DB35" s="14">
        <v>0</v>
      </c>
      <c r="DC35" s="14">
        <v>-0.1</v>
      </c>
      <c r="DD35" s="14">
        <v>-0.9</v>
      </c>
      <c r="DE35" s="14">
        <v>29.9</v>
      </c>
      <c r="DF35" s="14"/>
      <c r="DG35" s="14">
        <v>0.2</v>
      </c>
      <c r="DH35" s="14">
        <v>1.2</v>
      </c>
      <c r="DI35" s="14">
        <v>0.2</v>
      </c>
      <c r="DJ35" s="14">
        <v>1.9</v>
      </c>
      <c r="DK35" s="14">
        <v>0.2</v>
      </c>
      <c r="DL35" s="14">
        <v>0.6</v>
      </c>
      <c r="DM35" s="14"/>
      <c r="DN35" s="14"/>
      <c r="DO35" s="14"/>
      <c r="DP35" s="14">
        <v>-6.7</v>
      </c>
      <c r="DQ35" s="14">
        <v>3.3</v>
      </c>
      <c r="DR35" s="14">
        <v>-4</v>
      </c>
      <c r="DS35" s="14">
        <v>0</v>
      </c>
      <c r="DT35" s="14">
        <v>0.5</v>
      </c>
      <c r="DU35" s="14">
        <v>0.7</v>
      </c>
      <c r="DV35" s="14"/>
      <c r="DW35" s="14"/>
      <c r="DX35" s="14">
        <v>-3.7</v>
      </c>
      <c r="DY35" s="14">
        <v>0.3</v>
      </c>
      <c r="DZ35" s="14">
        <v>3.2</v>
      </c>
      <c r="EA35" s="14">
        <v>3</v>
      </c>
      <c r="EB35" s="14">
        <v>1.6</v>
      </c>
      <c r="EC35" s="14"/>
      <c r="ED35" s="14">
        <v>0</v>
      </c>
      <c r="EE35" s="14">
        <v>0.5</v>
      </c>
      <c r="EF35" s="14">
        <v>0</v>
      </c>
      <c r="EG35" s="14">
        <v>-1.3</v>
      </c>
      <c r="EH35" s="14">
        <v>-0.2</v>
      </c>
      <c r="EI35" s="14">
        <v>-0.4</v>
      </c>
      <c r="EJ35" s="14"/>
      <c r="EK35" s="14">
        <v>2.7</v>
      </c>
      <c r="EL35" s="14">
        <v>-0.1</v>
      </c>
      <c r="EM35" s="14">
        <v>1.4</v>
      </c>
      <c r="EN35" s="14">
        <v>0.2</v>
      </c>
      <c r="EO35" s="14">
        <v>0.2</v>
      </c>
      <c r="EP35" s="14">
        <v>0.2</v>
      </c>
      <c r="EQ35" s="14">
        <v>-5.4</v>
      </c>
      <c r="ER35" s="14">
        <v>10.8</v>
      </c>
      <c r="ES35" s="14">
        <v>3.2</v>
      </c>
      <c r="ET35" s="14">
        <v>4.5999999999999996</v>
      </c>
      <c r="EU35" s="14">
        <v>-0.1</v>
      </c>
      <c r="EV35" s="14">
        <v>2.7</v>
      </c>
      <c r="EW35" s="14">
        <v>-1.4</v>
      </c>
      <c r="EX35" s="14">
        <v>11.6</v>
      </c>
      <c r="EY35" s="14">
        <v>0</v>
      </c>
      <c r="EZ35" s="14">
        <v>0.3</v>
      </c>
      <c r="FA35" s="14">
        <v>0</v>
      </c>
      <c r="FB35" s="14">
        <v>0</v>
      </c>
      <c r="FC35" s="14">
        <v>0.8</v>
      </c>
      <c r="FD35" s="14">
        <v>0.8</v>
      </c>
      <c r="FE35" s="14">
        <v>2</v>
      </c>
      <c r="FF35" s="14">
        <v>1.7</v>
      </c>
      <c r="FG35" s="14">
        <v>10.1</v>
      </c>
      <c r="FH35" s="14">
        <v>0.1</v>
      </c>
      <c r="FI35" s="14">
        <v>3.8</v>
      </c>
      <c r="FJ35" s="14">
        <v>0</v>
      </c>
      <c r="FK35" s="14">
        <v>3.1</v>
      </c>
      <c r="FL35" s="14">
        <v>4.4000000000000004</v>
      </c>
      <c r="FM35" s="14"/>
      <c r="FN35" s="14">
        <v>1187.9000000000001</v>
      </c>
      <c r="FO35" s="15"/>
      <c r="FP35" s="14">
        <v>2.1952600000000002</v>
      </c>
      <c r="FQ35" s="14">
        <v>-1.208</v>
      </c>
      <c r="FR35" s="14">
        <v>2.09</v>
      </c>
      <c r="FS35" s="14">
        <v>1.7</v>
      </c>
      <c r="FT35" s="14">
        <v>0.31886999999999999</v>
      </c>
      <c r="FU35" s="14">
        <v>0.21123</v>
      </c>
      <c r="FV35" s="14">
        <v>-0.3</v>
      </c>
      <c r="FW35" s="14">
        <v>3.2</v>
      </c>
      <c r="FX35" s="14">
        <v>8.2073599999999995</v>
      </c>
    </row>
    <row r="36" spans="1:180" ht="24" customHeight="1" x14ac:dyDescent="0.3">
      <c r="A36" s="16" t="s">
        <v>67</v>
      </c>
      <c r="B36" s="16" t="s">
        <v>812</v>
      </c>
      <c r="C36" s="17">
        <v>36.200000000000003</v>
      </c>
      <c r="D36" s="17">
        <v>147.5</v>
      </c>
      <c r="E36" s="17">
        <v>47.4</v>
      </c>
      <c r="F36" s="17"/>
      <c r="G36" s="17"/>
      <c r="H36" s="17">
        <v>-7.6</v>
      </c>
      <c r="I36" s="17">
        <v>3.2</v>
      </c>
      <c r="J36" s="17"/>
      <c r="K36" s="17"/>
      <c r="L36" s="17"/>
      <c r="M36" s="17">
        <v>46.1</v>
      </c>
      <c r="N36" s="17">
        <v>33.700000000000003</v>
      </c>
      <c r="O36" s="17"/>
      <c r="P36" s="17">
        <v>11.1</v>
      </c>
      <c r="Q36" s="17">
        <v>-7.9</v>
      </c>
      <c r="R36" s="17">
        <v>48.3</v>
      </c>
      <c r="S36" s="17">
        <v>0</v>
      </c>
      <c r="T36" s="17"/>
      <c r="U36" s="17"/>
      <c r="V36" s="17"/>
      <c r="W36" s="17"/>
      <c r="X36" s="17">
        <v>-6.7</v>
      </c>
      <c r="Y36" s="17">
        <v>0.6</v>
      </c>
      <c r="Z36" s="17">
        <v>0.1</v>
      </c>
      <c r="AA36" s="17">
        <v>2.6</v>
      </c>
      <c r="AB36" s="17">
        <v>0.3</v>
      </c>
      <c r="AC36" s="17">
        <v>2.8</v>
      </c>
      <c r="AD36" s="17">
        <v>16.899999999999999</v>
      </c>
      <c r="AE36" s="17"/>
      <c r="AF36" s="17"/>
      <c r="AG36" s="17"/>
      <c r="AH36" s="17"/>
      <c r="AI36" s="17">
        <v>14</v>
      </c>
      <c r="AJ36" s="17">
        <v>10.5</v>
      </c>
      <c r="AK36" s="17"/>
      <c r="AL36" s="17"/>
      <c r="AM36" s="17"/>
      <c r="AN36" s="17">
        <v>-1.7</v>
      </c>
      <c r="AO36" s="17">
        <v>50.8</v>
      </c>
      <c r="AP36" s="17">
        <v>6.6</v>
      </c>
      <c r="AQ36" s="17">
        <v>35.5</v>
      </c>
      <c r="AR36" s="17">
        <v>12</v>
      </c>
      <c r="AS36" s="17">
        <v>-0.3</v>
      </c>
      <c r="AT36" s="17">
        <v>2.6</v>
      </c>
      <c r="AU36" s="17">
        <v>1.7</v>
      </c>
      <c r="AV36" s="17">
        <v>32.6</v>
      </c>
      <c r="AW36" s="17">
        <v>11.6</v>
      </c>
      <c r="AX36" s="17">
        <v>53.7</v>
      </c>
      <c r="AY36" s="17">
        <v>7.4</v>
      </c>
      <c r="AZ36" s="17">
        <v>-1</v>
      </c>
      <c r="BA36" s="17">
        <v>-2.4</v>
      </c>
      <c r="BB36" s="17">
        <v>1</v>
      </c>
      <c r="BC36" s="17">
        <v>0.2</v>
      </c>
      <c r="BD36" s="17">
        <v>14.6</v>
      </c>
      <c r="BE36" s="17"/>
      <c r="BF36" s="17"/>
      <c r="BG36" s="17">
        <v>6.1</v>
      </c>
      <c r="BH36" s="17"/>
      <c r="BI36" s="17"/>
      <c r="BJ36" s="17">
        <v>1.9</v>
      </c>
      <c r="BK36" s="17"/>
      <c r="BL36" s="17"/>
      <c r="BM36" s="17"/>
      <c r="BN36" s="17">
        <v>9.3000000000000007</v>
      </c>
      <c r="BO36" s="17">
        <v>0</v>
      </c>
      <c r="BP36" s="17">
        <v>8.4</v>
      </c>
      <c r="BQ36" s="17">
        <v>28.7</v>
      </c>
      <c r="BR36" s="17"/>
      <c r="BS36" s="17">
        <v>-0.5</v>
      </c>
      <c r="BT36" s="17">
        <v>-1.5</v>
      </c>
      <c r="BU36" s="17"/>
      <c r="BV36" s="17"/>
      <c r="BW36" s="17"/>
      <c r="BX36" s="17"/>
      <c r="BY36" s="17"/>
      <c r="BZ36" s="17"/>
      <c r="CA36" s="17">
        <v>-0.4</v>
      </c>
      <c r="CB36" s="17">
        <v>54.2</v>
      </c>
      <c r="CC36" s="17">
        <v>55.9</v>
      </c>
      <c r="CD36" s="17">
        <v>17.7</v>
      </c>
      <c r="CE36" s="17">
        <v>14</v>
      </c>
      <c r="CF36" s="17">
        <v>9.9</v>
      </c>
      <c r="CG36" s="17"/>
      <c r="CH36" s="17"/>
      <c r="CI36" s="17"/>
      <c r="CJ36" s="17">
        <v>61.3</v>
      </c>
      <c r="CK36" s="17">
        <v>64.900000000000006</v>
      </c>
      <c r="CL36" s="17">
        <v>-6.1</v>
      </c>
      <c r="CM36" s="17"/>
      <c r="CN36" s="17"/>
      <c r="CO36" s="17">
        <v>0</v>
      </c>
      <c r="CP36" s="17"/>
      <c r="CQ36" s="17"/>
      <c r="CR36" s="17"/>
      <c r="CS36" s="17"/>
      <c r="CT36" s="17">
        <v>-3.5</v>
      </c>
      <c r="CU36" s="17">
        <v>-0.2</v>
      </c>
      <c r="CV36" s="17">
        <v>1.4</v>
      </c>
      <c r="CW36" s="17"/>
      <c r="CX36" s="17">
        <v>-0.9</v>
      </c>
      <c r="CY36" s="17">
        <v>9</v>
      </c>
      <c r="CZ36" s="17">
        <v>-5.0999999999999996</v>
      </c>
      <c r="DA36" s="17"/>
      <c r="DB36" s="17">
        <v>0.1</v>
      </c>
      <c r="DC36" s="17">
        <v>-0.1</v>
      </c>
      <c r="DD36" s="17">
        <v>-1</v>
      </c>
      <c r="DE36" s="17">
        <v>26.1</v>
      </c>
      <c r="DF36" s="17"/>
      <c r="DG36" s="17">
        <v>0.2</v>
      </c>
      <c r="DH36" s="17">
        <v>1.2</v>
      </c>
      <c r="DI36" s="17">
        <v>0.1</v>
      </c>
      <c r="DJ36" s="17">
        <v>2.1</v>
      </c>
      <c r="DK36" s="17">
        <v>0.3</v>
      </c>
      <c r="DL36" s="17">
        <v>0.6</v>
      </c>
      <c r="DM36" s="17"/>
      <c r="DN36" s="17"/>
      <c r="DO36" s="17"/>
      <c r="DP36" s="17">
        <v>-6.9</v>
      </c>
      <c r="DQ36" s="17">
        <v>2.7</v>
      </c>
      <c r="DR36" s="17">
        <v>-4</v>
      </c>
      <c r="DS36" s="17">
        <v>0</v>
      </c>
      <c r="DT36" s="17">
        <v>0.5</v>
      </c>
      <c r="DU36" s="17">
        <v>0.7</v>
      </c>
      <c r="DV36" s="17"/>
      <c r="DW36" s="17"/>
      <c r="DX36" s="17">
        <v>-3.5</v>
      </c>
      <c r="DY36" s="17">
        <v>0.1</v>
      </c>
      <c r="DZ36" s="17">
        <v>3.1</v>
      </c>
      <c r="EA36" s="17">
        <v>2.9</v>
      </c>
      <c r="EB36" s="17">
        <v>1.5</v>
      </c>
      <c r="EC36" s="17"/>
      <c r="ED36" s="17">
        <v>0</v>
      </c>
      <c r="EE36" s="17">
        <v>0.6</v>
      </c>
      <c r="EF36" s="17">
        <v>1.7</v>
      </c>
      <c r="EG36" s="17">
        <v>-1.7</v>
      </c>
      <c r="EH36" s="17">
        <v>0.5</v>
      </c>
      <c r="EI36" s="17">
        <v>-0.4</v>
      </c>
      <c r="EJ36" s="17"/>
      <c r="EK36" s="17">
        <v>2.7</v>
      </c>
      <c r="EL36" s="17">
        <v>-0.2</v>
      </c>
      <c r="EM36" s="17">
        <v>1.4</v>
      </c>
      <c r="EN36" s="17">
        <v>0.2</v>
      </c>
      <c r="EO36" s="17">
        <v>0.2</v>
      </c>
      <c r="EP36" s="17">
        <v>0.2</v>
      </c>
      <c r="EQ36" s="17">
        <v>-5.8</v>
      </c>
      <c r="ER36" s="17">
        <v>13.4</v>
      </c>
      <c r="ES36" s="17">
        <v>2.7</v>
      </c>
      <c r="ET36" s="17">
        <v>4</v>
      </c>
      <c r="EU36" s="17">
        <v>-0.1</v>
      </c>
      <c r="EV36" s="17">
        <v>2.2999999999999998</v>
      </c>
      <c r="EW36" s="17">
        <v>0.2</v>
      </c>
      <c r="EX36" s="17">
        <v>7</v>
      </c>
      <c r="EY36" s="17">
        <v>1.2</v>
      </c>
      <c r="EZ36" s="17">
        <v>0.3</v>
      </c>
      <c r="FA36" s="17">
        <v>0.4</v>
      </c>
      <c r="FB36" s="17">
        <v>0.3</v>
      </c>
      <c r="FC36" s="17">
        <v>0.8</v>
      </c>
      <c r="FD36" s="17">
        <v>0.8</v>
      </c>
      <c r="FE36" s="17">
        <v>1.8</v>
      </c>
      <c r="FF36" s="17">
        <v>2</v>
      </c>
      <c r="FG36" s="17">
        <v>9.3000000000000007</v>
      </c>
      <c r="FH36" s="17">
        <v>0.1</v>
      </c>
      <c r="FI36" s="17">
        <v>2.2000000000000002</v>
      </c>
      <c r="FJ36" s="17">
        <v>0</v>
      </c>
      <c r="FK36" s="17">
        <v>3.9</v>
      </c>
      <c r="FL36" s="17">
        <v>4.4000000000000004</v>
      </c>
      <c r="FM36" s="17"/>
      <c r="FN36" s="17">
        <v>1031.5999999999999</v>
      </c>
      <c r="FO36" s="15"/>
      <c r="FP36" s="17">
        <v>1.99533</v>
      </c>
      <c r="FQ36" s="17">
        <v>-1.3420000000000001</v>
      </c>
      <c r="FR36" s="17">
        <v>2.65</v>
      </c>
      <c r="FS36" s="17">
        <v>1.7</v>
      </c>
      <c r="FT36" s="17">
        <v>0.32174000000000003</v>
      </c>
      <c r="FU36" s="17">
        <v>0.25202999999999998</v>
      </c>
      <c r="FV36" s="17">
        <v>-0.5</v>
      </c>
      <c r="FW36" s="17">
        <v>2.9</v>
      </c>
      <c r="FX36" s="17">
        <v>7.9771000000000001</v>
      </c>
    </row>
    <row r="37" spans="1:180" ht="24" customHeight="1" x14ac:dyDescent="0.3">
      <c r="A37" s="16" t="s">
        <v>67</v>
      </c>
      <c r="B37" s="16" t="s">
        <v>813</v>
      </c>
      <c r="C37" s="17">
        <v>38.5</v>
      </c>
      <c r="D37" s="17">
        <v>146.19999999999999</v>
      </c>
      <c r="E37" s="17">
        <v>46.3</v>
      </c>
      <c r="F37" s="17"/>
      <c r="G37" s="17"/>
      <c r="H37" s="17">
        <v>-9.6999999999999993</v>
      </c>
      <c r="I37" s="17">
        <v>0.9</v>
      </c>
      <c r="J37" s="17"/>
      <c r="K37" s="17"/>
      <c r="L37" s="17"/>
      <c r="M37" s="17">
        <v>41</v>
      </c>
      <c r="N37" s="17">
        <v>30.7</v>
      </c>
      <c r="O37" s="17"/>
      <c r="P37" s="17">
        <v>10.1</v>
      </c>
      <c r="Q37" s="17">
        <v>-7.9</v>
      </c>
      <c r="R37" s="17">
        <v>46.2</v>
      </c>
      <c r="S37" s="17">
        <v>-0.1</v>
      </c>
      <c r="T37" s="17"/>
      <c r="U37" s="17"/>
      <c r="V37" s="17"/>
      <c r="W37" s="17"/>
      <c r="X37" s="17">
        <v>-6.1</v>
      </c>
      <c r="Y37" s="17">
        <v>0.4</v>
      </c>
      <c r="Z37" s="17">
        <v>0</v>
      </c>
      <c r="AA37" s="17">
        <v>1</v>
      </c>
      <c r="AB37" s="17">
        <v>0.2</v>
      </c>
      <c r="AC37" s="17">
        <v>2.9</v>
      </c>
      <c r="AD37" s="17">
        <v>19.3</v>
      </c>
      <c r="AE37" s="17"/>
      <c r="AF37" s="17"/>
      <c r="AG37" s="17"/>
      <c r="AH37" s="17"/>
      <c r="AI37" s="17">
        <v>15.1</v>
      </c>
      <c r="AJ37" s="17">
        <v>6.5</v>
      </c>
      <c r="AK37" s="17"/>
      <c r="AL37" s="17"/>
      <c r="AM37" s="17"/>
      <c r="AN37" s="17">
        <v>-1.7</v>
      </c>
      <c r="AO37" s="17">
        <v>50.6</v>
      </c>
      <c r="AP37" s="17">
        <v>4.9000000000000004</v>
      </c>
      <c r="AQ37" s="17">
        <v>36.799999999999997</v>
      </c>
      <c r="AR37" s="17">
        <v>7.8</v>
      </c>
      <c r="AS37" s="17">
        <v>-0.5</v>
      </c>
      <c r="AT37" s="17">
        <v>2.6</v>
      </c>
      <c r="AU37" s="17">
        <v>1.2</v>
      </c>
      <c r="AV37" s="17">
        <v>31</v>
      </c>
      <c r="AW37" s="17">
        <v>10</v>
      </c>
      <c r="AX37" s="17">
        <v>52</v>
      </c>
      <c r="AY37" s="17">
        <v>8.8000000000000007</v>
      </c>
      <c r="AZ37" s="17">
        <v>-0.6</v>
      </c>
      <c r="BA37" s="17">
        <v>-3</v>
      </c>
      <c r="BB37" s="17">
        <v>1</v>
      </c>
      <c r="BC37" s="17">
        <v>0.2</v>
      </c>
      <c r="BD37" s="17">
        <v>13.4</v>
      </c>
      <c r="BE37" s="17"/>
      <c r="BF37" s="17"/>
      <c r="BG37" s="17">
        <v>5</v>
      </c>
      <c r="BH37" s="17"/>
      <c r="BI37" s="17"/>
      <c r="BJ37" s="17">
        <v>1.4</v>
      </c>
      <c r="BK37" s="17"/>
      <c r="BL37" s="17"/>
      <c r="BM37" s="17"/>
      <c r="BN37" s="17">
        <v>12.6</v>
      </c>
      <c r="BO37" s="17">
        <v>0</v>
      </c>
      <c r="BP37" s="17">
        <v>7.6</v>
      </c>
      <c r="BQ37" s="17">
        <v>27.7</v>
      </c>
      <c r="BR37" s="17"/>
      <c r="BS37" s="17">
        <v>-0.2</v>
      </c>
      <c r="BT37" s="17">
        <v>-1.7</v>
      </c>
      <c r="BU37" s="17"/>
      <c r="BV37" s="17"/>
      <c r="BW37" s="17"/>
      <c r="BX37" s="17"/>
      <c r="BY37" s="17"/>
      <c r="BZ37" s="17"/>
      <c r="CA37" s="17">
        <v>-0.4</v>
      </c>
      <c r="CB37" s="17">
        <v>54.6</v>
      </c>
      <c r="CC37" s="17">
        <v>33.200000000000003</v>
      </c>
      <c r="CD37" s="17">
        <v>12.7</v>
      </c>
      <c r="CE37" s="17">
        <v>7</v>
      </c>
      <c r="CF37" s="17">
        <v>0.1</v>
      </c>
      <c r="CG37" s="17"/>
      <c r="CH37" s="17"/>
      <c r="CI37" s="17"/>
      <c r="CJ37" s="17">
        <v>60.3</v>
      </c>
      <c r="CK37" s="17">
        <v>63.9</v>
      </c>
      <c r="CL37" s="17">
        <v>-7.5</v>
      </c>
      <c r="CM37" s="17"/>
      <c r="CN37" s="17"/>
      <c r="CO37" s="17">
        <v>0</v>
      </c>
      <c r="CP37" s="17"/>
      <c r="CQ37" s="17"/>
      <c r="CR37" s="17"/>
      <c r="CS37" s="17"/>
      <c r="CT37" s="17">
        <v>-3.5</v>
      </c>
      <c r="CU37" s="17">
        <v>-0.1</v>
      </c>
      <c r="CV37" s="17">
        <v>1.4</v>
      </c>
      <c r="CW37" s="17"/>
      <c r="CX37" s="17">
        <v>-0.8</v>
      </c>
      <c r="CY37" s="17">
        <v>7.6</v>
      </c>
      <c r="CZ37" s="17">
        <v>0</v>
      </c>
      <c r="DA37" s="17"/>
      <c r="DB37" s="17">
        <v>0</v>
      </c>
      <c r="DC37" s="17">
        <v>-0.1</v>
      </c>
      <c r="DD37" s="17">
        <v>-0.9</v>
      </c>
      <c r="DE37" s="17">
        <v>21</v>
      </c>
      <c r="DF37" s="17"/>
      <c r="DG37" s="17">
        <v>0.2</v>
      </c>
      <c r="DH37" s="17">
        <v>1.1000000000000001</v>
      </c>
      <c r="DI37" s="17">
        <v>0.2</v>
      </c>
      <c r="DJ37" s="17">
        <v>2.2999999999999998</v>
      </c>
      <c r="DK37" s="17">
        <v>0.3</v>
      </c>
      <c r="DL37" s="17">
        <v>0.6</v>
      </c>
      <c r="DM37" s="17"/>
      <c r="DN37" s="17"/>
      <c r="DO37" s="17"/>
      <c r="DP37" s="17">
        <v>-6.9</v>
      </c>
      <c r="DQ37" s="17">
        <v>2.8</v>
      </c>
      <c r="DR37" s="17">
        <v>-3.8</v>
      </c>
      <c r="DS37" s="17">
        <v>0</v>
      </c>
      <c r="DT37" s="17">
        <v>0.5</v>
      </c>
      <c r="DU37" s="17">
        <v>0.7</v>
      </c>
      <c r="DV37" s="17"/>
      <c r="DW37" s="17"/>
      <c r="DX37" s="17">
        <v>-4.3</v>
      </c>
      <c r="DY37" s="17">
        <v>0.3</v>
      </c>
      <c r="DZ37" s="17">
        <v>3.2</v>
      </c>
      <c r="EA37" s="17">
        <v>2.9</v>
      </c>
      <c r="EB37" s="17">
        <v>1.6</v>
      </c>
      <c r="EC37" s="17"/>
      <c r="ED37" s="17">
        <v>0</v>
      </c>
      <c r="EE37" s="17">
        <v>0.5</v>
      </c>
      <c r="EF37" s="17">
        <v>-1.3</v>
      </c>
      <c r="EG37" s="17">
        <v>-2.7</v>
      </c>
      <c r="EH37" s="17">
        <v>-0.1</v>
      </c>
      <c r="EI37" s="17">
        <v>-0.4</v>
      </c>
      <c r="EJ37" s="17"/>
      <c r="EK37" s="17">
        <v>2.7</v>
      </c>
      <c r="EL37" s="17">
        <v>-0.1</v>
      </c>
      <c r="EM37" s="17">
        <v>1.7</v>
      </c>
      <c r="EN37" s="17">
        <v>0.2</v>
      </c>
      <c r="EO37" s="17">
        <v>0.2</v>
      </c>
      <c r="EP37" s="17">
        <v>0.2</v>
      </c>
      <c r="EQ37" s="17">
        <v>0</v>
      </c>
      <c r="ER37" s="17">
        <v>12</v>
      </c>
      <c r="ES37" s="17">
        <v>2.5</v>
      </c>
      <c r="ET37" s="17">
        <v>2</v>
      </c>
      <c r="EU37" s="17">
        <v>-0.1</v>
      </c>
      <c r="EV37" s="17">
        <v>5.6</v>
      </c>
      <c r="EW37" s="17">
        <v>-0.1</v>
      </c>
      <c r="EX37" s="17">
        <v>8.1</v>
      </c>
      <c r="EY37" s="17">
        <v>1.2</v>
      </c>
      <c r="EZ37" s="17">
        <v>0.3</v>
      </c>
      <c r="FA37" s="17">
        <v>0.4</v>
      </c>
      <c r="FB37" s="17">
        <v>0.4</v>
      </c>
      <c r="FC37" s="17">
        <v>1.2</v>
      </c>
      <c r="FD37" s="17">
        <v>0.8</v>
      </c>
      <c r="FE37" s="17">
        <v>2</v>
      </c>
      <c r="FF37" s="17">
        <v>2</v>
      </c>
      <c r="FG37" s="17">
        <v>8.9</v>
      </c>
      <c r="FH37" s="17">
        <v>0.1</v>
      </c>
      <c r="FI37" s="17">
        <v>1.4</v>
      </c>
      <c r="FJ37" s="17">
        <v>0</v>
      </c>
      <c r="FK37" s="17">
        <v>4.0999999999999996</v>
      </c>
      <c r="FL37" s="17">
        <v>4.3</v>
      </c>
      <c r="FM37" s="17"/>
      <c r="FN37" s="17">
        <v>956.6</v>
      </c>
      <c r="FO37" s="15"/>
      <c r="FP37" s="17">
        <v>2.1979199999999999</v>
      </c>
      <c r="FQ37" s="17">
        <v>-1.2170000000000001</v>
      </c>
      <c r="FR37" s="17">
        <v>2.58</v>
      </c>
      <c r="FS37" s="17">
        <v>1.6</v>
      </c>
      <c r="FT37" s="17">
        <v>0.30213000000000001</v>
      </c>
      <c r="FU37" s="17">
        <v>0.2359</v>
      </c>
      <c r="FV37" s="17">
        <v>-0.1</v>
      </c>
      <c r="FW37" s="17">
        <v>2.9</v>
      </c>
      <c r="FX37" s="17">
        <v>8.4989500000000007</v>
      </c>
    </row>
    <row r="38" spans="1:180" ht="24" customHeight="1" x14ac:dyDescent="0.3">
      <c r="A38" s="16" t="s">
        <v>67</v>
      </c>
      <c r="B38" s="16" t="s">
        <v>814</v>
      </c>
      <c r="C38" s="17">
        <v>40.6</v>
      </c>
      <c r="D38" s="17">
        <v>156.9</v>
      </c>
      <c r="E38" s="17">
        <v>49.5</v>
      </c>
      <c r="F38" s="17"/>
      <c r="G38" s="17"/>
      <c r="H38" s="17">
        <v>-10.1</v>
      </c>
      <c r="I38" s="17">
        <v>15.6</v>
      </c>
      <c r="J38" s="17"/>
      <c r="K38" s="17"/>
      <c r="L38" s="17"/>
      <c r="M38" s="17">
        <v>44.1</v>
      </c>
      <c r="N38" s="17">
        <v>38.700000000000003</v>
      </c>
      <c r="O38" s="17"/>
      <c r="P38" s="17">
        <v>12</v>
      </c>
      <c r="Q38" s="17">
        <v>-6</v>
      </c>
      <c r="R38" s="17">
        <v>51.5</v>
      </c>
      <c r="S38" s="17">
        <v>0</v>
      </c>
      <c r="T38" s="17"/>
      <c r="U38" s="17"/>
      <c r="V38" s="17"/>
      <c r="W38" s="17"/>
      <c r="X38" s="17">
        <v>-4</v>
      </c>
      <c r="Y38" s="17">
        <v>0.8</v>
      </c>
      <c r="Z38" s="17">
        <v>0.4</v>
      </c>
      <c r="AA38" s="17">
        <v>1.1000000000000001</v>
      </c>
      <c r="AB38" s="17">
        <v>0.2</v>
      </c>
      <c r="AC38" s="17">
        <v>2.8</v>
      </c>
      <c r="AD38" s="17">
        <v>18.8</v>
      </c>
      <c r="AE38" s="17"/>
      <c r="AF38" s="17"/>
      <c r="AG38" s="17"/>
      <c r="AH38" s="17"/>
      <c r="AI38" s="17">
        <v>16.600000000000001</v>
      </c>
      <c r="AJ38" s="17">
        <v>12.3</v>
      </c>
      <c r="AK38" s="17"/>
      <c r="AL38" s="17"/>
      <c r="AM38" s="17"/>
      <c r="AN38" s="17">
        <v>-1.7</v>
      </c>
      <c r="AO38" s="17">
        <v>53.4</v>
      </c>
      <c r="AP38" s="17">
        <v>9.1</v>
      </c>
      <c r="AQ38" s="17">
        <v>35.6</v>
      </c>
      <c r="AR38" s="17">
        <v>7.7</v>
      </c>
      <c r="AS38" s="17">
        <v>-0.3</v>
      </c>
      <c r="AT38" s="17">
        <v>2.6</v>
      </c>
      <c r="AU38" s="17">
        <v>0.9</v>
      </c>
      <c r="AV38" s="17">
        <v>35.1</v>
      </c>
      <c r="AW38" s="17">
        <v>13.7</v>
      </c>
      <c r="AX38" s="17">
        <v>56.2</v>
      </c>
      <c r="AY38" s="17">
        <v>9.1999999999999993</v>
      </c>
      <c r="AZ38" s="17">
        <v>0.4</v>
      </c>
      <c r="BA38" s="17">
        <v>-2.6</v>
      </c>
      <c r="BB38" s="17">
        <v>1</v>
      </c>
      <c r="BC38" s="17">
        <v>0.2</v>
      </c>
      <c r="BD38" s="17">
        <v>14.2</v>
      </c>
      <c r="BE38" s="17"/>
      <c r="BF38" s="17"/>
      <c r="BG38" s="17">
        <v>7.6</v>
      </c>
      <c r="BH38" s="17"/>
      <c r="BI38" s="17"/>
      <c r="BJ38" s="17">
        <v>0.5</v>
      </c>
      <c r="BK38" s="17"/>
      <c r="BL38" s="17"/>
      <c r="BM38" s="17"/>
      <c r="BN38" s="17">
        <v>14.5</v>
      </c>
      <c r="BO38" s="17">
        <v>0</v>
      </c>
      <c r="BP38" s="17">
        <v>11.6</v>
      </c>
      <c r="BQ38" s="17">
        <v>31.7</v>
      </c>
      <c r="BR38" s="17"/>
      <c r="BS38" s="17">
        <v>0.7</v>
      </c>
      <c r="BT38" s="17">
        <v>-1.1000000000000001</v>
      </c>
      <c r="BU38" s="17"/>
      <c r="BV38" s="17"/>
      <c r="BW38" s="17"/>
      <c r="BX38" s="17"/>
      <c r="BY38" s="17"/>
      <c r="BZ38" s="17"/>
      <c r="CA38" s="17">
        <v>-0.4</v>
      </c>
      <c r="CB38" s="17">
        <v>53.6</v>
      </c>
      <c r="CC38" s="17">
        <v>31.4</v>
      </c>
      <c r="CD38" s="17">
        <v>11.6</v>
      </c>
      <c r="CE38" s="17">
        <v>6.9</v>
      </c>
      <c r="CF38" s="17">
        <v>-0.1</v>
      </c>
      <c r="CG38" s="17"/>
      <c r="CH38" s="17"/>
      <c r="CI38" s="17"/>
      <c r="CJ38" s="17">
        <v>64.099999999999994</v>
      </c>
      <c r="CK38" s="17">
        <v>68.2</v>
      </c>
      <c r="CL38" s="17">
        <v>-0.9</v>
      </c>
      <c r="CM38" s="17"/>
      <c r="CN38" s="17"/>
      <c r="CO38" s="17">
        <v>0</v>
      </c>
      <c r="CP38" s="17"/>
      <c r="CQ38" s="17"/>
      <c r="CR38" s="17"/>
      <c r="CS38" s="17"/>
      <c r="CT38" s="17">
        <v>-3.5</v>
      </c>
      <c r="CU38" s="17">
        <v>0</v>
      </c>
      <c r="CV38" s="17">
        <v>1.4</v>
      </c>
      <c r="CW38" s="17"/>
      <c r="CX38" s="17">
        <v>-0.5</v>
      </c>
      <c r="CY38" s="17">
        <v>6.1</v>
      </c>
      <c r="CZ38" s="17">
        <v>0</v>
      </c>
      <c r="DA38" s="17"/>
      <c r="DB38" s="17">
        <v>0.1</v>
      </c>
      <c r="DC38" s="17">
        <v>0</v>
      </c>
      <c r="DD38" s="17">
        <v>-1.1000000000000001</v>
      </c>
      <c r="DE38" s="17">
        <v>22</v>
      </c>
      <c r="DF38" s="17"/>
      <c r="DG38" s="17">
        <v>0.2</v>
      </c>
      <c r="DH38" s="17">
        <v>1.2</v>
      </c>
      <c r="DI38" s="17">
        <v>0.1</v>
      </c>
      <c r="DJ38" s="17">
        <v>2.2000000000000002</v>
      </c>
      <c r="DK38" s="17">
        <v>0.2</v>
      </c>
      <c r="DL38" s="17">
        <v>0.6</v>
      </c>
      <c r="DM38" s="17"/>
      <c r="DN38" s="17"/>
      <c r="DO38" s="17"/>
      <c r="DP38" s="17">
        <v>-6.5</v>
      </c>
      <c r="DQ38" s="17">
        <v>3.8</v>
      </c>
      <c r="DR38" s="17">
        <v>-3.1</v>
      </c>
      <c r="DS38" s="17">
        <v>0</v>
      </c>
      <c r="DT38" s="17">
        <v>0.6</v>
      </c>
      <c r="DU38" s="17">
        <v>0.7</v>
      </c>
      <c r="DV38" s="17"/>
      <c r="DW38" s="17"/>
      <c r="DX38" s="17">
        <v>-4.3</v>
      </c>
      <c r="DY38" s="17">
        <v>0.6</v>
      </c>
      <c r="DZ38" s="17">
        <v>3.2</v>
      </c>
      <c r="EA38" s="17">
        <v>2.9</v>
      </c>
      <c r="EB38" s="17">
        <v>1.7</v>
      </c>
      <c r="EC38" s="17"/>
      <c r="ED38" s="17">
        <v>0</v>
      </c>
      <c r="EE38" s="17">
        <v>1.1000000000000001</v>
      </c>
      <c r="EF38" s="17">
        <v>-0.7</v>
      </c>
      <c r="EG38" s="17">
        <v>-2.5</v>
      </c>
      <c r="EH38" s="17">
        <v>0.1</v>
      </c>
      <c r="EI38" s="17">
        <v>-0.3</v>
      </c>
      <c r="EJ38" s="17"/>
      <c r="EK38" s="17">
        <v>2.7</v>
      </c>
      <c r="EL38" s="17">
        <v>-0.1</v>
      </c>
      <c r="EM38" s="17">
        <v>1.6</v>
      </c>
      <c r="EN38" s="17">
        <v>0.2</v>
      </c>
      <c r="EO38" s="17">
        <v>0.2</v>
      </c>
      <c r="EP38" s="17">
        <v>0.2</v>
      </c>
      <c r="EQ38" s="17">
        <v>0</v>
      </c>
      <c r="ER38" s="17">
        <v>7.2</v>
      </c>
      <c r="ES38" s="17">
        <v>2.7</v>
      </c>
      <c r="ET38" s="17">
        <v>1.4</v>
      </c>
      <c r="EU38" s="17">
        <v>-0.1</v>
      </c>
      <c r="EV38" s="17">
        <v>6.8</v>
      </c>
      <c r="EW38" s="17">
        <v>2.2999999999999998</v>
      </c>
      <c r="EX38" s="17">
        <v>11.8</v>
      </c>
      <c r="EY38" s="17">
        <v>1.2</v>
      </c>
      <c r="EZ38" s="17">
        <v>0.3</v>
      </c>
      <c r="FA38" s="17">
        <v>0.4</v>
      </c>
      <c r="FB38" s="17">
        <v>0.4</v>
      </c>
      <c r="FC38" s="17">
        <v>1.5</v>
      </c>
      <c r="FD38" s="17">
        <v>0.8</v>
      </c>
      <c r="FE38" s="17">
        <v>2</v>
      </c>
      <c r="FF38" s="17">
        <v>2.2000000000000002</v>
      </c>
      <c r="FG38" s="17">
        <v>8.6</v>
      </c>
      <c r="FH38" s="17">
        <v>0</v>
      </c>
      <c r="FI38" s="17">
        <v>2.4</v>
      </c>
      <c r="FJ38" s="17">
        <v>0</v>
      </c>
      <c r="FK38" s="17">
        <v>3.8</v>
      </c>
      <c r="FL38" s="17">
        <v>4.5</v>
      </c>
      <c r="FM38" s="17"/>
      <c r="FN38" s="17">
        <v>1067.7</v>
      </c>
      <c r="FO38" s="15"/>
      <c r="FP38" s="17">
        <v>2.3946999999999998</v>
      </c>
      <c r="FQ38" s="17">
        <v>-1.0569999999999999</v>
      </c>
      <c r="FR38" s="17">
        <v>2.31</v>
      </c>
      <c r="FS38" s="17">
        <v>1.7</v>
      </c>
      <c r="FT38" s="17">
        <v>0.29089999999999999</v>
      </c>
      <c r="FU38" s="17">
        <v>0.24206</v>
      </c>
      <c r="FV38" s="17">
        <v>-0.2</v>
      </c>
      <c r="FW38" s="17">
        <v>3.1</v>
      </c>
      <c r="FX38" s="17">
        <v>8.7806599999999992</v>
      </c>
    </row>
    <row r="39" spans="1:180" ht="24" customHeight="1" x14ac:dyDescent="0.3">
      <c r="A39" s="16" t="s">
        <v>67</v>
      </c>
      <c r="B39" s="16" t="s">
        <v>815</v>
      </c>
      <c r="C39" s="17">
        <v>37.799999999999997</v>
      </c>
      <c r="D39" s="17">
        <v>148.80000000000001</v>
      </c>
      <c r="E39" s="17">
        <v>47.8</v>
      </c>
      <c r="F39" s="17"/>
      <c r="G39" s="17"/>
      <c r="H39" s="17">
        <v>-9.1999999999999993</v>
      </c>
      <c r="I39" s="17">
        <v>3</v>
      </c>
      <c r="J39" s="17"/>
      <c r="K39" s="17"/>
      <c r="L39" s="17"/>
      <c r="M39" s="17">
        <v>53.9</v>
      </c>
      <c r="N39" s="17">
        <v>44.4</v>
      </c>
      <c r="O39" s="17"/>
      <c r="P39" s="17">
        <v>13.6</v>
      </c>
      <c r="Q39" s="17">
        <v>-6.2</v>
      </c>
      <c r="R39" s="17">
        <v>52.5</v>
      </c>
      <c r="S39" s="17">
        <v>0.1</v>
      </c>
      <c r="T39" s="17"/>
      <c r="U39" s="17"/>
      <c r="V39" s="17"/>
      <c r="W39" s="17"/>
      <c r="X39" s="17">
        <v>-4</v>
      </c>
      <c r="Y39" s="17">
        <v>0.8</v>
      </c>
      <c r="Z39" s="17">
        <v>0.3</v>
      </c>
      <c r="AA39" s="17">
        <v>1.1000000000000001</v>
      </c>
      <c r="AB39" s="17">
        <v>-2.4</v>
      </c>
      <c r="AC39" s="17">
        <v>3.3</v>
      </c>
      <c r="AD39" s="17">
        <v>20.8</v>
      </c>
      <c r="AE39" s="17"/>
      <c r="AF39" s="17"/>
      <c r="AG39" s="17"/>
      <c r="AH39" s="17"/>
      <c r="AI39" s="17">
        <v>15.6</v>
      </c>
      <c r="AJ39" s="17">
        <v>21.8</v>
      </c>
      <c r="AK39" s="17"/>
      <c r="AL39" s="17"/>
      <c r="AM39" s="17"/>
      <c r="AN39" s="17">
        <v>-1.5</v>
      </c>
      <c r="AO39" s="17">
        <v>57.2</v>
      </c>
      <c r="AP39" s="17">
        <v>9.4</v>
      </c>
      <c r="AQ39" s="17">
        <v>34.700000000000003</v>
      </c>
      <c r="AR39" s="17">
        <v>8.1999999999999993</v>
      </c>
      <c r="AS39" s="17">
        <v>0.6</v>
      </c>
      <c r="AT39" s="17">
        <v>2.6</v>
      </c>
      <c r="AU39" s="17">
        <v>1.8</v>
      </c>
      <c r="AV39" s="17">
        <v>36.9</v>
      </c>
      <c r="AW39" s="17">
        <v>16</v>
      </c>
      <c r="AX39" s="17">
        <v>57.8</v>
      </c>
      <c r="AY39" s="17">
        <v>10.9</v>
      </c>
      <c r="AZ39" s="17">
        <v>0.9</v>
      </c>
      <c r="BA39" s="17">
        <v>-1.9</v>
      </c>
      <c r="BB39" s="17">
        <v>1</v>
      </c>
      <c r="BC39" s="17">
        <v>0.2</v>
      </c>
      <c r="BD39" s="17">
        <v>15.4</v>
      </c>
      <c r="BE39" s="17"/>
      <c r="BF39" s="17"/>
      <c r="BG39" s="17">
        <v>9.4</v>
      </c>
      <c r="BH39" s="17"/>
      <c r="BI39" s="17"/>
      <c r="BJ39" s="17">
        <v>0.5</v>
      </c>
      <c r="BK39" s="17"/>
      <c r="BL39" s="17"/>
      <c r="BM39" s="17"/>
      <c r="BN39" s="17">
        <v>13.9</v>
      </c>
      <c r="BO39" s="17">
        <v>0</v>
      </c>
      <c r="BP39" s="17">
        <v>11.2</v>
      </c>
      <c r="BQ39" s="17">
        <v>31.9</v>
      </c>
      <c r="BR39" s="17"/>
      <c r="BS39" s="17">
        <v>1</v>
      </c>
      <c r="BT39" s="17">
        <v>-1</v>
      </c>
      <c r="BU39" s="17"/>
      <c r="BV39" s="17"/>
      <c r="BW39" s="17"/>
      <c r="BX39" s="17"/>
      <c r="BY39" s="17"/>
      <c r="BZ39" s="17"/>
      <c r="CA39" s="17">
        <v>-0.3</v>
      </c>
      <c r="CB39" s="17">
        <v>54.7</v>
      </c>
      <c r="CC39" s="17">
        <v>30.4</v>
      </c>
      <c r="CD39" s="17">
        <v>18.399999999999999</v>
      </c>
      <c r="CE39" s="17">
        <v>16.7</v>
      </c>
      <c r="CF39" s="17">
        <v>7.8</v>
      </c>
      <c r="CG39" s="17"/>
      <c r="CH39" s="17"/>
      <c r="CI39" s="17"/>
      <c r="CJ39" s="17">
        <v>70.8</v>
      </c>
      <c r="CK39" s="17">
        <v>74.7</v>
      </c>
      <c r="CL39" s="17">
        <v>7.2</v>
      </c>
      <c r="CM39" s="17"/>
      <c r="CN39" s="17"/>
      <c r="CO39" s="17">
        <v>0</v>
      </c>
      <c r="CP39" s="17"/>
      <c r="CQ39" s="17"/>
      <c r="CR39" s="17"/>
      <c r="CS39" s="17"/>
      <c r="CT39" s="17">
        <v>-3.5</v>
      </c>
      <c r="CU39" s="17">
        <v>-0.2</v>
      </c>
      <c r="CV39" s="17">
        <v>1.4</v>
      </c>
      <c r="CW39" s="17"/>
      <c r="CX39" s="17">
        <v>-0.4</v>
      </c>
      <c r="CY39" s="17">
        <v>4.4000000000000004</v>
      </c>
      <c r="CZ39" s="17">
        <v>0</v>
      </c>
      <c r="DA39" s="17"/>
      <c r="DB39" s="17">
        <v>-0.1</v>
      </c>
      <c r="DC39" s="17">
        <v>0</v>
      </c>
      <c r="DD39" s="17">
        <v>-1.1000000000000001</v>
      </c>
      <c r="DE39" s="17">
        <v>12.7</v>
      </c>
      <c r="DF39" s="17"/>
      <c r="DG39" s="17">
        <v>0.2</v>
      </c>
      <c r="DH39" s="17">
        <v>1.2</v>
      </c>
      <c r="DI39" s="17">
        <v>0.2</v>
      </c>
      <c r="DJ39" s="17">
        <v>0.7</v>
      </c>
      <c r="DK39" s="17">
        <v>0.3</v>
      </c>
      <c r="DL39" s="17">
        <v>0.6</v>
      </c>
      <c r="DM39" s="17"/>
      <c r="DN39" s="17"/>
      <c r="DO39" s="17"/>
      <c r="DP39" s="17">
        <v>-6.1</v>
      </c>
      <c r="DQ39" s="17">
        <v>-0.5</v>
      </c>
      <c r="DR39" s="17">
        <v>-3.1</v>
      </c>
      <c r="DS39" s="17">
        <v>0</v>
      </c>
      <c r="DT39" s="17">
        <v>0.4</v>
      </c>
      <c r="DU39" s="17">
        <v>0.7</v>
      </c>
      <c r="DV39" s="17"/>
      <c r="DW39" s="17"/>
      <c r="DX39" s="17">
        <v>-4.3</v>
      </c>
      <c r="DY39" s="17">
        <v>-0.1</v>
      </c>
      <c r="DZ39" s="17">
        <v>3.2</v>
      </c>
      <c r="EA39" s="17">
        <v>3</v>
      </c>
      <c r="EB39" s="17">
        <v>2</v>
      </c>
      <c r="EC39" s="17"/>
      <c r="ED39" s="17">
        <v>0</v>
      </c>
      <c r="EE39" s="17">
        <v>3.7</v>
      </c>
      <c r="EF39" s="17">
        <v>-5</v>
      </c>
      <c r="EG39" s="17">
        <v>-1.4</v>
      </c>
      <c r="EH39" s="17">
        <v>-0.9</v>
      </c>
      <c r="EI39" s="17">
        <v>-0.2</v>
      </c>
      <c r="EJ39" s="17"/>
      <c r="EK39" s="17">
        <v>2.7</v>
      </c>
      <c r="EL39" s="17">
        <v>0.2</v>
      </c>
      <c r="EM39" s="17">
        <v>1.6</v>
      </c>
      <c r="EN39" s="17">
        <v>0.2</v>
      </c>
      <c r="EO39" s="17">
        <v>0.2</v>
      </c>
      <c r="EP39" s="17">
        <v>0.2</v>
      </c>
      <c r="EQ39" s="17">
        <v>0</v>
      </c>
      <c r="ER39" s="17">
        <v>8.5</v>
      </c>
      <c r="ES39" s="17">
        <v>2.2999999999999998</v>
      </c>
      <c r="ET39" s="17">
        <v>1.2</v>
      </c>
      <c r="EU39" s="17">
        <v>-0.1</v>
      </c>
      <c r="EV39" s="17">
        <v>6.5</v>
      </c>
      <c r="EW39" s="17">
        <v>3.1</v>
      </c>
      <c r="EX39" s="17">
        <v>14.3</v>
      </c>
      <c r="EY39" s="17">
        <v>1.2</v>
      </c>
      <c r="EZ39" s="17">
        <v>0.3</v>
      </c>
      <c r="FA39" s="17">
        <v>0.4</v>
      </c>
      <c r="FB39" s="17">
        <v>0.4</v>
      </c>
      <c r="FC39" s="17">
        <v>2</v>
      </c>
      <c r="FD39" s="17">
        <v>0.8</v>
      </c>
      <c r="FE39" s="17">
        <v>2.4</v>
      </c>
      <c r="FF39" s="17">
        <v>2.2000000000000002</v>
      </c>
      <c r="FG39" s="17">
        <v>8.6999999999999993</v>
      </c>
      <c r="FH39" s="17">
        <v>0.1</v>
      </c>
      <c r="FI39" s="17">
        <v>1.2</v>
      </c>
      <c r="FJ39" s="17">
        <v>0</v>
      </c>
      <c r="FK39" s="17">
        <v>4</v>
      </c>
      <c r="FL39" s="17">
        <v>4.2</v>
      </c>
      <c r="FM39" s="17"/>
      <c r="FN39" s="17">
        <v>1117.9000000000001</v>
      </c>
      <c r="FO39" s="15"/>
      <c r="FP39" s="17">
        <v>2.45791</v>
      </c>
      <c r="FQ39" s="17">
        <v>-0.70599999999999996</v>
      </c>
      <c r="FR39" s="17">
        <v>2.5499999999999998</v>
      </c>
      <c r="FS39" s="17">
        <v>1.7</v>
      </c>
      <c r="FT39" s="17">
        <v>0.29365999999999998</v>
      </c>
      <c r="FU39" s="17">
        <v>0.23172999999999999</v>
      </c>
      <c r="FV39" s="17">
        <v>-0.1</v>
      </c>
      <c r="FW39" s="17">
        <v>3.1</v>
      </c>
      <c r="FX39" s="17">
        <v>9.5273000000000003</v>
      </c>
    </row>
    <row r="40" spans="1:180" ht="24" customHeight="1" x14ac:dyDescent="0.3">
      <c r="A40" s="16" t="s">
        <v>67</v>
      </c>
      <c r="B40" s="16" t="s">
        <v>816</v>
      </c>
      <c r="C40" s="17">
        <v>40.700000000000003</v>
      </c>
      <c r="D40" s="17">
        <v>152.6</v>
      </c>
      <c r="E40" s="17">
        <v>47.8</v>
      </c>
      <c r="F40" s="17"/>
      <c r="G40" s="17"/>
      <c r="H40" s="17">
        <v>-7</v>
      </c>
      <c r="I40" s="17">
        <v>20.6</v>
      </c>
      <c r="J40" s="17"/>
      <c r="K40" s="17"/>
      <c r="L40" s="17"/>
      <c r="M40" s="17">
        <v>54.3</v>
      </c>
      <c r="N40" s="17">
        <v>41.3</v>
      </c>
      <c r="O40" s="17"/>
      <c r="P40" s="17">
        <v>15.8</v>
      </c>
      <c r="Q40" s="17">
        <v>-4.3</v>
      </c>
      <c r="R40" s="17">
        <v>52.7</v>
      </c>
      <c r="S40" s="17">
        <v>0</v>
      </c>
      <c r="T40" s="17"/>
      <c r="U40" s="17"/>
      <c r="V40" s="17"/>
      <c r="W40" s="17"/>
      <c r="X40" s="17">
        <v>-1.5</v>
      </c>
      <c r="Y40" s="17">
        <v>0.8</v>
      </c>
      <c r="Z40" s="17">
        <v>0.4</v>
      </c>
      <c r="AA40" s="17">
        <v>2.6</v>
      </c>
      <c r="AB40" s="17">
        <v>-3.1</v>
      </c>
      <c r="AC40" s="17">
        <v>3.3</v>
      </c>
      <c r="AD40" s="17">
        <v>22.3</v>
      </c>
      <c r="AE40" s="17"/>
      <c r="AF40" s="17"/>
      <c r="AG40" s="17"/>
      <c r="AH40" s="17"/>
      <c r="AI40" s="17">
        <v>17.3</v>
      </c>
      <c r="AJ40" s="17">
        <v>13.2</v>
      </c>
      <c r="AK40" s="17"/>
      <c r="AL40" s="17"/>
      <c r="AM40" s="17"/>
      <c r="AN40" s="17">
        <v>-1.5</v>
      </c>
      <c r="AO40" s="17">
        <v>56.6</v>
      </c>
      <c r="AP40" s="17">
        <v>9.1999999999999993</v>
      </c>
      <c r="AQ40" s="17">
        <v>36.299999999999997</v>
      </c>
      <c r="AR40" s="17">
        <v>7.9</v>
      </c>
      <c r="AS40" s="17">
        <v>0.5</v>
      </c>
      <c r="AT40" s="17">
        <v>2.6</v>
      </c>
      <c r="AU40" s="17">
        <v>1.4</v>
      </c>
      <c r="AV40" s="17">
        <v>39.200000000000003</v>
      </c>
      <c r="AW40" s="17">
        <v>18.2</v>
      </c>
      <c r="AX40" s="17">
        <v>60.4</v>
      </c>
      <c r="AY40" s="17">
        <v>9.9</v>
      </c>
      <c r="AZ40" s="17">
        <v>0.3</v>
      </c>
      <c r="BA40" s="17">
        <v>-1.5</v>
      </c>
      <c r="BB40" s="17">
        <v>1</v>
      </c>
      <c r="BC40" s="17">
        <v>0.2</v>
      </c>
      <c r="BD40" s="17">
        <v>15.3</v>
      </c>
      <c r="BE40" s="17"/>
      <c r="BF40" s="17"/>
      <c r="BG40" s="17">
        <v>9.4</v>
      </c>
      <c r="BH40" s="17"/>
      <c r="BI40" s="17"/>
      <c r="BJ40" s="17">
        <v>1.3</v>
      </c>
      <c r="BK40" s="17"/>
      <c r="BL40" s="17"/>
      <c r="BM40" s="17"/>
      <c r="BN40" s="17">
        <v>16.100000000000001</v>
      </c>
      <c r="BO40" s="17">
        <v>0</v>
      </c>
      <c r="BP40" s="17">
        <v>18.8</v>
      </c>
      <c r="BQ40" s="17">
        <v>34.9</v>
      </c>
      <c r="BR40" s="17"/>
      <c r="BS40" s="17">
        <v>2.4</v>
      </c>
      <c r="BT40" s="17">
        <v>-0.5</v>
      </c>
      <c r="BU40" s="17"/>
      <c r="BV40" s="17"/>
      <c r="BW40" s="17"/>
      <c r="BX40" s="17"/>
      <c r="BY40" s="17"/>
      <c r="BZ40" s="17"/>
      <c r="CA40" s="17">
        <v>-0.3</v>
      </c>
      <c r="CB40" s="17">
        <v>54.1</v>
      </c>
      <c r="CC40" s="17">
        <v>31.1</v>
      </c>
      <c r="CD40" s="17">
        <v>19</v>
      </c>
      <c r="CE40" s="17">
        <v>14.2</v>
      </c>
      <c r="CF40" s="17">
        <v>8</v>
      </c>
      <c r="CG40" s="17"/>
      <c r="CH40" s="17"/>
      <c r="CI40" s="17"/>
      <c r="CJ40" s="17">
        <v>69.8</v>
      </c>
      <c r="CK40" s="17">
        <v>73.900000000000006</v>
      </c>
      <c r="CL40" s="17">
        <v>6</v>
      </c>
      <c r="CM40" s="17"/>
      <c r="CN40" s="17"/>
      <c r="CO40" s="17">
        <v>0</v>
      </c>
      <c r="CP40" s="17"/>
      <c r="CQ40" s="17"/>
      <c r="CR40" s="17"/>
      <c r="CS40" s="17"/>
      <c r="CT40" s="17">
        <v>-3.7</v>
      </c>
      <c r="CU40" s="17">
        <v>-0.2</v>
      </c>
      <c r="CV40" s="17">
        <v>1.4</v>
      </c>
      <c r="CW40" s="17"/>
      <c r="CX40" s="17">
        <v>-0.5</v>
      </c>
      <c r="CY40" s="17">
        <v>8.6999999999999993</v>
      </c>
      <c r="CZ40" s="17">
        <v>0</v>
      </c>
      <c r="DA40" s="17"/>
      <c r="DB40" s="17">
        <v>0</v>
      </c>
      <c r="DC40" s="17">
        <v>-0.1</v>
      </c>
      <c r="DD40" s="17">
        <v>-1.1000000000000001</v>
      </c>
      <c r="DE40" s="17">
        <v>15.6</v>
      </c>
      <c r="DF40" s="17"/>
      <c r="DG40" s="17">
        <v>0.2</v>
      </c>
      <c r="DH40" s="17">
        <v>1.3</v>
      </c>
      <c r="DI40" s="17">
        <v>0.2</v>
      </c>
      <c r="DJ40" s="17">
        <v>1.5</v>
      </c>
      <c r="DK40" s="17">
        <v>0.4</v>
      </c>
      <c r="DL40" s="17">
        <v>0.6</v>
      </c>
      <c r="DM40" s="17"/>
      <c r="DN40" s="17"/>
      <c r="DO40" s="17"/>
      <c r="DP40" s="17">
        <v>-5.7</v>
      </c>
      <c r="DQ40" s="17">
        <v>0.5</v>
      </c>
      <c r="DR40" s="17">
        <v>-2.9</v>
      </c>
      <c r="DS40" s="17">
        <v>0</v>
      </c>
      <c r="DT40" s="17">
        <v>0.4</v>
      </c>
      <c r="DU40" s="17">
        <v>0.7</v>
      </c>
      <c r="DV40" s="17"/>
      <c r="DW40" s="17"/>
      <c r="DX40" s="17">
        <v>-4.2</v>
      </c>
      <c r="DY40" s="17">
        <v>0</v>
      </c>
      <c r="DZ40" s="17">
        <v>3.2</v>
      </c>
      <c r="EA40" s="17">
        <v>2.9</v>
      </c>
      <c r="EB40" s="17">
        <v>2.1</v>
      </c>
      <c r="EC40" s="17"/>
      <c r="ED40" s="17">
        <v>0</v>
      </c>
      <c r="EE40" s="17">
        <v>1.9</v>
      </c>
      <c r="EF40" s="17">
        <v>-4.4000000000000004</v>
      </c>
      <c r="EG40" s="17">
        <v>-0.9</v>
      </c>
      <c r="EH40" s="17">
        <v>-0.9</v>
      </c>
      <c r="EI40" s="17">
        <v>-0.1</v>
      </c>
      <c r="EJ40" s="17"/>
      <c r="EK40" s="17">
        <v>2.7</v>
      </c>
      <c r="EL40" s="17">
        <v>0</v>
      </c>
      <c r="EM40" s="17">
        <v>1.6</v>
      </c>
      <c r="EN40" s="17">
        <v>0.2</v>
      </c>
      <c r="EO40" s="17">
        <v>0.2</v>
      </c>
      <c r="EP40" s="17">
        <v>0.2</v>
      </c>
      <c r="EQ40" s="17">
        <v>0</v>
      </c>
      <c r="ER40" s="17">
        <v>7.2</v>
      </c>
      <c r="ES40" s="17">
        <v>1.7</v>
      </c>
      <c r="ET40" s="17">
        <v>0.9</v>
      </c>
      <c r="EU40" s="17">
        <v>-0.1</v>
      </c>
      <c r="EV40" s="17">
        <v>8.5</v>
      </c>
      <c r="EW40" s="17">
        <v>4.9000000000000004</v>
      </c>
      <c r="EX40" s="17">
        <v>15.7</v>
      </c>
      <c r="EY40" s="17">
        <v>1.2</v>
      </c>
      <c r="EZ40" s="17">
        <v>0.3</v>
      </c>
      <c r="FA40" s="17">
        <v>0.4</v>
      </c>
      <c r="FB40" s="17">
        <v>0.3</v>
      </c>
      <c r="FC40" s="17">
        <v>0.8</v>
      </c>
      <c r="FD40" s="17">
        <v>0.8</v>
      </c>
      <c r="FE40" s="17">
        <v>2.6</v>
      </c>
      <c r="FF40" s="17">
        <v>2.1</v>
      </c>
      <c r="FG40" s="17">
        <v>8.6999999999999993</v>
      </c>
      <c r="FH40" s="17">
        <v>0.5</v>
      </c>
      <c r="FI40" s="17">
        <v>3.6</v>
      </c>
      <c r="FJ40" s="17">
        <v>0</v>
      </c>
      <c r="FK40" s="17">
        <v>3.6</v>
      </c>
      <c r="FL40" s="17">
        <v>4.7</v>
      </c>
      <c r="FM40" s="17"/>
      <c r="FN40" s="17">
        <v>1174.2</v>
      </c>
      <c r="FO40" s="15"/>
      <c r="FP40" s="17">
        <v>2.3334999999999999</v>
      </c>
      <c r="FQ40" s="17">
        <v>-0.73499999999999999</v>
      </c>
      <c r="FR40" s="17">
        <v>2.62</v>
      </c>
      <c r="FS40" s="17">
        <v>1.7</v>
      </c>
      <c r="FT40" s="17">
        <v>0.29849999999999999</v>
      </c>
      <c r="FU40" s="17">
        <v>0.18326000000000001</v>
      </c>
      <c r="FV40" s="17">
        <v>-0.2</v>
      </c>
      <c r="FW40" s="17">
        <v>3.6</v>
      </c>
      <c r="FX40" s="17">
        <v>9.8002599999999997</v>
      </c>
    </row>
    <row r="41" spans="1:180" ht="24" customHeight="1" x14ac:dyDescent="0.3">
      <c r="A41" s="16" t="s">
        <v>67</v>
      </c>
      <c r="B41" s="16" t="s">
        <v>817</v>
      </c>
      <c r="C41" s="17">
        <v>39.799999999999997</v>
      </c>
      <c r="D41" s="17">
        <v>143.9</v>
      </c>
      <c r="E41" s="17">
        <v>46.4</v>
      </c>
      <c r="F41" s="17"/>
      <c r="G41" s="17"/>
      <c r="H41" s="17">
        <v>-7.5</v>
      </c>
      <c r="I41" s="17">
        <v>17.5</v>
      </c>
      <c r="J41" s="17"/>
      <c r="K41" s="17"/>
      <c r="L41" s="17"/>
      <c r="M41" s="17">
        <v>51.1</v>
      </c>
      <c r="N41" s="17">
        <v>38.1</v>
      </c>
      <c r="O41" s="17"/>
      <c r="P41" s="17">
        <v>15</v>
      </c>
      <c r="Q41" s="17">
        <v>-5.5</v>
      </c>
      <c r="R41" s="17">
        <v>48.6</v>
      </c>
      <c r="S41" s="17">
        <v>0</v>
      </c>
      <c r="T41" s="17"/>
      <c r="U41" s="17"/>
      <c r="V41" s="17"/>
      <c r="W41" s="17"/>
      <c r="X41" s="17">
        <v>-3.7</v>
      </c>
      <c r="Y41" s="17">
        <v>0.3</v>
      </c>
      <c r="Z41" s="17">
        <v>0.3</v>
      </c>
      <c r="AA41" s="17">
        <v>2.6</v>
      </c>
      <c r="AB41" s="17">
        <v>-3.1</v>
      </c>
      <c r="AC41" s="17">
        <v>3.3</v>
      </c>
      <c r="AD41" s="17">
        <v>22.2</v>
      </c>
      <c r="AE41" s="17"/>
      <c r="AF41" s="17"/>
      <c r="AG41" s="17"/>
      <c r="AH41" s="17"/>
      <c r="AI41" s="17">
        <v>17</v>
      </c>
      <c r="AJ41" s="17">
        <v>7.5</v>
      </c>
      <c r="AK41" s="17"/>
      <c r="AL41" s="17"/>
      <c r="AM41" s="17"/>
      <c r="AN41" s="17">
        <v>-1.4</v>
      </c>
      <c r="AO41" s="17">
        <v>56.4</v>
      </c>
      <c r="AP41" s="17">
        <v>9.1999999999999993</v>
      </c>
      <c r="AQ41" s="17">
        <v>35.5</v>
      </c>
      <c r="AR41" s="17">
        <v>7.8</v>
      </c>
      <c r="AS41" s="17">
        <v>0.7</v>
      </c>
      <c r="AT41" s="17">
        <v>2.6</v>
      </c>
      <c r="AU41" s="17">
        <v>1.4</v>
      </c>
      <c r="AV41" s="17">
        <v>37.5</v>
      </c>
      <c r="AW41" s="17">
        <v>16.2</v>
      </c>
      <c r="AX41" s="17">
        <v>58.6</v>
      </c>
      <c r="AY41" s="17">
        <v>9.6999999999999993</v>
      </c>
      <c r="AZ41" s="17">
        <v>-1.6</v>
      </c>
      <c r="BA41" s="17">
        <v>-2.4</v>
      </c>
      <c r="BB41" s="17">
        <v>1</v>
      </c>
      <c r="BC41" s="17">
        <v>0.2</v>
      </c>
      <c r="BD41" s="17">
        <v>13.5</v>
      </c>
      <c r="BE41" s="17"/>
      <c r="BF41" s="17"/>
      <c r="BG41" s="17">
        <v>8.3000000000000007</v>
      </c>
      <c r="BH41" s="17"/>
      <c r="BI41" s="17"/>
      <c r="BJ41" s="17">
        <v>0.1</v>
      </c>
      <c r="BK41" s="17"/>
      <c r="BL41" s="17"/>
      <c r="BM41" s="17"/>
      <c r="BN41" s="17">
        <v>14.6</v>
      </c>
      <c r="BO41" s="17">
        <v>0</v>
      </c>
      <c r="BP41" s="17">
        <v>17.3</v>
      </c>
      <c r="BQ41" s="17">
        <v>33</v>
      </c>
      <c r="BR41" s="17"/>
      <c r="BS41" s="17">
        <v>1.7</v>
      </c>
      <c r="BT41" s="17">
        <v>-0.8</v>
      </c>
      <c r="BU41" s="17"/>
      <c r="BV41" s="17"/>
      <c r="BW41" s="17"/>
      <c r="BX41" s="17"/>
      <c r="BY41" s="17"/>
      <c r="BZ41" s="17"/>
      <c r="CA41" s="17">
        <v>-0.3</v>
      </c>
      <c r="CB41" s="17">
        <v>54.2</v>
      </c>
      <c r="CC41" s="17">
        <v>32.299999999999997</v>
      </c>
      <c r="CD41" s="17">
        <v>19.3</v>
      </c>
      <c r="CE41" s="17">
        <v>14.1</v>
      </c>
      <c r="CF41" s="17">
        <v>7.8</v>
      </c>
      <c r="CG41" s="17"/>
      <c r="CH41" s="17"/>
      <c r="CI41" s="17"/>
      <c r="CJ41" s="17">
        <v>66.900000000000006</v>
      </c>
      <c r="CK41" s="17">
        <v>71.099999999999994</v>
      </c>
      <c r="CL41" s="17">
        <v>2.7</v>
      </c>
      <c r="CM41" s="17"/>
      <c r="CN41" s="17"/>
      <c r="CO41" s="17">
        <v>0</v>
      </c>
      <c r="CP41" s="17"/>
      <c r="CQ41" s="17"/>
      <c r="CR41" s="17"/>
      <c r="CS41" s="17"/>
      <c r="CT41" s="17">
        <v>-3.6</v>
      </c>
      <c r="CU41" s="17">
        <v>-0.2</v>
      </c>
      <c r="CV41" s="17">
        <v>1.4</v>
      </c>
      <c r="CW41" s="17"/>
      <c r="CX41" s="17">
        <v>-1.2</v>
      </c>
      <c r="CY41" s="17">
        <v>6.7</v>
      </c>
      <c r="CZ41" s="17">
        <v>0</v>
      </c>
      <c r="DA41" s="17"/>
      <c r="DB41" s="17">
        <v>0</v>
      </c>
      <c r="DC41" s="17">
        <v>0</v>
      </c>
      <c r="DD41" s="17">
        <v>-1</v>
      </c>
      <c r="DE41" s="17">
        <v>12.8</v>
      </c>
      <c r="DF41" s="17"/>
      <c r="DG41" s="17">
        <v>0.1</v>
      </c>
      <c r="DH41" s="17">
        <v>1.3</v>
      </c>
      <c r="DI41" s="17">
        <v>0.1</v>
      </c>
      <c r="DJ41" s="17">
        <v>-2.1</v>
      </c>
      <c r="DK41" s="17">
        <v>0.3</v>
      </c>
      <c r="DL41" s="17">
        <v>0.6</v>
      </c>
      <c r="DM41" s="17"/>
      <c r="DN41" s="17"/>
      <c r="DO41" s="17"/>
      <c r="DP41" s="17">
        <v>-5.9</v>
      </c>
      <c r="DQ41" s="17">
        <v>0.1</v>
      </c>
      <c r="DR41" s="17">
        <v>-3.1</v>
      </c>
      <c r="DS41" s="17">
        <v>0</v>
      </c>
      <c r="DT41" s="17">
        <v>0.4</v>
      </c>
      <c r="DU41" s="17">
        <v>0.7</v>
      </c>
      <c r="DV41" s="17"/>
      <c r="DW41" s="17"/>
      <c r="DX41" s="17">
        <v>-4.3</v>
      </c>
      <c r="DY41" s="17">
        <v>0.2</v>
      </c>
      <c r="DZ41" s="17">
        <v>3.2</v>
      </c>
      <c r="EA41" s="17">
        <v>2.9</v>
      </c>
      <c r="EB41" s="17">
        <v>2</v>
      </c>
      <c r="EC41" s="17"/>
      <c r="ED41" s="17">
        <v>0</v>
      </c>
      <c r="EE41" s="17">
        <v>0.2</v>
      </c>
      <c r="EF41" s="17">
        <v>-6.4</v>
      </c>
      <c r="EG41" s="17">
        <v>0.5</v>
      </c>
      <c r="EH41" s="17">
        <v>-1.3</v>
      </c>
      <c r="EI41" s="17">
        <v>-0.1</v>
      </c>
      <c r="EJ41" s="17"/>
      <c r="EK41" s="17">
        <v>2.8</v>
      </c>
      <c r="EL41" s="17">
        <v>0</v>
      </c>
      <c r="EM41" s="17">
        <v>1.5</v>
      </c>
      <c r="EN41" s="17">
        <v>0.2</v>
      </c>
      <c r="EO41" s="17">
        <v>0.2</v>
      </c>
      <c r="EP41" s="17">
        <v>0.2</v>
      </c>
      <c r="EQ41" s="17">
        <v>0</v>
      </c>
      <c r="ER41" s="17">
        <v>7.1</v>
      </c>
      <c r="ES41" s="17">
        <v>1.1000000000000001</v>
      </c>
      <c r="ET41" s="17">
        <v>0.7</v>
      </c>
      <c r="EU41" s="17">
        <v>-0.1</v>
      </c>
      <c r="EV41" s="17">
        <v>8.1</v>
      </c>
      <c r="EW41" s="17">
        <v>4.7</v>
      </c>
      <c r="EX41" s="17">
        <v>12.4</v>
      </c>
      <c r="EY41" s="17">
        <v>1.2</v>
      </c>
      <c r="EZ41" s="17">
        <v>0.3</v>
      </c>
      <c r="FA41" s="17">
        <v>0.4</v>
      </c>
      <c r="FB41" s="17">
        <v>0.3</v>
      </c>
      <c r="FC41" s="17">
        <v>0.3</v>
      </c>
      <c r="FD41" s="17">
        <v>0.4</v>
      </c>
      <c r="FE41" s="17">
        <v>2.4</v>
      </c>
      <c r="FF41" s="17">
        <v>2.1</v>
      </c>
      <c r="FG41" s="17">
        <v>8.6</v>
      </c>
      <c r="FH41" s="17">
        <v>0</v>
      </c>
      <c r="FI41" s="17">
        <v>4</v>
      </c>
      <c r="FJ41" s="17">
        <v>0.8</v>
      </c>
      <c r="FK41" s="17">
        <v>2.4</v>
      </c>
      <c r="FL41" s="17">
        <v>4.5999999999999996</v>
      </c>
      <c r="FM41" s="17"/>
      <c r="FN41" s="17">
        <v>1092</v>
      </c>
      <c r="FO41" s="15"/>
      <c r="FP41" s="17">
        <v>2.4843199999999999</v>
      </c>
      <c r="FQ41" s="17">
        <v>-0.49299999999999999</v>
      </c>
      <c r="FR41" s="17">
        <v>2.52</v>
      </c>
      <c r="FS41" s="17">
        <v>1.8</v>
      </c>
      <c r="FT41" s="17">
        <v>0.30542000000000002</v>
      </c>
      <c r="FU41" s="17">
        <v>0.23233999999999999</v>
      </c>
      <c r="FV41" s="17">
        <v>-0.3</v>
      </c>
      <c r="FW41" s="17">
        <v>3.5</v>
      </c>
      <c r="FX41" s="17">
        <v>10.04908</v>
      </c>
    </row>
    <row r="42" spans="1:180" ht="24" customHeight="1" x14ac:dyDescent="0.3">
      <c r="A42" s="18" t="s">
        <v>67</v>
      </c>
      <c r="B42" s="18" t="s">
        <v>818</v>
      </c>
      <c r="C42" s="19">
        <v>36.799999999999997</v>
      </c>
      <c r="D42" s="19">
        <v>140.30000000000001</v>
      </c>
      <c r="E42" s="19">
        <v>45.7</v>
      </c>
      <c r="F42" s="19"/>
      <c r="G42" s="19"/>
      <c r="H42" s="19">
        <v>-7.7</v>
      </c>
      <c r="I42" s="19">
        <v>23.4</v>
      </c>
      <c r="J42" s="19"/>
      <c r="K42" s="19"/>
      <c r="L42" s="19"/>
      <c r="M42" s="19">
        <v>48.8</v>
      </c>
      <c r="N42" s="19">
        <v>36.299999999999997</v>
      </c>
      <c r="O42" s="19"/>
      <c r="P42" s="19">
        <v>13.4</v>
      </c>
      <c r="Q42" s="19">
        <v>-6.1</v>
      </c>
      <c r="R42" s="19">
        <v>48.5</v>
      </c>
      <c r="S42" s="19">
        <v>0.1</v>
      </c>
      <c r="T42" s="19"/>
      <c r="U42" s="19"/>
      <c r="V42" s="19"/>
      <c r="W42" s="19"/>
      <c r="X42" s="19">
        <v>-4.0999999999999996</v>
      </c>
      <c r="Y42" s="19">
        <v>0.1</v>
      </c>
      <c r="Z42" s="19">
        <v>-0.2</v>
      </c>
      <c r="AA42" s="19">
        <v>2.5</v>
      </c>
      <c r="AB42" s="19">
        <v>-3.1</v>
      </c>
      <c r="AC42" s="19">
        <v>3.1</v>
      </c>
      <c r="AD42" s="19">
        <v>20.2</v>
      </c>
      <c r="AE42" s="19"/>
      <c r="AF42" s="19"/>
      <c r="AG42" s="19"/>
      <c r="AH42" s="19"/>
      <c r="AI42" s="19">
        <v>15.8</v>
      </c>
      <c r="AJ42" s="19">
        <v>6.1</v>
      </c>
      <c r="AK42" s="19"/>
      <c r="AL42" s="19"/>
      <c r="AM42" s="19"/>
      <c r="AN42" s="19">
        <v>-1.4</v>
      </c>
      <c r="AO42" s="19">
        <v>56.6</v>
      </c>
      <c r="AP42" s="19">
        <v>9.1999999999999993</v>
      </c>
      <c r="AQ42" s="19">
        <v>35.700000000000003</v>
      </c>
      <c r="AR42" s="19">
        <v>8.1</v>
      </c>
      <c r="AS42" s="19">
        <v>0.8</v>
      </c>
      <c r="AT42" s="19">
        <v>2.6</v>
      </c>
      <c r="AU42" s="19">
        <v>1.1000000000000001</v>
      </c>
      <c r="AV42" s="19">
        <v>35.299999999999997</v>
      </c>
      <c r="AW42" s="19">
        <v>14.4</v>
      </c>
      <c r="AX42" s="19">
        <v>56.1</v>
      </c>
      <c r="AY42" s="19">
        <v>9.8000000000000007</v>
      </c>
      <c r="AZ42" s="19">
        <v>-1.2</v>
      </c>
      <c r="BA42" s="19">
        <v>-2.4</v>
      </c>
      <c r="BB42" s="19">
        <v>1</v>
      </c>
      <c r="BC42" s="19">
        <v>0.3</v>
      </c>
      <c r="BD42" s="19">
        <v>15.2</v>
      </c>
      <c r="BE42" s="19"/>
      <c r="BF42" s="19"/>
      <c r="BG42" s="19">
        <v>8.3000000000000007</v>
      </c>
      <c r="BH42" s="19"/>
      <c r="BI42" s="19"/>
      <c r="BJ42" s="19">
        <v>0.3</v>
      </c>
      <c r="BK42" s="19"/>
      <c r="BL42" s="19"/>
      <c r="BM42" s="19"/>
      <c r="BN42" s="19">
        <v>13.9</v>
      </c>
      <c r="BO42" s="19">
        <v>0</v>
      </c>
      <c r="BP42" s="19">
        <v>15.5</v>
      </c>
      <c r="BQ42" s="19">
        <v>31.5</v>
      </c>
      <c r="BR42" s="19"/>
      <c r="BS42" s="19">
        <v>0.9</v>
      </c>
      <c r="BT42" s="19">
        <v>-1.1000000000000001</v>
      </c>
      <c r="BU42" s="19"/>
      <c r="BV42" s="19"/>
      <c r="BW42" s="19"/>
      <c r="BX42" s="19"/>
      <c r="BY42" s="19"/>
      <c r="BZ42" s="19"/>
      <c r="CA42" s="19">
        <v>-0.4</v>
      </c>
      <c r="CB42" s="19">
        <v>54.8</v>
      </c>
      <c r="CC42" s="19">
        <v>32.5</v>
      </c>
      <c r="CD42" s="19">
        <v>17.899999999999999</v>
      </c>
      <c r="CE42" s="19">
        <v>14.3</v>
      </c>
      <c r="CF42" s="19">
        <v>5.0999999999999996</v>
      </c>
      <c r="CG42" s="19"/>
      <c r="CH42" s="19"/>
      <c r="CI42" s="19"/>
      <c r="CJ42" s="19">
        <v>66</v>
      </c>
      <c r="CK42" s="19">
        <v>69.900000000000006</v>
      </c>
      <c r="CL42" s="19">
        <v>0.6</v>
      </c>
      <c r="CM42" s="19"/>
      <c r="CN42" s="19"/>
      <c r="CO42" s="19">
        <v>0</v>
      </c>
      <c r="CP42" s="19"/>
      <c r="CQ42" s="19"/>
      <c r="CR42" s="19"/>
      <c r="CS42" s="19"/>
      <c r="CT42" s="19">
        <v>-2.8</v>
      </c>
      <c r="CU42" s="19">
        <v>-0.2</v>
      </c>
      <c r="CV42" s="19">
        <v>1.4</v>
      </c>
      <c r="CW42" s="19"/>
      <c r="CX42" s="19">
        <v>-0.9</v>
      </c>
      <c r="CY42" s="19">
        <v>6.8</v>
      </c>
      <c r="CZ42" s="19">
        <v>0</v>
      </c>
      <c r="DA42" s="19"/>
      <c r="DB42" s="19">
        <v>0.1</v>
      </c>
      <c r="DC42" s="19">
        <v>-0.1</v>
      </c>
      <c r="DD42" s="19">
        <v>-1.1000000000000001</v>
      </c>
      <c r="DE42" s="19">
        <v>11.2</v>
      </c>
      <c r="DF42" s="19"/>
      <c r="DG42" s="19">
        <v>0.2</v>
      </c>
      <c r="DH42" s="19">
        <v>1.3</v>
      </c>
      <c r="DI42" s="19">
        <v>0.2</v>
      </c>
      <c r="DJ42" s="19">
        <v>1</v>
      </c>
      <c r="DK42" s="19">
        <v>0.3</v>
      </c>
      <c r="DL42" s="19">
        <v>0.6</v>
      </c>
      <c r="DM42" s="19"/>
      <c r="DN42" s="19"/>
      <c r="DO42" s="19"/>
      <c r="DP42" s="19">
        <v>-6.2</v>
      </c>
      <c r="DQ42" s="19">
        <v>-0.5</v>
      </c>
      <c r="DR42" s="19">
        <v>-2.2999999999999998</v>
      </c>
      <c r="DS42" s="19">
        <v>0</v>
      </c>
      <c r="DT42" s="19">
        <v>0.4</v>
      </c>
      <c r="DU42" s="19">
        <v>0.8</v>
      </c>
      <c r="DV42" s="19"/>
      <c r="DW42" s="19"/>
      <c r="DX42" s="19">
        <v>-4.3</v>
      </c>
      <c r="DY42" s="19">
        <v>0.2</v>
      </c>
      <c r="DZ42" s="19">
        <v>3.2</v>
      </c>
      <c r="EA42" s="19">
        <v>2.9</v>
      </c>
      <c r="EB42" s="19">
        <v>1.9</v>
      </c>
      <c r="EC42" s="19"/>
      <c r="ED42" s="19">
        <v>0</v>
      </c>
      <c r="EE42" s="19">
        <v>0.7</v>
      </c>
      <c r="EF42" s="19">
        <v>-7.2</v>
      </c>
      <c r="EG42" s="19">
        <v>0.3</v>
      </c>
      <c r="EH42" s="19">
        <v>-1.5</v>
      </c>
      <c r="EI42" s="19">
        <v>-0.3</v>
      </c>
      <c r="EJ42" s="19"/>
      <c r="EK42" s="19">
        <v>2.8</v>
      </c>
      <c r="EL42" s="19">
        <v>0</v>
      </c>
      <c r="EM42" s="19">
        <v>1.4</v>
      </c>
      <c r="EN42" s="19">
        <v>0.2</v>
      </c>
      <c r="EO42" s="19">
        <v>0.2</v>
      </c>
      <c r="EP42" s="19">
        <v>0.2</v>
      </c>
      <c r="EQ42" s="19">
        <v>0</v>
      </c>
      <c r="ER42" s="19">
        <v>1.1000000000000001</v>
      </c>
      <c r="ES42" s="19">
        <v>0.7</v>
      </c>
      <c r="ET42" s="19">
        <v>0.1</v>
      </c>
      <c r="EU42" s="19">
        <v>-0.1</v>
      </c>
      <c r="EV42" s="19">
        <v>7.3</v>
      </c>
      <c r="EW42" s="19">
        <v>3.3</v>
      </c>
      <c r="EX42" s="19">
        <v>6.2</v>
      </c>
      <c r="EY42" s="19">
        <v>1.5</v>
      </c>
      <c r="EZ42" s="19">
        <v>0.3</v>
      </c>
      <c r="FA42" s="19">
        <v>0.6</v>
      </c>
      <c r="FB42" s="19">
        <v>0.4</v>
      </c>
      <c r="FC42" s="19">
        <v>0.2</v>
      </c>
      <c r="FD42" s="19">
        <v>0.4</v>
      </c>
      <c r="FE42" s="19">
        <v>2.4</v>
      </c>
      <c r="FF42" s="19">
        <v>1.9</v>
      </c>
      <c r="FG42" s="19">
        <v>8.1999999999999993</v>
      </c>
      <c r="FH42" s="19">
        <v>0.5</v>
      </c>
      <c r="FI42" s="19">
        <v>1.3</v>
      </c>
      <c r="FJ42" s="19">
        <v>0.4</v>
      </c>
      <c r="FK42" s="19">
        <v>2.6</v>
      </c>
      <c r="FL42" s="19">
        <v>4.7</v>
      </c>
      <c r="FM42" s="19"/>
      <c r="FN42" s="19">
        <v>1046</v>
      </c>
      <c r="FO42" s="15"/>
      <c r="FP42" s="19">
        <v>2.42333</v>
      </c>
      <c r="FQ42" s="19">
        <v>-0.52900000000000003</v>
      </c>
      <c r="FR42" s="19">
        <v>2.64</v>
      </c>
      <c r="FS42" s="19">
        <v>1.7</v>
      </c>
      <c r="FT42" s="19">
        <v>0.30907000000000001</v>
      </c>
      <c r="FU42" s="19">
        <v>0.22889000000000001</v>
      </c>
      <c r="FV42" s="19">
        <v>-0.4</v>
      </c>
      <c r="FW42" s="19">
        <v>3.6</v>
      </c>
      <c r="FX42" s="19">
        <v>9.9722899999999992</v>
      </c>
    </row>
    <row r="43" spans="1:180" ht="24" customHeight="1" x14ac:dyDescent="0.3">
      <c r="A43" s="13" t="s">
        <v>67</v>
      </c>
      <c r="B43" s="13" t="s">
        <v>819</v>
      </c>
      <c r="C43" s="14">
        <v>36</v>
      </c>
      <c r="D43" s="14">
        <v>130.5</v>
      </c>
      <c r="E43" s="14">
        <v>44.2</v>
      </c>
      <c r="F43" s="14"/>
      <c r="G43" s="14"/>
      <c r="H43" s="14">
        <v>-9.5</v>
      </c>
      <c r="I43" s="14">
        <v>4.3</v>
      </c>
      <c r="J43" s="14"/>
      <c r="K43" s="14"/>
      <c r="L43" s="14"/>
      <c r="M43" s="14">
        <v>43.3</v>
      </c>
      <c r="N43" s="14">
        <v>30.9</v>
      </c>
      <c r="O43" s="14"/>
      <c r="P43" s="14">
        <v>8.3000000000000007</v>
      </c>
      <c r="Q43" s="14">
        <v>-9.4</v>
      </c>
      <c r="R43" s="14">
        <v>45.3</v>
      </c>
      <c r="S43" s="14">
        <v>0.1</v>
      </c>
      <c r="T43" s="14"/>
      <c r="U43" s="14"/>
      <c r="V43" s="14"/>
      <c r="W43" s="14"/>
      <c r="X43" s="14">
        <v>-3.2</v>
      </c>
      <c r="Y43" s="14">
        <v>1.2</v>
      </c>
      <c r="Z43" s="14">
        <v>0.3</v>
      </c>
      <c r="AA43" s="14">
        <v>2.7</v>
      </c>
      <c r="AB43" s="14">
        <v>-3.3</v>
      </c>
      <c r="AC43" s="14">
        <v>3</v>
      </c>
      <c r="AD43" s="14">
        <v>19.600000000000001</v>
      </c>
      <c r="AE43" s="14"/>
      <c r="AF43" s="14"/>
      <c r="AG43" s="14"/>
      <c r="AH43" s="14"/>
      <c r="AI43" s="14">
        <v>13.9</v>
      </c>
      <c r="AJ43" s="14">
        <v>2</v>
      </c>
      <c r="AK43" s="14"/>
      <c r="AL43" s="14"/>
      <c r="AM43" s="14"/>
      <c r="AN43" s="14">
        <v>-1.6</v>
      </c>
      <c r="AO43" s="14">
        <v>53.1</v>
      </c>
      <c r="AP43" s="14">
        <v>8.6999999999999993</v>
      </c>
      <c r="AQ43" s="14">
        <v>35.4</v>
      </c>
      <c r="AR43" s="14">
        <v>7.9</v>
      </c>
      <c r="AS43" s="14">
        <v>0.8</v>
      </c>
      <c r="AT43" s="14">
        <v>2.6</v>
      </c>
      <c r="AU43" s="14">
        <v>0.9</v>
      </c>
      <c r="AV43" s="14">
        <v>27.4</v>
      </c>
      <c r="AW43" s="14">
        <v>6.4</v>
      </c>
      <c r="AX43" s="14">
        <v>48.2</v>
      </c>
      <c r="AY43" s="14">
        <v>10.1</v>
      </c>
      <c r="AZ43" s="14">
        <v>-1.9</v>
      </c>
      <c r="BA43" s="14">
        <v>-3.7</v>
      </c>
      <c r="BB43" s="14">
        <v>1</v>
      </c>
      <c r="BC43" s="14">
        <v>0.2</v>
      </c>
      <c r="BD43" s="14">
        <v>15.5</v>
      </c>
      <c r="BE43" s="14"/>
      <c r="BF43" s="14"/>
      <c r="BG43" s="14">
        <v>5</v>
      </c>
      <c r="BH43" s="14"/>
      <c r="BI43" s="14"/>
      <c r="BJ43" s="14">
        <v>-1.2</v>
      </c>
      <c r="BK43" s="14"/>
      <c r="BL43" s="14"/>
      <c r="BM43" s="14"/>
      <c r="BN43" s="14">
        <v>10.1</v>
      </c>
      <c r="BO43" s="14">
        <v>0</v>
      </c>
      <c r="BP43" s="14">
        <v>10.9</v>
      </c>
      <c r="BQ43" s="14">
        <v>26.4</v>
      </c>
      <c r="BR43" s="14"/>
      <c r="BS43" s="14">
        <v>-1.3</v>
      </c>
      <c r="BT43" s="14">
        <v>-2.1</v>
      </c>
      <c r="BU43" s="14"/>
      <c r="BV43" s="14"/>
      <c r="BW43" s="14"/>
      <c r="BX43" s="14"/>
      <c r="BY43" s="14"/>
      <c r="BZ43" s="14"/>
      <c r="CA43" s="14">
        <v>-0.4</v>
      </c>
      <c r="CB43" s="14">
        <v>54.2</v>
      </c>
      <c r="CC43" s="14">
        <v>30.7</v>
      </c>
      <c r="CD43" s="14">
        <v>17.7</v>
      </c>
      <c r="CE43" s="14">
        <v>14.2</v>
      </c>
      <c r="CF43" s="14">
        <v>4.9000000000000004</v>
      </c>
      <c r="CG43" s="14"/>
      <c r="CH43" s="14"/>
      <c r="CI43" s="14"/>
      <c r="CJ43" s="14">
        <v>57</v>
      </c>
      <c r="CK43" s="14">
        <v>61</v>
      </c>
      <c r="CL43" s="14">
        <v>-12</v>
      </c>
      <c r="CM43" s="14"/>
      <c r="CN43" s="14"/>
      <c r="CO43" s="14">
        <v>0</v>
      </c>
      <c r="CP43" s="14"/>
      <c r="CQ43" s="14"/>
      <c r="CR43" s="14"/>
      <c r="CS43" s="14"/>
      <c r="CT43" s="14">
        <v>-3.1</v>
      </c>
      <c r="CU43" s="14">
        <v>-0.2</v>
      </c>
      <c r="CV43" s="14">
        <v>1.4</v>
      </c>
      <c r="CW43" s="14"/>
      <c r="CX43" s="14">
        <v>-1</v>
      </c>
      <c r="CY43" s="14">
        <v>7.1</v>
      </c>
      <c r="CZ43" s="14">
        <v>0</v>
      </c>
      <c r="DA43" s="14"/>
      <c r="DB43" s="14">
        <v>0</v>
      </c>
      <c r="DC43" s="14">
        <v>-0.1</v>
      </c>
      <c r="DD43" s="14">
        <v>-1</v>
      </c>
      <c r="DE43" s="14">
        <v>9</v>
      </c>
      <c r="DF43" s="14"/>
      <c r="DG43" s="14">
        <v>0.2</v>
      </c>
      <c r="DH43" s="14">
        <v>1.1000000000000001</v>
      </c>
      <c r="DI43" s="14">
        <v>0.2</v>
      </c>
      <c r="DJ43" s="14">
        <v>1.4</v>
      </c>
      <c r="DK43" s="14">
        <v>0.2</v>
      </c>
      <c r="DL43" s="14">
        <v>0.6</v>
      </c>
      <c r="DM43" s="14"/>
      <c r="DN43" s="14"/>
      <c r="DO43" s="14"/>
      <c r="DP43" s="14">
        <v>-6.4</v>
      </c>
      <c r="DQ43" s="14">
        <v>-0.9</v>
      </c>
      <c r="DR43" s="14">
        <v>-1.5</v>
      </c>
      <c r="DS43" s="14">
        <v>0</v>
      </c>
      <c r="DT43" s="14">
        <v>0.4</v>
      </c>
      <c r="DU43" s="14">
        <v>0.8</v>
      </c>
      <c r="DV43" s="14"/>
      <c r="DW43" s="14"/>
      <c r="DX43" s="14">
        <v>-4.3</v>
      </c>
      <c r="DY43" s="14">
        <v>0.2</v>
      </c>
      <c r="DZ43" s="14">
        <v>3.2</v>
      </c>
      <c r="EA43" s="14">
        <v>2.9</v>
      </c>
      <c r="EB43" s="14">
        <v>1.7</v>
      </c>
      <c r="EC43" s="14"/>
      <c r="ED43" s="14">
        <v>2.7</v>
      </c>
      <c r="EE43" s="14">
        <v>0.8</v>
      </c>
      <c r="EF43" s="14">
        <v>-6.5</v>
      </c>
      <c r="EG43" s="14">
        <v>-1.4</v>
      </c>
      <c r="EH43" s="14">
        <v>-1.4</v>
      </c>
      <c r="EI43" s="14">
        <v>-0.2</v>
      </c>
      <c r="EJ43" s="14"/>
      <c r="EK43" s="14">
        <v>2.7</v>
      </c>
      <c r="EL43" s="14">
        <v>-0.1</v>
      </c>
      <c r="EM43" s="14">
        <v>1.4</v>
      </c>
      <c r="EN43" s="14">
        <v>0.2</v>
      </c>
      <c r="EO43" s="14">
        <v>0.2</v>
      </c>
      <c r="EP43" s="14">
        <v>0.2</v>
      </c>
      <c r="EQ43" s="14">
        <v>0</v>
      </c>
      <c r="ER43" s="14">
        <v>0.4</v>
      </c>
      <c r="ES43" s="14">
        <v>0.2</v>
      </c>
      <c r="ET43" s="14">
        <v>0</v>
      </c>
      <c r="EU43" s="14">
        <v>-0.1</v>
      </c>
      <c r="EV43" s="14">
        <v>6.5</v>
      </c>
      <c r="EW43" s="14">
        <v>3.8</v>
      </c>
      <c r="EX43" s="14">
        <v>5.8</v>
      </c>
      <c r="EY43" s="14">
        <v>1.5</v>
      </c>
      <c r="EZ43" s="14">
        <v>0.3</v>
      </c>
      <c r="FA43" s="14">
        <v>0.6</v>
      </c>
      <c r="FB43" s="14">
        <v>0.4</v>
      </c>
      <c r="FC43" s="14">
        <v>0</v>
      </c>
      <c r="FD43" s="14">
        <v>0.4</v>
      </c>
      <c r="FE43" s="14">
        <v>2</v>
      </c>
      <c r="FF43" s="14">
        <v>1.8</v>
      </c>
      <c r="FG43" s="14">
        <v>7.8</v>
      </c>
      <c r="FH43" s="14">
        <v>0</v>
      </c>
      <c r="FI43" s="14">
        <v>2</v>
      </c>
      <c r="FJ43" s="14">
        <v>0</v>
      </c>
      <c r="FK43" s="14">
        <v>2.7</v>
      </c>
      <c r="FL43" s="14">
        <v>4.2</v>
      </c>
      <c r="FM43" s="14"/>
      <c r="FN43" s="14">
        <v>897.1</v>
      </c>
      <c r="FO43" s="15"/>
      <c r="FP43" s="14">
        <v>2.2117900000000001</v>
      </c>
      <c r="FQ43" s="14">
        <v>-0.73599999999999999</v>
      </c>
      <c r="FR43" s="14">
        <v>2.6</v>
      </c>
      <c r="FS43" s="14">
        <v>1.7</v>
      </c>
      <c r="FT43" s="14">
        <v>0.30542999999999998</v>
      </c>
      <c r="FU43" s="14">
        <v>0.19558</v>
      </c>
      <c r="FV43" s="14">
        <v>-0.5</v>
      </c>
      <c r="FW43" s="14">
        <v>3.6</v>
      </c>
      <c r="FX43" s="14">
        <v>9.3767999999999994</v>
      </c>
    </row>
    <row r="44" spans="1:180" ht="24" customHeight="1" x14ac:dyDescent="0.3">
      <c r="A44" s="16" t="s">
        <v>67</v>
      </c>
      <c r="B44" s="16" t="s">
        <v>820</v>
      </c>
      <c r="C44" s="17">
        <v>33.9</v>
      </c>
      <c r="D44" s="17">
        <v>112.7</v>
      </c>
      <c r="E44" s="17">
        <v>40.4</v>
      </c>
      <c r="F44" s="17"/>
      <c r="G44" s="17"/>
      <c r="H44" s="17">
        <v>-9.8000000000000007</v>
      </c>
      <c r="I44" s="17">
        <v>14</v>
      </c>
      <c r="J44" s="17"/>
      <c r="K44" s="17"/>
      <c r="L44" s="17"/>
      <c r="M44" s="17">
        <v>31.8</v>
      </c>
      <c r="N44" s="17">
        <v>19</v>
      </c>
      <c r="O44" s="17"/>
      <c r="P44" s="17">
        <v>6.3</v>
      </c>
      <c r="Q44" s="17">
        <v>-10.8</v>
      </c>
      <c r="R44" s="17">
        <v>40.5</v>
      </c>
      <c r="S44" s="17">
        <v>0</v>
      </c>
      <c r="T44" s="17"/>
      <c r="U44" s="17"/>
      <c r="V44" s="17"/>
      <c r="W44" s="17"/>
      <c r="X44" s="17">
        <v>-5.7</v>
      </c>
      <c r="Y44" s="17">
        <v>1</v>
      </c>
      <c r="Z44" s="17">
        <v>0</v>
      </c>
      <c r="AA44" s="17">
        <v>2.6</v>
      </c>
      <c r="AB44" s="17">
        <v>-3.3</v>
      </c>
      <c r="AC44" s="17">
        <v>3</v>
      </c>
      <c r="AD44" s="17">
        <v>16.399999999999999</v>
      </c>
      <c r="AE44" s="17"/>
      <c r="AF44" s="17"/>
      <c r="AG44" s="17"/>
      <c r="AH44" s="17"/>
      <c r="AI44" s="17">
        <v>13.1</v>
      </c>
      <c r="AJ44" s="17">
        <v>-0.2</v>
      </c>
      <c r="AK44" s="17"/>
      <c r="AL44" s="17"/>
      <c r="AM44" s="17"/>
      <c r="AN44" s="17">
        <v>-1.7</v>
      </c>
      <c r="AO44" s="17">
        <v>48.2</v>
      </c>
      <c r="AP44" s="17">
        <v>7.4</v>
      </c>
      <c r="AQ44" s="17">
        <v>36</v>
      </c>
      <c r="AR44" s="17">
        <v>7.8</v>
      </c>
      <c r="AS44" s="17">
        <v>1.2</v>
      </c>
      <c r="AT44" s="17">
        <v>2.6</v>
      </c>
      <c r="AU44" s="17">
        <v>1.2</v>
      </c>
      <c r="AV44" s="17">
        <v>25.3</v>
      </c>
      <c r="AW44" s="17">
        <v>4.3</v>
      </c>
      <c r="AX44" s="17">
        <v>46.4</v>
      </c>
      <c r="AY44" s="17">
        <v>8.1999999999999993</v>
      </c>
      <c r="AZ44" s="17">
        <v>-2.8</v>
      </c>
      <c r="BA44" s="17">
        <v>-2.5</v>
      </c>
      <c r="BB44" s="17">
        <v>1</v>
      </c>
      <c r="BC44" s="17">
        <v>0.2</v>
      </c>
      <c r="BD44" s="17">
        <v>13.5</v>
      </c>
      <c r="BE44" s="17"/>
      <c r="BF44" s="17"/>
      <c r="BG44" s="17">
        <v>1.1000000000000001</v>
      </c>
      <c r="BH44" s="17"/>
      <c r="BI44" s="17"/>
      <c r="BJ44" s="17">
        <v>0.2</v>
      </c>
      <c r="BK44" s="17"/>
      <c r="BL44" s="17"/>
      <c r="BM44" s="17"/>
      <c r="BN44" s="17">
        <v>8</v>
      </c>
      <c r="BO44" s="17">
        <v>0</v>
      </c>
      <c r="BP44" s="17">
        <v>9.5</v>
      </c>
      <c r="BQ44" s="17">
        <v>24.5</v>
      </c>
      <c r="BR44" s="17"/>
      <c r="BS44" s="17">
        <v>-2.2999999999999998</v>
      </c>
      <c r="BT44" s="17">
        <v>-2.4</v>
      </c>
      <c r="BU44" s="17"/>
      <c r="BV44" s="17"/>
      <c r="BW44" s="17"/>
      <c r="BX44" s="17"/>
      <c r="BY44" s="17"/>
      <c r="BZ44" s="17"/>
      <c r="CA44" s="17">
        <v>-0.2</v>
      </c>
      <c r="CB44" s="17">
        <v>53.9</v>
      </c>
      <c r="CC44" s="17">
        <v>31.2</v>
      </c>
      <c r="CD44" s="17">
        <v>17.8</v>
      </c>
      <c r="CE44" s="17">
        <v>14.1</v>
      </c>
      <c r="CF44" s="17">
        <v>4.8</v>
      </c>
      <c r="CG44" s="17"/>
      <c r="CH44" s="17"/>
      <c r="CI44" s="17"/>
      <c r="CJ44" s="17">
        <v>49</v>
      </c>
      <c r="CK44" s="17">
        <v>52.8</v>
      </c>
      <c r="CL44" s="17">
        <v>-23.6</v>
      </c>
      <c r="CM44" s="17"/>
      <c r="CN44" s="17"/>
      <c r="CO44" s="17">
        <v>0</v>
      </c>
      <c r="CP44" s="17"/>
      <c r="CQ44" s="17"/>
      <c r="CR44" s="17"/>
      <c r="CS44" s="17"/>
      <c r="CT44" s="17">
        <v>-3.2</v>
      </c>
      <c r="CU44" s="17">
        <v>-0.4</v>
      </c>
      <c r="CV44" s="17">
        <v>1.4</v>
      </c>
      <c r="CW44" s="17"/>
      <c r="CX44" s="17">
        <v>-0.8</v>
      </c>
      <c r="CY44" s="17">
        <v>1.7</v>
      </c>
      <c r="CZ44" s="17">
        <v>0</v>
      </c>
      <c r="DA44" s="17"/>
      <c r="DB44" s="17">
        <v>0</v>
      </c>
      <c r="DC44" s="17">
        <v>-0.1</v>
      </c>
      <c r="DD44" s="17">
        <v>-1</v>
      </c>
      <c r="DE44" s="17">
        <v>7</v>
      </c>
      <c r="DF44" s="17"/>
      <c r="DG44" s="17">
        <v>0</v>
      </c>
      <c r="DH44" s="17">
        <v>0.9</v>
      </c>
      <c r="DI44" s="17">
        <v>0.2</v>
      </c>
      <c r="DJ44" s="17">
        <v>2</v>
      </c>
      <c r="DK44" s="17">
        <v>0.3</v>
      </c>
      <c r="DL44" s="17">
        <v>0.6</v>
      </c>
      <c r="DM44" s="17"/>
      <c r="DN44" s="17"/>
      <c r="DO44" s="17"/>
      <c r="DP44" s="17">
        <v>-6.4</v>
      </c>
      <c r="DQ44" s="17">
        <v>-1.1000000000000001</v>
      </c>
      <c r="DR44" s="17">
        <v>-1.2</v>
      </c>
      <c r="DS44" s="17">
        <v>0</v>
      </c>
      <c r="DT44" s="17">
        <v>0.4</v>
      </c>
      <c r="DU44" s="17">
        <v>0.7</v>
      </c>
      <c r="DV44" s="17"/>
      <c r="DW44" s="17"/>
      <c r="DX44" s="17">
        <v>-4.5</v>
      </c>
      <c r="DY44" s="17">
        <v>0.2</v>
      </c>
      <c r="DZ44" s="17">
        <v>3.1</v>
      </c>
      <c r="EA44" s="17">
        <v>2.9</v>
      </c>
      <c r="EB44" s="17">
        <v>1.5</v>
      </c>
      <c r="EC44" s="17"/>
      <c r="ED44" s="17">
        <v>4.5999999999999996</v>
      </c>
      <c r="EE44" s="17">
        <v>-0.2</v>
      </c>
      <c r="EF44" s="17">
        <v>-7.1</v>
      </c>
      <c r="EG44" s="17">
        <v>-1</v>
      </c>
      <c r="EH44" s="17">
        <v>-1.3</v>
      </c>
      <c r="EI44" s="17">
        <v>-0.3</v>
      </c>
      <c r="EJ44" s="17"/>
      <c r="EK44" s="17">
        <v>2.8</v>
      </c>
      <c r="EL44" s="17">
        <v>-0.1</v>
      </c>
      <c r="EM44" s="17">
        <v>1.5</v>
      </c>
      <c r="EN44" s="17">
        <v>0.2</v>
      </c>
      <c r="EO44" s="17">
        <v>0.2</v>
      </c>
      <c r="EP44" s="17">
        <v>0.2</v>
      </c>
      <c r="EQ44" s="17">
        <v>0</v>
      </c>
      <c r="ER44" s="17">
        <v>2.9</v>
      </c>
      <c r="ES44" s="17">
        <v>0</v>
      </c>
      <c r="ET44" s="17">
        <v>0.3</v>
      </c>
      <c r="EU44" s="17">
        <v>-0.1</v>
      </c>
      <c r="EV44" s="17">
        <v>6.9</v>
      </c>
      <c r="EW44" s="17">
        <v>3.3</v>
      </c>
      <c r="EX44" s="17">
        <v>7.6</v>
      </c>
      <c r="EY44" s="17">
        <v>1.5</v>
      </c>
      <c r="EZ44" s="17">
        <v>0.3</v>
      </c>
      <c r="FA44" s="17">
        <v>0.6</v>
      </c>
      <c r="FB44" s="17">
        <v>0.4</v>
      </c>
      <c r="FC44" s="17">
        <v>0</v>
      </c>
      <c r="FD44" s="17">
        <v>0.4</v>
      </c>
      <c r="FE44" s="17">
        <v>1.8</v>
      </c>
      <c r="FF44" s="17">
        <v>1.7</v>
      </c>
      <c r="FG44" s="17">
        <v>8.5</v>
      </c>
      <c r="FH44" s="17">
        <v>0.5</v>
      </c>
      <c r="FI44" s="17">
        <v>4.5999999999999996</v>
      </c>
      <c r="FJ44" s="17">
        <v>0.3</v>
      </c>
      <c r="FK44" s="17">
        <v>2.2999999999999998</v>
      </c>
      <c r="FL44" s="17">
        <v>4.5</v>
      </c>
      <c r="FM44" s="17"/>
      <c r="FN44" s="17">
        <v>791.6</v>
      </c>
      <c r="FO44" s="15"/>
      <c r="FP44" s="17">
        <v>1.8693900000000001</v>
      </c>
      <c r="FQ44" s="17">
        <v>-0.82899999999999996</v>
      </c>
      <c r="FR44" s="17">
        <v>2.74</v>
      </c>
      <c r="FS44" s="17">
        <v>1.8</v>
      </c>
      <c r="FT44" s="17">
        <v>0.30620000000000003</v>
      </c>
      <c r="FU44" s="17">
        <v>0.21561</v>
      </c>
      <c r="FV44" s="17">
        <v>0</v>
      </c>
      <c r="FW44" s="17">
        <v>3.5</v>
      </c>
      <c r="FX44" s="17">
        <v>9.6021999999999998</v>
      </c>
    </row>
    <row r="45" spans="1:180" ht="24" customHeight="1" x14ac:dyDescent="0.3">
      <c r="A45" s="16" t="s">
        <v>67</v>
      </c>
      <c r="B45" s="16" t="s">
        <v>821</v>
      </c>
      <c r="C45" s="17">
        <v>32.9</v>
      </c>
      <c r="D45" s="17">
        <v>124.5</v>
      </c>
      <c r="E45" s="17">
        <v>42.5</v>
      </c>
      <c r="F45" s="17"/>
      <c r="G45" s="17"/>
      <c r="H45" s="17">
        <v>-11.6</v>
      </c>
      <c r="I45" s="17">
        <v>10.6</v>
      </c>
      <c r="J45" s="17"/>
      <c r="K45" s="17"/>
      <c r="L45" s="17"/>
      <c r="M45" s="17">
        <v>32.6</v>
      </c>
      <c r="N45" s="17">
        <v>19.8</v>
      </c>
      <c r="O45" s="17"/>
      <c r="P45" s="17">
        <v>5.5</v>
      </c>
      <c r="Q45" s="17">
        <v>-10.5</v>
      </c>
      <c r="R45" s="17">
        <v>52.1</v>
      </c>
      <c r="S45" s="17">
        <v>0</v>
      </c>
      <c r="T45" s="17"/>
      <c r="U45" s="17"/>
      <c r="V45" s="17"/>
      <c r="W45" s="17"/>
      <c r="X45" s="17">
        <v>-3.4</v>
      </c>
      <c r="Y45" s="17">
        <v>1.2</v>
      </c>
      <c r="Z45" s="17">
        <v>0.2</v>
      </c>
      <c r="AA45" s="17">
        <v>0.5</v>
      </c>
      <c r="AB45" s="17">
        <v>-3.4</v>
      </c>
      <c r="AC45" s="17">
        <v>2.9</v>
      </c>
      <c r="AD45" s="17">
        <v>15.7</v>
      </c>
      <c r="AE45" s="17"/>
      <c r="AF45" s="17"/>
      <c r="AG45" s="17"/>
      <c r="AH45" s="17"/>
      <c r="AI45" s="17">
        <v>13.4</v>
      </c>
      <c r="AJ45" s="17">
        <v>-0.5</v>
      </c>
      <c r="AK45" s="17"/>
      <c r="AL45" s="17"/>
      <c r="AM45" s="17"/>
      <c r="AN45" s="17">
        <v>-1.8</v>
      </c>
      <c r="AO45" s="17">
        <v>47.4</v>
      </c>
      <c r="AP45" s="17">
        <v>7.3</v>
      </c>
      <c r="AQ45" s="17">
        <v>23.3</v>
      </c>
      <c r="AR45" s="17">
        <v>4.7</v>
      </c>
      <c r="AS45" s="17">
        <v>0.3</v>
      </c>
      <c r="AT45" s="17">
        <v>2.6</v>
      </c>
      <c r="AU45" s="17">
        <v>0.4</v>
      </c>
      <c r="AV45" s="17">
        <v>27.2</v>
      </c>
      <c r="AW45" s="17">
        <v>5.9</v>
      </c>
      <c r="AX45" s="17">
        <v>48.1</v>
      </c>
      <c r="AY45" s="17">
        <v>7.4</v>
      </c>
      <c r="AZ45" s="17">
        <v>-2.2000000000000002</v>
      </c>
      <c r="BA45" s="17">
        <v>-2.1</v>
      </c>
      <c r="BB45" s="17">
        <v>1</v>
      </c>
      <c r="BC45" s="17">
        <v>0.3</v>
      </c>
      <c r="BD45" s="17">
        <v>14.8</v>
      </c>
      <c r="BE45" s="17"/>
      <c r="BF45" s="17"/>
      <c r="BG45" s="17">
        <v>2.9</v>
      </c>
      <c r="BH45" s="17"/>
      <c r="BI45" s="17"/>
      <c r="BJ45" s="17">
        <v>-1</v>
      </c>
      <c r="BK45" s="17"/>
      <c r="BL45" s="17"/>
      <c r="BM45" s="17"/>
      <c r="BN45" s="17">
        <v>9.1999999999999993</v>
      </c>
      <c r="BO45" s="17">
        <v>0</v>
      </c>
      <c r="BP45" s="17">
        <v>4.8</v>
      </c>
      <c r="BQ45" s="17">
        <v>23.1</v>
      </c>
      <c r="BR45" s="17"/>
      <c r="BS45" s="17">
        <v>-2.6</v>
      </c>
      <c r="BT45" s="17">
        <v>-2.5</v>
      </c>
      <c r="BU45" s="17"/>
      <c r="BV45" s="17"/>
      <c r="BW45" s="17"/>
      <c r="BX45" s="17"/>
      <c r="BY45" s="17"/>
      <c r="BZ45" s="17"/>
      <c r="CA45" s="17">
        <v>-0.3</v>
      </c>
      <c r="CB45" s="17">
        <v>29.5</v>
      </c>
      <c r="CC45" s="17">
        <v>17.399999999999999</v>
      </c>
      <c r="CD45" s="17">
        <v>9</v>
      </c>
      <c r="CE45" s="17">
        <v>7.6</v>
      </c>
      <c r="CF45" s="17">
        <v>-0.2</v>
      </c>
      <c r="CG45" s="17"/>
      <c r="CH45" s="17"/>
      <c r="CI45" s="17"/>
      <c r="CJ45" s="17">
        <v>49</v>
      </c>
      <c r="CK45" s="17">
        <v>52.8</v>
      </c>
      <c r="CL45" s="17">
        <v>-23.6</v>
      </c>
      <c r="CM45" s="17"/>
      <c r="CN45" s="17"/>
      <c r="CO45" s="17">
        <v>0</v>
      </c>
      <c r="CP45" s="17"/>
      <c r="CQ45" s="17"/>
      <c r="CR45" s="17"/>
      <c r="CS45" s="17"/>
      <c r="CT45" s="17">
        <v>-3.2</v>
      </c>
      <c r="CU45" s="17">
        <v>-0.5</v>
      </c>
      <c r="CV45" s="17">
        <v>1.4</v>
      </c>
      <c r="CW45" s="17"/>
      <c r="CX45" s="17">
        <v>-0.5</v>
      </c>
      <c r="CY45" s="17">
        <v>1</v>
      </c>
      <c r="CZ45" s="17">
        <v>0</v>
      </c>
      <c r="DA45" s="17"/>
      <c r="DB45" s="17">
        <v>0</v>
      </c>
      <c r="DC45" s="17">
        <v>0</v>
      </c>
      <c r="DD45" s="17">
        <v>-0.9</v>
      </c>
      <c r="DE45" s="17">
        <v>0.7</v>
      </c>
      <c r="DF45" s="17"/>
      <c r="DG45" s="17">
        <v>0.2</v>
      </c>
      <c r="DH45" s="17">
        <v>0.9</v>
      </c>
      <c r="DI45" s="17">
        <v>0.2</v>
      </c>
      <c r="DJ45" s="17">
        <v>1</v>
      </c>
      <c r="DK45" s="17">
        <v>0.3</v>
      </c>
      <c r="DL45" s="17">
        <v>0.6</v>
      </c>
      <c r="DM45" s="17"/>
      <c r="DN45" s="17"/>
      <c r="DO45" s="17"/>
      <c r="DP45" s="17">
        <v>-5.7</v>
      </c>
      <c r="DQ45" s="17">
        <v>0.5</v>
      </c>
      <c r="DR45" s="17">
        <v>-0.1</v>
      </c>
      <c r="DS45" s="17">
        <v>0</v>
      </c>
      <c r="DT45" s="17">
        <v>0.4</v>
      </c>
      <c r="DU45" s="17">
        <v>0.7</v>
      </c>
      <c r="DV45" s="17"/>
      <c r="DW45" s="17"/>
      <c r="DX45" s="17">
        <v>-4.5999999999999996</v>
      </c>
      <c r="DY45" s="17">
        <v>0.2</v>
      </c>
      <c r="DZ45" s="17">
        <v>3</v>
      </c>
      <c r="EA45" s="17">
        <v>2.9</v>
      </c>
      <c r="EB45" s="17">
        <v>1.3</v>
      </c>
      <c r="EC45" s="17"/>
      <c r="ED45" s="17">
        <v>11.9</v>
      </c>
      <c r="EE45" s="17">
        <v>-0.3</v>
      </c>
      <c r="EF45" s="17">
        <v>-6</v>
      </c>
      <c r="EG45" s="17">
        <v>-1.4</v>
      </c>
      <c r="EH45" s="17">
        <v>-1</v>
      </c>
      <c r="EI45" s="17">
        <v>-0.1</v>
      </c>
      <c r="EJ45" s="17"/>
      <c r="EK45" s="17">
        <v>2.7</v>
      </c>
      <c r="EL45" s="17">
        <v>-0.4</v>
      </c>
      <c r="EM45" s="17">
        <v>1.7</v>
      </c>
      <c r="EN45" s="17">
        <v>0.2</v>
      </c>
      <c r="EO45" s="17">
        <v>0.2</v>
      </c>
      <c r="EP45" s="17">
        <v>0.2</v>
      </c>
      <c r="EQ45" s="17">
        <v>0</v>
      </c>
      <c r="ER45" s="17">
        <v>1.2</v>
      </c>
      <c r="ES45" s="17">
        <v>0</v>
      </c>
      <c r="ET45" s="17">
        <v>0.2</v>
      </c>
      <c r="EU45" s="17">
        <v>-0.1</v>
      </c>
      <c r="EV45" s="17">
        <v>10.4</v>
      </c>
      <c r="EW45" s="17">
        <v>5.9</v>
      </c>
      <c r="EX45" s="17">
        <v>6.3</v>
      </c>
      <c r="EY45" s="17">
        <v>1.5</v>
      </c>
      <c r="EZ45" s="17">
        <v>0.3</v>
      </c>
      <c r="FA45" s="17">
        <v>0.6</v>
      </c>
      <c r="FB45" s="17">
        <v>0.4</v>
      </c>
      <c r="FC45" s="17">
        <v>0</v>
      </c>
      <c r="FD45" s="17">
        <v>0.4</v>
      </c>
      <c r="FE45" s="17">
        <v>1.6</v>
      </c>
      <c r="FF45" s="17">
        <v>1.9</v>
      </c>
      <c r="FG45" s="17">
        <v>7.4</v>
      </c>
      <c r="FH45" s="17">
        <v>0.1</v>
      </c>
      <c r="FI45" s="17">
        <v>4.2</v>
      </c>
      <c r="FJ45" s="17">
        <v>0</v>
      </c>
      <c r="FK45" s="17">
        <v>2.6</v>
      </c>
      <c r="FL45" s="17">
        <v>4.4000000000000004</v>
      </c>
      <c r="FM45" s="17"/>
      <c r="FN45" s="17">
        <v>741.5</v>
      </c>
      <c r="FO45" s="15"/>
      <c r="FP45" s="17">
        <v>2.01884</v>
      </c>
      <c r="FQ45" s="17">
        <v>0.33600000000000002</v>
      </c>
      <c r="FR45" s="17">
        <v>2.2599999999999998</v>
      </c>
      <c r="FS45" s="17">
        <v>1.6</v>
      </c>
      <c r="FT45" s="17">
        <v>0.30713000000000001</v>
      </c>
      <c r="FU45" s="17">
        <v>0.22617999999999999</v>
      </c>
      <c r="FV45" s="17">
        <v>-0.4</v>
      </c>
      <c r="FW45" s="17">
        <v>3.5</v>
      </c>
      <c r="FX45" s="17">
        <v>9.8481500000000004</v>
      </c>
    </row>
    <row r="46" spans="1:180" ht="24" customHeight="1" x14ac:dyDescent="0.3">
      <c r="A46" s="16" t="s">
        <v>67</v>
      </c>
      <c r="B46" s="16" t="s">
        <v>822</v>
      </c>
      <c r="C46" s="17">
        <v>37.4</v>
      </c>
      <c r="D46" s="17">
        <v>-1.6</v>
      </c>
      <c r="E46" s="17">
        <v>30.7</v>
      </c>
      <c r="F46" s="17"/>
      <c r="G46" s="17"/>
      <c r="H46" s="17">
        <v>-10.3</v>
      </c>
      <c r="I46" s="17">
        <v>9.6</v>
      </c>
      <c r="J46" s="17"/>
      <c r="K46" s="17"/>
      <c r="L46" s="17"/>
      <c r="M46" s="17">
        <v>25.8</v>
      </c>
      <c r="N46" s="17">
        <v>14.3</v>
      </c>
      <c r="O46" s="17"/>
      <c r="P46" s="17">
        <v>7</v>
      </c>
      <c r="Q46" s="17">
        <v>-8.9</v>
      </c>
      <c r="R46" s="17">
        <v>72.2</v>
      </c>
      <c r="S46" s="17">
        <v>0.4</v>
      </c>
      <c r="T46" s="17"/>
      <c r="U46" s="17"/>
      <c r="V46" s="17"/>
      <c r="W46" s="17"/>
      <c r="X46" s="17">
        <v>-0.2</v>
      </c>
      <c r="Y46" s="17">
        <v>1.5</v>
      </c>
      <c r="Z46" s="17">
        <v>0.5</v>
      </c>
      <c r="AA46" s="17">
        <v>0</v>
      </c>
      <c r="AB46" s="17">
        <v>-3.4</v>
      </c>
      <c r="AC46" s="17">
        <v>3</v>
      </c>
      <c r="AD46" s="17">
        <v>16.100000000000001</v>
      </c>
      <c r="AE46" s="17"/>
      <c r="AF46" s="17"/>
      <c r="AG46" s="17"/>
      <c r="AH46" s="17"/>
      <c r="AI46" s="17">
        <v>15.2</v>
      </c>
      <c r="AJ46" s="17">
        <v>-7</v>
      </c>
      <c r="AK46" s="17"/>
      <c r="AL46" s="17"/>
      <c r="AM46" s="17"/>
      <c r="AN46" s="17">
        <v>-1.7</v>
      </c>
      <c r="AO46" s="17">
        <v>41.7</v>
      </c>
      <c r="AP46" s="17">
        <v>6.8</v>
      </c>
      <c r="AQ46" s="17">
        <v>25.8</v>
      </c>
      <c r="AR46" s="17">
        <v>4.7</v>
      </c>
      <c r="AS46" s="17">
        <v>-1.6</v>
      </c>
      <c r="AT46" s="17">
        <v>2.6</v>
      </c>
      <c r="AU46" s="17">
        <v>1.5</v>
      </c>
      <c r="AV46" s="17">
        <v>17.5</v>
      </c>
      <c r="AW46" s="17">
        <v>-3.6</v>
      </c>
      <c r="AX46" s="17">
        <v>38.299999999999997</v>
      </c>
      <c r="AY46" s="17">
        <v>6.7</v>
      </c>
      <c r="AZ46" s="17">
        <v>2</v>
      </c>
      <c r="BA46" s="17">
        <v>-2.1</v>
      </c>
      <c r="BB46" s="17">
        <v>1</v>
      </c>
      <c r="BC46" s="17">
        <v>0.2</v>
      </c>
      <c r="BD46" s="17">
        <v>20.399999999999999</v>
      </c>
      <c r="BE46" s="17"/>
      <c r="BF46" s="17"/>
      <c r="BG46" s="17">
        <v>2.1</v>
      </c>
      <c r="BH46" s="17"/>
      <c r="BI46" s="17"/>
      <c r="BJ46" s="17">
        <v>1.2</v>
      </c>
      <c r="BK46" s="17"/>
      <c r="BL46" s="17"/>
      <c r="BM46" s="17"/>
      <c r="BN46" s="17">
        <v>9.8000000000000007</v>
      </c>
      <c r="BO46" s="17">
        <v>0</v>
      </c>
      <c r="BP46" s="17">
        <v>5.9</v>
      </c>
      <c r="BQ46" s="17">
        <v>25.9</v>
      </c>
      <c r="BR46" s="17"/>
      <c r="BS46" s="17">
        <v>-0.9</v>
      </c>
      <c r="BT46" s="17">
        <v>-2.1</v>
      </c>
      <c r="BU46" s="17"/>
      <c r="BV46" s="17"/>
      <c r="BW46" s="17"/>
      <c r="BX46" s="17"/>
      <c r="BY46" s="17"/>
      <c r="BZ46" s="17"/>
      <c r="CA46" s="17">
        <v>-0.4</v>
      </c>
      <c r="CB46" s="17">
        <v>28</v>
      </c>
      <c r="CC46" s="17">
        <v>17.899999999999999</v>
      </c>
      <c r="CD46" s="17">
        <v>9.6</v>
      </c>
      <c r="CE46" s="17">
        <v>7.6</v>
      </c>
      <c r="CF46" s="17">
        <v>0</v>
      </c>
      <c r="CG46" s="17"/>
      <c r="CH46" s="17"/>
      <c r="CI46" s="17"/>
      <c r="CJ46" s="17">
        <v>39.1</v>
      </c>
      <c r="CK46" s="17">
        <v>43.4</v>
      </c>
      <c r="CL46" s="17">
        <v>-38.200000000000003</v>
      </c>
      <c r="CM46" s="17"/>
      <c r="CN46" s="17"/>
      <c r="CO46" s="17">
        <v>0</v>
      </c>
      <c r="CP46" s="17"/>
      <c r="CQ46" s="17"/>
      <c r="CR46" s="17"/>
      <c r="CS46" s="17"/>
      <c r="CT46" s="17">
        <v>-3.3</v>
      </c>
      <c r="CU46" s="17">
        <v>-0.5</v>
      </c>
      <c r="CV46" s="17">
        <v>1.4</v>
      </c>
      <c r="CW46" s="17"/>
      <c r="CX46" s="17">
        <v>-0.5</v>
      </c>
      <c r="CY46" s="17">
        <v>2.9</v>
      </c>
      <c r="CZ46" s="17">
        <v>0</v>
      </c>
      <c r="DA46" s="17"/>
      <c r="DB46" s="17">
        <v>0</v>
      </c>
      <c r="DC46" s="17">
        <v>-0.1</v>
      </c>
      <c r="DD46" s="17">
        <v>-1.1000000000000001</v>
      </c>
      <c r="DE46" s="17">
        <v>0.1</v>
      </c>
      <c r="DF46" s="17"/>
      <c r="DG46" s="17">
        <v>0.2</v>
      </c>
      <c r="DH46" s="17">
        <v>0.9</v>
      </c>
      <c r="DI46" s="17">
        <v>0.2</v>
      </c>
      <c r="DJ46" s="17">
        <v>1.2</v>
      </c>
      <c r="DK46" s="17">
        <v>0.3</v>
      </c>
      <c r="DL46" s="17">
        <v>0.5</v>
      </c>
      <c r="DM46" s="17"/>
      <c r="DN46" s="17"/>
      <c r="DO46" s="17"/>
      <c r="DP46" s="17">
        <v>-5.3</v>
      </c>
      <c r="DQ46" s="17">
        <v>0.7</v>
      </c>
      <c r="DR46" s="17">
        <v>0.5</v>
      </c>
      <c r="DS46" s="17">
        <v>0</v>
      </c>
      <c r="DT46" s="17">
        <v>0.4</v>
      </c>
      <c r="DU46" s="17">
        <v>0.8</v>
      </c>
      <c r="DV46" s="17"/>
      <c r="DW46" s="17"/>
      <c r="DX46" s="17">
        <v>-4.5</v>
      </c>
      <c r="DY46" s="17">
        <v>-0.2</v>
      </c>
      <c r="DZ46" s="17">
        <v>3.2</v>
      </c>
      <c r="EA46" s="17">
        <v>3</v>
      </c>
      <c r="EB46" s="17">
        <v>1.3</v>
      </c>
      <c r="EC46" s="17"/>
      <c r="ED46" s="17">
        <v>18.3</v>
      </c>
      <c r="EE46" s="17">
        <v>-0.2</v>
      </c>
      <c r="EF46" s="17">
        <v>-5.8</v>
      </c>
      <c r="EG46" s="17">
        <v>0.2</v>
      </c>
      <c r="EH46" s="17">
        <v>-1.2</v>
      </c>
      <c r="EI46" s="17">
        <v>0</v>
      </c>
      <c r="EJ46" s="17"/>
      <c r="EK46" s="17">
        <v>2.8</v>
      </c>
      <c r="EL46" s="17">
        <v>0.1</v>
      </c>
      <c r="EM46" s="17">
        <v>1.4</v>
      </c>
      <c r="EN46" s="17">
        <v>0.2</v>
      </c>
      <c r="EO46" s="17">
        <v>0.2</v>
      </c>
      <c r="EP46" s="17">
        <v>0.2</v>
      </c>
      <c r="EQ46" s="17">
        <v>0</v>
      </c>
      <c r="ER46" s="17">
        <v>1.1000000000000001</v>
      </c>
      <c r="ES46" s="17">
        <v>0</v>
      </c>
      <c r="ET46" s="17">
        <v>0</v>
      </c>
      <c r="EU46" s="17">
        <v>-0.1</v>
      </c>
      <c r="EV46" s="17">
        <v>11.6</v>
      </c>
      <c r="EW46" s="17">
        <v>5.8</v>
      </c>
      <c r="EX46" s="17">
        <v>6.3</v>
      </c>
      <c r="EY46" s="17">
        <v>1.5</v>
      </c>
      <c r="EZ46" s="17">
        <v>0.3</v>
      </c>
      <c r="FA46" s="17">
        <v>0.6</v>
      </c>
      <c r="FB46" s="17">
        <v>0.4</v>
      </c>
      <c r="FC46" s="17">
        <v>0</v>
      </c>
      <c r="FD46" s="17">
        <v>0.4</v>
      </c>
      <c r="FE46" s="17">
        <v>1.6</v>
      </c>
      <c r="FF46" s="17">
        <v>1.9</v>
      </c>
      <c r="FG46" s="17">
        <v>8</v>
      </c>
      <c r="FH46" s="17">
        <v>0</v>
      </c>
      <c r="FI46" s="17">
        <v>5.5</v>
      </c>
      <c r="FJ46" s="17">
        <v>0.8</v>
      </c>
      <c r="FK46" s="17">
        <v>2.2000000000000002</v>
      </c>
      <c r="FL46" s="17">
        <v>4.5999999999999996</v>
      </c>
      <c r="FM46" s="17"/>
      <c r="FN46" s="17">
        <v>582.20000000000005</v>
      </c>
      <c r="FO46" s="15"/>
      <c r="FP46" s="17">
        <v>1.97173</v>
      </c>
      <c r="FQ46" s="17">
        <v>-0.188</v>
      </c>
      <c r="FR46" s="17">
        <v>1.99</v>
      </c>
      <c r="FS46" s="17">
        <v>1.7</v>
      </c>
      <c r="FT46" s="17">
        <v>0.31561</v>
      </c>
      <c r="FU46" s="17">
        <v>0.22789000000000001</v>
      </c>
      <c r="FV46" s="17">
        <v>-0.8</v>
      </c>
      <c r="FW46" s="17">
        <v>1.1000000000000001</v>
      </c>
      <c r="FX46" s="17">
        <v>6.3172300000000003</v>
      </c>
    </row>
    <row r="47" spans="1:180" ht="24" customHeight="1" x14ac:dyDescent="0.3">
      <c r="A47" s="16" t="s">
        <v>67</v>
      </c>
      <c r="B47" s="16" t="s">
        <v>823</v>
      </c>
      <c r="C47" s="17">
        <v>35</v>
      </c>
      <c r="D47" s="17">
        <v>-33</v>
      </c>
      <c r="E47" s="17">
        <v>8.3000000000000007</v>
      </c>
      <c r="F47" s="17"/>
      <c r="G47" s="17"/>
      <c r="H47" s="17">
        <v>-13.8</v>
      </c>
      <c r="I47" s="17">
        <v>-9.1999999999999993</v>
      </c>
      <c r="J47" s="17"/>
      <c r="K47" s="17"/>
      <c r="L47" s="17"/>
      <c r="M47" s="17">
        <v>12</v>
      </c>
      <c r="N47" s="17">
        <v>6.4</v>
      </c>
      <c r="O47" s="17"/>
      <c r="P47" s="17">
        <v>11.2</v>
      </c>
      <c r="Q47" s="17">
        <v>-7.9</v>
      </c>
      <c r="R47" s="17">
        <v>67.599999999999994</v>
      </c>
      <c r="S47" s="17">
        <v>0.1</v>
      </c>
      <c r="T47" s="17"/>
      <c r="U47" s="17"/>
      <c r="V47" s="17"/>
      <c r="W47" s="17"/>
      <c r="X47" s="17">
        <v>-3.6</v>
      </c>
      <c r="Y47" s="17">
        <v>1.8</v>
      </c>
      <c r="Z47" s="17">
        <v>0.8</v>
      </c>
      <c r="AA47" s="17">
        <v>0</v>
      </c>
      <c r="AB47" s="17">
        <v>-3.3</v>
      </c>
      <c r="AC47" s="17">
        <v>3</v>
      </c>
      <c r="AD47" s="17">
        <v>12.3</v>
      </c>
      <c r="AE47" s="17"/>
      <c r="AF47" s="17"/>
      <c r="AG47" s="17"/>
      <c r="AH47" s="17"/>
      <c r="AI47" s="17">
        <v>15.8</v>
      </c>
      <c r="AJ47" s="17">
        <v>-4</v>
      </c>
      <c r="AK47" s="17"/>
      <c r="AL47" s="17"/>
      <c r="AM47" s="17"/>
      <c r="AN47" s="17">
        <v>-1.4</v>
      </c>
      <c r="AO47" s="17">
        <v>43.9</v>
      </c>
      <c r="AP47" s="17">
        <v>7.6</v>
      </c>
      <c r="AQ47" s="17">
        <v>23.1</v>
      </c>
      <c r="AR47" s="17">
        <v>5</v>
      </c>
      <c r="AS47" s="17">
        <v>-1.6</v>
      </c>
      <c r="AT47" s="17">
        <v>2.6</v>
      </c>
      <c r="AU47" s="17">
        <v>2.1</v>
      </c>
      <c r="AV47" s="17">
        <v>0.8</v>
      </c>
      <c r="AW47" s="17">
        <v>-20.100000000000001</v>
      </c>
      <c r="AX47" s="17">
        <v>21.5</v>
      </c>
      <c r="AY47" s="17">
        <v>6.1</v>
      </c>
      <c r="AZ47" s="17">
        <v>-0.1</v>
      </c>
      <c r="BA47" s="17">
        <v>-3.7</v>
      </c>
      <c r="BB47" s="17">
        <v>1</v>
      </c>
      <c r="BC47" s="17">
        <v>0.3</v>
      </c>
      <c r="BD47" s="17">
        <v>7.3</v>
      </c>
      <c r="BE47" s="17"/>
      <c r="BF47" s="17"/>
      <c r="BG47" s="17">
        <v>-3.3</v>
      </c>
      <c r="BH47" s="17"/>
      <c r="BI47" s="17"/>
      <c r="BJ47" s="17">
        <v>-0.4</v>
      </c>
      <c r="BK47" s="17"/>
      <c r="BL47" s="17"/>
      <c r="BM47" s="17"/>
      <c r="BN47" s="17">
        <v>3.6</v>
      </c>
      <c r="BO47" s="17">
        <v>0</v>
      </c>
      <c r="BP47" s="17">
        <v>8</v>
      </c>
      <c r="BQ47" s="17">
        <v>29</v>
      </c>
      <c r="BR47" s="17"/>
      <c r="BS47" s="17">
        <v>-0.3</v>
      </c>
      <c r="BT47" s="17">
        <v>-1.6</v>
      </c>
      <c r="BU47" s="17"/>
      <c r="BV47" s="17"/>
      <c r="BW47" s="17"/>
      <c r="BX47" s="17"/>
      <c r="BY47" s="17"/>
      <c r="BZ47" s="17"/>
      <c r="CA47" s="17">
        <v>-0.3</v>
      </c>
      <c r="CB47" s="17">
        <v>30.4</v>
      </c>
      <c r="CC47" s="17">
        <v>16.5</v>
      </c>
      <c r="CD47" s="17">
        <v>8.8000000000000007</v>
      </c>
      <c r="CE47" s="17">
        <v>7.6</v>
      </c>
      <c r="CF47" s="17">
        <v>-0.2</v>
      </c>
      <c r="CG47" s="17"/>
      <c r="CH47" s="17"/>
      <c r="CI47" s="17"/>
      <c r="CJ47" s="17">
        <v>22.7</v>
      </c>
      <c r="CK47" s="17">
        <v>26.5</v>
      </c>
      <c r="CL47" s="17">
        <v>-50.2</v>
      </c>
      <c r="CM47" s="17"/>
      <c r="CN47" s="17"/>
      <c r="CO47" s="17">
        <v>0</v>
      </c>
      <c r="CP47" s="17"/>
      <c r="CQ47" s="17"/>
      <c r="CR47" s="17"/>
      <c r="CS47" s="17"/>
      <c r="CT47" s="17">
        <v>-3.2</v>
      </c>
      <c r="CU47" s="17">
        <v>-0.4</v>
      </c>
      <c r="CV47" s="17">
        <v>1.4</v>
      </c>
      <c r="CW47" s="17"/>
      <c r="CX47" s="17">
        <v>-0.5</v>
      </c>
      <c r="CY47" s="17">
        <v>0</v>
      </c>
      <c r="CZ47" s="17">
        <v>0</v>
      </c>
      <c r="DA47" s="17"/>
      <c r="DB47" s="17">
        <v>0.1</v>
      </c>
      <c r="DC47" s="17">
        <v>-0.1</v>
      </c>
      <c r="DD47" s="17">
        <v>-1.1000000000000001</v>
      </c>
      <c r="DE47" s="17">
        <v>-0.2</v>
      </c>
      <c r="DF47" s="17"/>
      <c r="DG47" s="17">
        <v>0.2</v>
      </c>
      <c r="DH47" s="17">
        <v>1.4</v>
      </c>
      <c r="DI47" s="17">
        <v>0.2</v>
      </c>
      <c r="DJ47" s="17">
        <v>-1.9</v>
      </c>
      <c r="DK47" s="17">
        <v>0.3</v>
      </c>
      <c r="DL47" s="17">
        <v>0.6</v>
      </c>
      <c r="DM47" s="17"/>
      <c r="DN47" s="17"/>
      <c r="DO47" s="17"/>
      <c r="DP47" s="17">
        <v>-6</v>
      </c>
      <c r="DQ47" s="17">
        <v>0.5</v>
      </c>
      <c r="DR47" s="17">
        <v>0.4</v>
      </c>
      <c r="DS47" s="17">
        <v>-0.3</v>
      </c>
      <c r="DT47" s="17">
        <v>-0.2</v>
      </c>
      <c r="DU47" s="17">
        <v>0.7</v>
      </c>
      <c r="DV47" s="17"/>
      <c r="DW47" s="17"/>
      <c r="DX47" s="17">
        <v>-4.5999999999999996</v>
      </c>
      <c r="DY47" s="17">
        <v>0</v>
      </c>
      <c r="DZ47" s="17">
        <v>2.7</v>
      </c>
      <c r="EA47" s="17">
        <v>2.9</v>
      </c>
      <c r="EB47" s="17">
        <v>1.1000000000000001</v>
      </c>
      <c r="EC47" s="17"/>
      <c r="ED47" s="17">
        <v>10.7</v>
      </c>
      <c r="EE47" s="17">
        <v>0</v>
      </c>
      <c r="EF47" s="17">
        <v>-7.8</v>
      </c>
      <c r="EG47" s="17">
        <v>0.2</v>
      </c>
      <c r="EH47" s="17">
        <v>-1.4</v>
      </c>
      <c r="EI47" s="17">
        <v>-0.1</v>
      </c>
      <c r="EJ47" s="17"/>
      <c r="EK47" s="17">
        <v>2.8</v>
      </c>
      <c r="EL47" s="17">
        <v>0.1</v>
      </c>
      <c r="EM47" s="17">
        <v>1.5</v>
      </c>
      <c r="EN47" s="17">
        <v>0.2</v>
      </c>
      <c r="EO47" s="17">
        <v>0.2</v>
      </c>
      <c r="EP47" s="17">
        <v>0.2</v>
      </c>
      <c r="EQ47" s="17">
        <v>0</v>
      </c>
      <c r="ER47" s="17">
        <v>1</v>
      </c>
      <c r="ES47" s="17">
        <v>0</v>
      </c>
      <c r="ET47" s="17">
        <v>0.3</v>
      </c>
      <c r="EU47" s="17">
        <v>-0.1</v>
      </c>
      <c r="EV47" s="17">
        <v>10</v>
      </c>
      <c r="EW47" s="17">
        <v>5.2</v>
      </c>
      <c r="EX47" s="17">
        <v>0.2</v>
      </c>
      <c r="EY47" s="17">
        <v>1.5</v>
      </c>
      <c r="EZ47" s="17">
        <v>0.3</v>
      </c>
      <c r="FA47" s="17">
        <v>0.6</v>
      </c>
      <c r="FB47" s="17">
        <v>0.4</v>
      </c>
      <c r="FC47" s="17">
        <v>0</v>
      </c>
      <c r="FD47" s="17">
        <v>0.4</v>
      </c>
      <c r="FE47" s="17">
        <v>1.4</v>
      </c>
      <c r="FF47" s="17">
        <v>1.9</v>
      </c>
      <c r="FG47" s="17">
        <v>8</v>
      </c>
      <c r="FH47" s="17">
        <v>0.1</v>
      </c>
      <c r="FI47" s="17">
        <v>1.3</v>
      </c>
      <c r="FJ47" s="17">
        <v>0.9</v>
      </c>
      <c r="FK47" s="17">
        <v>3.1</v>
      </c>
      <c r="FL47" s="17">
        <v>4.5999999999999996</v>
      </c>
      <c r="FM47" s="17"/>
      <c r="FN47" s="17">
        <v>332.4</v>
      </c>
      <c r="FO47" s="15"/>
      <c r="FP47" s="17">
        <v>2.2694700000000001</v>
      </c>
      <c r="FQ47" s="17">
        <v>0.27500000000000002</v>
      </c>
      <c r="FR47" s="17">
        <v>1.77</v>
      </c>
      <c r="FS47" s="17">
        <v>1.7</v>
      </c>
      <c r="FT47" s="17">
        <v>0.32341999999999999</v>
      </c>
      <c r="FU47" s="17">
        <v>0.25119999999999998</v>
      </c>
      <c r="FV47" s="17">
        <v>-0.8</v>
      </c>
      <c r="FW47" s="17">
        <v>1.2</v>
      </c>
      <c r="FX47" s="17">
        <v>6.98909</v>
      </c>
    </row>
    <row r="48" spans="1:180" ht="24" customHeight="1" x14ac:dyDescent="0.3">
      <c r="A48" s="16" t="s">
        <v>67</v>
      </c>
      <c r="B48" s="16" t="s">
        <v>824</v>
      </c>
      <c r="C48" s="17">
        <v>37.299999999999997</v>
      </c>
      <c r="D48" s="17">
        <v>-19.600000000000001</v>
      </c>
      <c r="E48" s="17">
        <v>11</v>
      </c>
      <c r="F48" s="17"/>
      <c r="G48" s="17"/>
      <c r="H48" s="17">
        <v>-7.1</v>
      </c>
      <c r="I48" s="17">
        <v>9.3000000000000007</v>
      </c>
      <c r="J48" s="17"/>
      <c r="K48" s="17"/>
      <c r="L48" s="17"/>
      <c r="M48" s="17">
        <v>20.9</v>
      </c>
      <c r="N48" s="17">
        <v>15.6</v>
      </c>
      <c r="O48" s="17"/>
      <c r="P48" s="17">
        <v>12.1</v>
      </c>
      <c r="Q48" s="17">
        <v>-7.8</v>
      </c>
      <c r="R48" s="17">
        <v>68.099999999999994</v>
      </c>
      <c r="S48" s="17">
        <v>0.2</v>
      </c>
      <c r="T48" s="17"/>
      <c r="U48" s="17"/>
      <c r="V48" s="17"/>
      <c r="W48" s="17"/>
      <c r="X48" s="17">
        <v>-1.6</v>
      </c>
      <c r="Y48" s="17">
        <v>1.3</v>
      </c>
      <c r="Z48" s="17">
        <v>0.5</v>
      </c>
      <c r="AA48" s="17">
        <v>0</v>
      </c>
      <c r="AB48" s="17">
        <v>-3.3</v>
      </c>
      <c r="AC48" s="17">
        <v>3.1</v>
      </c>
      <c r="AD48" s="17">
        <v>13.4</v>
      </c>
      <c r="AE48" s="17"/>
      <c r="AF48" s="17"/>
      <c r="AG48" s="17"/>
      <c r="AH48" s="17"/>
      <c r="AI48" s="17">
        <v>14.8</v>
      </c>
      <c r="AJ48" s="17">
        <v>-4.3</v>
      </c>
      <c r="AK48" s="17"/>
      <c r="AL48" s="17"/>
      <c r="AM48" s="17"/>
      <c r="AN48" s="17">
        <v>-1.2</v>
      </c>
      <c r="AO48" s="17">
        <v>43.9</v>
      </c>
      <c r="AP48" s="17">
        <v>7.3</v>
      </c>
      <c r="AQ48" s="17">
        <v>22.8</v>
      </c>
      <c r="AR48" s="17">
        <v>4.9000000000000004</v>
      </c>
      <c r="AS48" s="17">
        <v>-1.7</v>
      </c>
      <c r="AT48" s="17">
        <v>2.6</v>
      </c>
      <c r="AU48" s="17">
        <v>2</v>
      </c>
      <c r="AV48" s="17">
        <v>0.5</v>
      </c>
      <c r="AW48" s="17">
        <v>-20.3</v>
      </c>
      <c r="AX48" s="17">
        <v>20.6</v>
      </c>
      <c r="AY48" s="17">
        <v>7.5</v>
      </c>
      <c r="AZ48" s="17">
        <v>0.3</v>
      </c>
      <c r="BA48" s="17">
        <v>-2.9</v>
      </c>
      <c r="BB48" s="17">
        <v>1</v>
      </c>
      <c r="BC48" s="17">
        <v>0.3</v>
      </c>
      <c r="BD48" s="17">
        <v>10.9</v>
      </c>
      <c r="BE48" s="17"/>
      <c r="BF48" s="17"/>
      <c r="BG48" s="17">
        <v>5.4</v>
      </c>
      <c r="BH48" s="17"/>
      <c r="BI48" s="17"/>
      <c r="BJ48" s="17">
        <v>1.8</v>
      </c>
      <c r="BK48" s="17"/>
      <c r="BL48" s="17"/>
      <c r="BM48" s="17"/>
      <c r="BN48" s="17">
        <v>6.7</v>
      </c>
      <c r="BO48" s="17">
        <v>0</v>
      </c>
      <c r="BP48" s="17">
        <v>9.8000000000000007</v>
      </c>
      <c r="BQ48" s="17">
        <v>30.8</v>
      </c>
      <c r="BR48" s="17"/>
      <c r="BS48" s="17">
        <v>1</v>
      </c>
      <c r="BT48" s="17">
        <v>-1.3</v>
      </c>
      <c r="BU48" s="17"/>
      <c r="BV48" s="17"/>
      <c r="BW48" s="17"/>
      <c r="BX48" s="17"/>
      <c r="BY48" s="17"/>
      <c r="BZ48" s="17"/>
      <c r="CA48" s="17">
        <v>-0.4</v>
      </c>
      <c r="CB48" s="17">
        <v>29.5</v>
      </c>
      <c r="CC48" s="17">
        <v>16.3</v>
      </c>
      <c r="CD48" s="17">
        <v>8.4</v>
      </c>
      <c r="CE48" s="17">
        <v>7.7</v>
      </c>
      <c r="CF48" s="17">
        <v>-0.2</v>
      </c>
      <c r="CG48" s="17"/>
      <c r="CH48" s="17"/>
      <c r="CI48" s="17"/>
      <c r="CJ48" s="17">
        <v>39.6</v>
      </c>
      <c r="CK48" s="17">
        <v>43.4</v>
      </c>
      <c r="CL48" s="17">
        <v>-26.2</v>
      </c>
      <c r="CM48" s="17"/>
      <c r="CN48" s="17"/>
      <c r="CO48" s="17">
        <v>-1.7</v>
      </c>
      <c r="CP48" s="17"/>
      <c r="CQ48" s="17"/>
      <c r="CR48" s="17"/>
      <c r="CS48" s="17"/>
      <c r="CT48" s="17">
        <v>-2.9</v>
      </c>
      <c r="CU48" s="17">
        <v>-0.4</v>
      </c>
      <c r="CV48" s="17">
        <v>1.4</v>
      </c>
      <c r="CW48" s="17"/>
      <c r="CX48" s="17">
        <v>-0.5</v>
      </c>
      <c r="CY48" s="17">
        <v>0</v>
      </c>
      <c r="CZ48" s="17">
        <v>0</v>
      </c>
      <c r="DA48" s="17"/>
      <c r="DB48" s="17">
        <v>-0.1</v>
      </c>
      <c r="DC48" s="17">
        <v>-0.1</v>
      </c>
      <c r="DD48" s="17">
        <v>-0.9</v>
      </c>
      <c r="DE48" s="17">
        <v>-0.2</v>
      </c>
      <c r="DF48" s="17"/>
      <c r="DG48" s="17">
        <v>0.2</v>
      </c>
      <c r="DH48" s="17">
        <v>1.4</v>
      </c>
      <c r="DI48" s="17">
        <v>0.2</v>
      </c>
      <c r="DJ48" s="17">
        <v>-0.9</v>
      </c>
      <c r="DK48" s="17">
        <v>0.4</v>
      </c>
      <c r="DL48" s="17">
        <v>0.6</v>
      </c>
      <c r="DM48" s="17"/>
      <c r="DN48" s="17"/>
      <c r="DO48" s="17"/>
      <c r="DP48" s="17">
        <v>-5.3</v>
      </c>
      <c r="DQ48" s="17">
        <v>2</v>
      </c>
      <c r="DR48" s="17">
        <v>0.2</v>
      </c>
      <c r="DS48" s="17">
        <v>0.2</v>
      </c>
      <c r="DT48" s="17">
        <v>0</v>
      </c>
      <c r="DU48" s="17">
        <v>0.7</v>
      </c>
      <c r="DV48" s="17"/>
      <c r="DW48" s="17"/>
      <c r="DX48" s="17">
        <v>-4.5</v>
      </c>
      <c r="DY48" s="17">
        <v>0.2</v>
      </c>
      <c r="DZ48" s="17">
        <v>2.7</v>
      </c>
      <c r="EA48" s="17">
        <v>3</v>
      </c>
      <c r="EB48" s="17">
        <v>1.5</v>
      </c>
      <c r="EC48" s="17"/>
      <c r="ED48" s="17">
        <v>4.0999999999999996</v>
      </c>
      <c r="EE48" s="17">
        <v>0</v>
      </c>
      <c r="EF48" s="17">
        <v>-4</v>
      </c>
      <c r="EG48" s="17">
        <v>-4</v>
      </c>
      <c r="EH48" s="17">
        <v>-0.6</v>
      </c>
      <c r="EI48" s="17">
        <v>-0.6</v>
      </c>
      <c r="EJ48" s="17"/>
      <c r="EK48" s="17">
        <v>2.7</v>
      </c>
      <c r="EL48" s="17">
        <v>-0.1</v>
      </c>
      <c r="EM48" s="17">
        <v>1.6</v>
      </c>
      <c r="EN48" s="17">
        <v>0.2</v>
      </c>
      <c r="EO48" s="17">
        <v>0.2</v>
      </c>
      <c r="EP48" s="17">
        <v>0.2</v>
      </c>
      <c r="EQ48" s="17">
        <v>0</v>
      </c>
      <c r="ER48" s="17">
        <v>0</v>
      </c>
      <c r="ES48" s="17">
        <v>0</v>
      </c>
      <c r="ET48" s="17">
        <v>0</v>
      </c>
      <c r="EU48" s="17">
        <v>-0.1</v>
      </c>
      <c r="EV48" s="17">
        <v>7.4</v>
      </c>
      <c r="EW48" s="17">
        <v>2.7</v>
      </c>
      <c r="EX48" s="17">
        <v>0</v>
      </c>
      <c r="EY48" s="17">
        <v>1.7</v>
      </c>
      <c r="EZ48" s="17">
        <v>0.3</v>
      </c>
      <c r="FA48" s="17">
        <v>0.6</v>
      </c>
      <c r="FB48" s="17">
        <v>0.4</v>
      </c>
      <c r="FC48" s="17">
        <v>0</v>
      </c>
      <c r="FD48" s="17">
        <v>0.4</v>
      </c>
      <c r="FE48" s="17">
        <v>1.8</v>
      </c>
      <c r="FF48" s="17">
        <v>2</v>
      </c>
      <c r="FG48" s="17">
        <v>9.3000000000000007</v>
      </c>
      <c r="FH48" s="17">
        <v>0.2</v>
      </c>
      <c r="FI48" s="17">
        <v>1.9</v>
      </c>
      <c r="FJ48" s="17">
        <v>1.3</v>
      </c>
      <c r="FK48" s="17">
        <v>3.1</v>
      </c>
      <c r="FL48" s="17">
        <v>4.0999999999999996</v>
      </c>
      <c r="FM48" s="17"/>
      <c r="FN48" s="17">
        <v>468.7</v>
      </c>
      <c r="FO48" s="15"/>
      <c r="FP48" s="17">
        <v>2.1459899999999998</v>
      </c>
      <c r="FQ48" s="17">
        <v>0.13200000000000001</v>
      </c>
      <c r="FR48" s="17">
        <v>1.651</v>
      </c>
      <c r="FS48" s="17">
        <v>1.8</v>
      </c>
      <c r="FT48" s="17">
        <v>0.31341999999999998</v>
      </c>
      <c r="FU48" s="17">
        <v>0.27794999999999997</v>
      </c>
      <c r="FV48" s="17">
        <v>-0.1</v>
      </c>
      <c r="FW48" s="17">
        <v>1.1000000000000001</v>
      </c>
      <c r="FX48" s="17">
        <v>7.32036</v>
      </c>
    </row>
    <row r="49" spans="1:180" ht="24" customHeight="1" x14ac:dyDescent="0.3">
      <c r="A49" s="16" t="s">
        <v>67</v>
      </c>
      <c r="B49" s="16" t="s">
        <v>825</v>
      </c>
      <c r="C49" s="17">
        <v>34.4</v>
      </c>
      <c r="D49" s="17">
        <v>-9</v>
      </c>
      <c r="E49" s="17">
        <v>8.1999999999999993</v>
      </c>
      <c r="F49" s="17"/>
      <c r="G49" s="17"/>
      <c r="H49" s="17">
        <v>-5.2</v>
      </c>
      <c r="I49" s="17">
        <v>13.4</v>
      </c>
      <c r="J49" s="17"/>
      <c r="K49" s="17"/>
      <c r="L49" s="17"/>
      <c r="M49" s="17">
        <v>15.6</v>
      </c>
      <c r="N49" s="17">
        <v>8.4</v>
      </c>
      <c r="O49" s="17"/>
      <c r="P49" s="17">
        <v>12.1</v>
      </c>
      <c r="Q49" s="17">
        <v>-6.4</v>
      </c>
      <c r="R49" s="17">
        <v>62.3</v>
      </c>
      <c r="S49" s="17">
        <v>-0.1</v>
      </c>
      <c r="T49" s="17"/>
      <c r="U49" s="17"/>
      <c r="V49" s="17"/>
      <c r="W49" s="17"/>
      <c r="X49" s="17">
        <v>-3.2</v>
      </c>
      <c r="Y49" s="17">
        <v>0.9</v>
      </c>
      <c r="Z49" s="17">
        <v>0.2</v>
      </c>
      <c r="AA49" s="17">
        <v>0</v>
      </c>
      <c r="AB49" s="17">
        <v>-3.3</v>
      </c>
      <c r="AC49" s="17">
        <v>3.1</v>
      </c>
      <c r="AD49" s="17">
        <v>12.7</v>
      </c>
      <c r="AE49" s="17"/>
      <c r="AF49" s="17"/>
      <c r="AG49" s="17"/>
      <c r="AH49" s="17"/>
      <c r="AI49" s="17">
        <v>14.5</v>
      </c>
      <c r="AJ49" s="17">
        <v>-0.6</v>
      </c>
      <c r="AK49" s="17"/>
      <c r="AL49" s="17"/>
      <c r="AM49" s="17"/>
      <c r="AN49" s="17">
        <v>-1.2</v>
      </c>
      <c r="AO49" s="17">
        <v>46</v>
      </c>
      <c r="AP49" s="17">
        <v>7.1</v>
      </c>
      <c r="AQ49" s="17">
        <v>24</v>
      </c>
      <c r="AR49" s="17">
        <v>4.5999999999999996</v>
      </c>
      <c r="AS49" s="17">
        <v>-1.8</v>
      </c>
      <c r="AT49" s="17">
        <v>2.6</v>
      </c>
      <c r="AU49" s="17">
        <v>2</v>
      </c>
      <c r="AV49" s="17">
        <v>0</v>
      </c>
      <c r="AW49" s="17">
        <v>-21.1</v>
      </c>
      <c r="AX49" s="17">
        <v>20.7</v>
      </c>
      <c r="AY49" s="17">
        <v>6.2</v>
      </c>
      <c r="AZ49" s="17">
        <v>-1.7</v>
      </c>
      <c r="BA49" s="17">
        <v>-4.5999999999999996</v>
      </c>
      <c r="BB49" s="17">
        <v>1</v>
      </c>
      <c r="BC49" s="17">
        <v>0.3</v>
      </c>
      <c r="BD49" s="17">
        <v>2.7</v>
      </c>
      <c r="BE49" s="17"/>
      <c r="BF49" s="17"/>
      <c r="BG49" s="17">
        <v>5.3</v>
      </c>
      <c r="BH49" s="17"/>
      <c r="BI49" s="17"/>
      <c r="BJ49" s="17">
        <v>2.2000000000000002</v>
      </c>
      <c r="BK49" s="17"/>
      <c r="BL49" s="17"/>
      <c r="BM49" s="17"/>
      <c r="BN49" s="17">
        <v>8.1999999999999993</v>
      </c>
      <c r="BO49" s="17">
        <v>0</v>
      </c>
      <c r="BP49" s="17">
        <v>10.1</v>
      </c>
      <c r="BQ49" s="17">
        <v>30.5</v>
      </c>
      <c r="BR49" s="17"/>
      <c r="BS49" s="17">
        <v>0.6</v>
      </c>
      <c r="BT49" s="17">
        <v>-1.3</v>
      </c>
      <c r="BU49" s="17"/>
      <c r="BV49" s="17"/>
      <c r="BW49" s="17"/>
      <c r="BX49" s="17"/>
      <c r="BY49" s="17"/>
      <c r="BZ49" s="17"/>
      <c r="CA49" s="17">
        <v>-0.4</v>
      </c>
      <c r="CB49" s="17">
        <v>29.5</v>
      </c>
      <c r="CC49" s="17">
        <v>17.8</v>
      </c>
      <c r="CD49" s="17">
        <v>9.8000000000000007</v>
      </c>
      <c r="CE49" s="17">
        <v>7.6</v>
      </c>
      <c r="CF49" s="17">
        <v>-0.3</v>
      </c>
      <c r="CG49" s="17"/>
      <c r="CH49" s="17"/>
      <c r="CI49" s="17"/>
      <c r="CJ49" s="17">
        <v>38.799999999999997</v>
      </c>
      <c r="CK49" s="17">
        <v>42.8</v>
      </c>
      <c r="CL49" s="17">
        <v>-26.3</v>
      </c>
      <c r="CM49" s="17"/>
      <c r="CN49" s="17"/>
      <c r="CO49" s="17">
        <v>5.0999999999999996</v>
      </c>
      <c r="CP49" s="17"/>
      <c r="CQ49" s="17"/>
      <c r="CR49" s="17"/>
      <c r="CS49" s="17"/>
      <c r="CT49" s="17">
        <v>-2.9</v>
      </c>
      <c r="CU49" s="17">
        <v>-0.4</v>
      </c>
      <c r="CV49" s="17">
        <v>1.4</v>
      </c>
      <c r="CW49" s="17"/>
      <c r="CX49" s="17">
        <v>-0.6</v>
      </c>
      <c r="CY49" s="17">
        <v>0</v>
      </c>
      <c r="CZ49" s="17">
        <v>0</v>
      </c>
      <c r="DA49" s="17"/>
      <c r="DB49" s="17">
        <v>0</v>
      </c>
      <c r="DC49" s="17">
        <v>0</v>
      </c>
      <c r="DD49" s="17">
        <v>-0.9</v>
      </c>
      <c r="DE49" s="17">
        <v>0.1</v>
      </c>
      <c r="DF49" s="17"/>
      <c r="DG49" s="17">
        <v>0.2</v>
      </c>
      <c r="DH49" s="17">
        <v>1.4</v>
      </c>
      <c r="DI49" s="17">
        <v>0.2</v>
      </c>
      <c r="DJ49" s="17">
        <v>0</v>
      </c>
      <c r="DK49" s="17">
        <v>0.3</v>
      </c>
      <c r="DL49" s="17">
        <v>0.5</v>
      </c>
      <c r="DM49" s="17"/>
      <c r="DN49" s="17"/>
      <c r="DO49" s="17"/>
      <c r="DP49" s="17">
        <v>-5.6</v>
      </c>
      <c r="DQ49" s="17">
        <v>1</v>
      </c>
      <c r="DR49" s="17">
        <v>0.2</v>
      </c>
      <c r="DS49" s="17">
        <v>0.2</v>
      </c>
      <c r="DT49" s="17">
        <v>-0.1</v>
      </c>
      <c r="DU49" s="17">
        <v>0.7</v>
      </c>
      <c r="DV49" s="17"/>
      <c r="DW49" s="17"/>
      <c r="DX49" s="17">
        <v>-4.5999999999999996</v>
      </c>
      <c r="DY49" s="17">
        <v>0.3</v>
      </c>
      <c r="DZ49" s="17">
        <v>2.7</v>
      </c>
      <c r="EA49" s="17">
        <v>3</v>
      </c>
      <c r="EB49" s="17">
        <v>1.9</v>
      </c>
      <c r="EC49" s="17"/>
      <c r="ED49" s="17">
        <v>0</v>
      </c>
      <c r="EE49" s="17">
        <v>0</v>
      </c>
      <c r="EF49" s="17">
        <v>-5.3</v>
      </c>
      <c r="EG49" s="17">
        <v>-4.7</v>
      </c>
      <c r="EH49" s="17">
        <v>-0.4</v>
      </c>
      <c r="EI49" s="17">
        <v>-0.5</v>
      </c>
      <c r="EJ49" s="17"/>
      <c r="EK49" s="17">
        <v>2.7</v>
      </c>
      <c r="EL49" s="17">
        <v>-0.1</v>
      </c>
      <c r="EM49" s="17">
        <v>1.5</v>
      </c>
      <c r="EN49" s="17">
        <v>0.2</v>
      </c>
      <c r="EO49" s="17">
        <v>0.2</v>
      </c>
      <c r="EP49" s="17">
        <v>0.2</v>
      </c>
      <c r="EQ49" s="17">
        <v>0</v>
      </c>
      <c r="ER49" s="17">
        <v>0</v>
      </c>
      <c r="ES49" s="17">
        <v>0</v>
      </c>
      <c r="ET49" s="17">
        <v>0</v>
      </c>
      <c r="EU49" s="17">
        <v>-0.1</v>
      </c>
      <c r="EV49" s="17">
        <v>6.4</v>
      </c>
      <c r="EW49" s="17">
        <v>1.4</v>
      </c>
      <c r="EX49" s="17">
        <v>0</v>
      </c>
      <c r="EY49" s="17">
        <v>1.7</v>
      </c>
      <c r="EZ49" s="17">
        <v>0.4</v>
      </c>
      <c r="FA49" s="17">
        <v>0.6</v>
      </c>
      <c r="FB49" s="17">
        <v>0.4</v>
      </c>
      <c r="FC49" s="17">
        <v>0</v>
      </c>
      <c r="FD49" s="17">
        <v>0.4</v>
      </c>
      <c r="FE49" s="17">
        <v>2.2000000000000002</v>
      </c>
      <c r="FF49" s="17">
        <v>1.9</v>
      </c>
      <c r="FG49" s="17">
        <v>9.5</v>
      </c>
      <c r="FH49" s="17">
        <v>0.5</v>
      </c>
      <c r="FI49" s="17">
        <v>2.2000000000000002</v>
      </c>
      <c r="FJ49" s="17">
        <v>1.6</v>
      </c>
      <c r="FK49" s="17">
        <v>2.9</v>
      </c>
      <c r="FL49" s="17">
        <v>3.5</v>
      </c>
      <c r="FM49" s="17"/>
      <c r="FN49" s="17">
        <v>453.1</v>
      </c>
      <c r="FO49" s="15"/>
      <c r="FP49" s="17">
        <v>2.04365</v>
      </c>
      <c r="FQ49" s="17">
        <v>0.14699999999999999</v>
      </c>
      <c r="FR49" s="17">
        <v>1.708</v>
      </c>
      <c r="FS49" s="17">
        <v>1.8</v>
      </c>
      <c r="FT49" s="17">
        <v>0.31818000000000002</v>
      </c>
      <c r="FU49" s="17">
        <v>0.26651999999999998</v>
      </c>
      <c r="FV49" s="17">
        <v>0.1</v>
      </c>
      <c r="FW49" s="17">
        <v>1.2</v>
      </c>
      <c r="FX49" s="17">
        <v>7.5833500000000003</v>
      </c>
    </row>
    <row r="50" spans="1:180" ht="24" customHeight="1" x14ac:dyDescent="0.3">
      <c r="A50" s="18" t="s">
        <v>67</v>
      </c>
      <c r="B50" s="18" t="s">
        <v>826</v>
      </c>
      <c r="C50" s="19">
        <v>35.299999999999997</v>
      </c>
      <c r="D50" s="19">
        <v>-12.5</v>
      </c>
      <c r="E50" s="19">
        <v>9</v>
      </c>
      <c r="F50" s="19"/>
      <c r="G50" s="19"/>
      <c r="H50" s="19">
        <v>-7</v>
      </c>
      <c r="I50" s="19">
        <v>10.1</v>
      </c>
      <c r="J50" s="19"/>
      <c r="K50" s="19"/>
      <c r="L50" s="19"/>
      <c r="M50" s="19">
        <v>15.8</v>
      </c>
      <c r="N50" s="19">
        <v>11.5</v>
      </c>
      <c r="O50" s="19"/>
      <c r="P50" s="19">
        <v>8.6</v>
      </c>
      <c r="Q50" s="19">
        <v>-10.1</v>
      </c>
      <c r="R50" s="19">
        <v>64</v>
      </c>
      <c r="S50" s="19">
        <v>0.1</v>
      </c>
      <c r="T50" s="19"/>
      <c r="U50" s="19"/>
      <c r="V50" s="19"/>
      <c r="W50" s="19"/>
      <c r="X50" s="19">
        <v>-3.9</v>
      </c>
      <c r="Y50" s="19">
        <v>1.2</v>
      </c>
      <c r="Z50" s="19">
        <v>0.4</v>
      </c>
      <c r="AA50" s="19">
        <v>0</v>
      </c>
      <c r="AB50" s="19">
        <v>-3.4</v>
      </c>
      <c r="AC50" s="19">
        <v>3</v>
      </c>
      <c r="AD50" s="19">
        <v>12</v>
      </c>
      <c r="AE50" s="19"/>
      <c r="AF50" s="19"/>
      <c r="AG50" s="19"/>
      <c r="AH50" s="19"/>
      <c r="AI50" s="19">
        <v>12.7</v>
      </c>
      <c r="AJ50" s="19">
        <v>2.6</v>
      </c>
      <c r="AK50" s="19"/>
      <c r="AL50" s="19"/>
      <c r="AM50" s="19"/>
      <c r="AN50" s="19">
        <v>-1.3</v>
      </c>
      <c r="AO50" s="19">
        <v>46.1</v>
      </c>
      <c r="AP50" s="19">
        <v>6.3</v>
      </c>
      <c r="AQ50" s="19">
        <v>21.5</v>
      </c>
      <c r="AR50" s="19">
        <v>5.2</v>
      </c>
      <c r="AS50" s="19">
        <v>-1.5</v>
      </c>
      <c r="AT50" s="19">
        <v>2.6</v>
      </c>
      <c r="AU50" s="19">
        <v>1.2</v>
      </c>
      <c r="AV50" s="19">
        <v>22.6</v>
      </c>
      <c r="AW50" s="19">
        <v>-13.3</v>
      </c>
      <c r="AX50" s="19">
        <v>13.9</v>
      </c>
      <c r="AY50" s="19">
        <v>10</v>
      </c>
      <c r="AZ50" s="19">
        <v>0.1</v>
      </c>
      <c r="BA50" s="19">
        <v>-2.7</v>
      </c>
      <c r="BB50" s="19">
        <v>1</v>
      </c>
      <c r="BC50" s="19">
        <v>0.3</v>
      </c>
      <c r="BD50" s="19">
        <v>8.9</v>
      </c>
      <c r="BE50" s="19"/>
      <c r="BF50" s="19"/>
      <c r="BG50" s="19">
        <v>2.8</v>
      </c>
      <c r="BH50" s="19"/>
      <c r="BI50" s="19"/>
      <c r="BJ50" s="19">
        <v>1.5</v>
      </c>
      <c r="BK50" s="19"/>
      <c r="BL50" s="19"/>
      <c r="BM50" s="19"/>
      <c r="BN50" s="19">
        <v>3.9</v>
      </c>
      <c r="BO50" s="19">
        <v>0</v>
      </c>
      <c r="BP50" s="19">
        <v>5.7</v>
      </c>
      <c r="BQ50" s="19">
        <v>26.2</v>
      </c>
      <c r="BR50" s="19"/>
      <c r="BS50" s="19">
        <v>-1.9</v>
      </c>
      <c r="BT50" s="19">
        <v>-2.2000000000000002</v>
      </c>
      <c r="BU50" s="19"/>
      <c r="BV50" s="19"/>
      <c r="BW50" s="19"/>
      <c r="BX50" s="19"/>
      <c r="BY50" s="19"/>
      <c r="BZ50" s="19"/>
      <c r="CA50" s="19">
        <v>-0.4</v>
      </c>
      <c r="CB50" s="19">
        <v>30.7</v>
      </c>
      <c r="CC50" s="19">
        <v>15.9</v>
      </c>
      <c r="CD50" s="19">
        <v>8.3000000000000007</v>
      </c>
      <c r="CE50" s="19">
        <v>7.7</v>
      </c>
      <c r="CF50" s="19">
        <v>-0.2</v>
      </c>
      <c r="CG50" s="19"/>
      <c r="CH50" s="19"/>
      <c r="CI50" s="19"/>
      <c r="CJ50" s="19">
        <v>36</v>
      </c>
      <c r="CK50" s="19">
        <v>39.6</v>
      </c>
      <c r="CL50" s="19">
        <v>-31</v>
      </c>
      <c r="CM50" s="19"/>
      <c r="CN50" s="19"/>
      <c r="CO50" s="19">
        <v>-0.1</v>
      </c>
      <c r="CP50" s="19"/>
      <c r="CQ50" s="19"/>
      <c r="CR50" s="19"/>
      <c r="CS50" s="19"/>
      <c r="CT50" s="19">
        <v>-2.9</v>
      </c>
      <c r="CU50" s="19">
        <v>-0.2</v>
      </c>
      <c r="CV50" s="19">
        <v>1.4</v>
      </c>
      <c r="CW50" s="19"/>
      <c r="CX50" s="19">
        <v>-0.6</v>
      </c>
      <c r="CY50" s="19">
        <v>0</v>
      </c>
      <c r="CZ50" s="19">
        <v>0</v>
      </c>
      <c r="DA50" s="19"/>
      <c r="DB50" s="19">
        <v>0</v>
      </c>
      <c r="DC50" s="19">
        <v>-0.1</v>
      </c>
      <c r="DD50" s="19">
        <v>-1</v>
      </c>
      <c r="DE50" s="19">
        <v>0</v>
      </c>
      <c r="DF50" s="19"/>
      <c r="DG50" s="19">
        <v>0.2</v>
      </c>
      <c r="DH50" s="19">
        <v>1.5</v>
      </c>
      <c r="DI50" s="19">
        <v>0.2</v>
      </c>
      <c r="DJ50" s="19">
        <v>0.1</v>
      </c>
      <c r="DK50" s="19">
        <v>0.3</v>
      </c>
      <c r="DL50" s="19">
        <v>0.5</v>
      </c>
      <c r="DM50" s="19"/>
      <c r="DN50" s="19"/>
      <c r="DO50" s="19"/>
      <c r="DP50" s="19">
        <v>-5.6</v>
      </c>
      <c r="DQ50" s="19">
        <v>1.4</v>
      </c>
      <c r="DR50" s="19">
        <v>0</v>
      </c>
      <c r="DS50" s="19">
        <v>0</v>
      </c>
      <c r="DT50" s="19">
        <v>0.1</v>
      </c>
      <c r="DU50" s="19">
        <v>0.7</v>
      </c>
      <c r="DV50" s="19"/>
      <c r="DW50" s="19"/>
      <c r="DX50" s="19">
        <v>-4.5</v>
      </c>
      <c r="DY50" s="19">
        <v>0.3</v>
      </c>
      <c r="DZ50" s="19">
        <v>2.7</v>
      </c>
      <c r="EA50" s="19">
        <v>3</v>
      </c>
      <c r="EB50" s="19">
        <v>1.9</v>
      </c>
      <c r="EC50" s="19"/>
      <c r="ED50" s="19">
        <v>0</v>
      </c>
      <c r="EE50" s="19">
        <v>0</v>
      </c>
      <c r="EF50" s="19">
        <v>-5.9</v>
      </c>
      <c r="EG50" s="19">
        <v>-5.8</v>
      </c>
      <c r="EH50" s="19">
        <v>-0.8</v>
      </c>
      <c r="EI50" s="19">
        <v>-0.5</v>
      </c>
      <c r="EJ50" s="19"/>
      <c r="EK50" s="19">
        <v>2.7</v>
      </c>
      <c r="EL50" s="19">
        <v>-0.1</v>
      </c>
      <c r="EM50" s="19">
        <v>1.5</v>
      </c>
      <c r="EN50" s="19">
        <v>0.2</v>
      </c>
      <c r="EO50" s="19">
        <v>0.2</v>
      </c>
      <c r="EP50" s="19">
        <v>0.2</v>
      </c>
      <c r="EQ50" s="19">
        <v>0</v>
      </c>
      <c r="ER50" s="19">
        <v>0</v>
      </c>
      <c r="ES50" s="19">
        <v>0</v>
      </c>
      <c r="ET50" s="19">
        <v>0</v>
      </c>
      <c r="EU50" s="19">
        <v>-0.1</v>
      </c>
      <c r="EV50" s="19">
        <v>5.0999999999999996</v>
      </c>
      <c r="EW50" s="19">
        <v>0</v>
      </c>
      <c r="EX50" s="19">
        <v>0</v>
      </c>
      <c r="EY50" s="19">
        <v>1.7</v>
      </c>
      <c r="EZ50" s="19">
        <v>0.4</v>
      </c>
      <c r="FA50" s="19">
        <v>0.6</v>
      </c>
      <c r="FB50" s="19">
        <v>0.4</v>
      </c>
      <c r="FC50" s="19">
        <v>0</v>
      </c>
      <c r="FD50" s="19">
        <v>0.4</v>
      </c>
      <c r="FE50" s="19">
        <v>2.2000000000000002</v>
      </c>
      <c r="FF50" s="19">
        <v>1.9</v>
      </c>
      <c r="FG50" s="19">
        <v>9.6</v>
      </c>
      <c r="FH50" s="19">
        <v>0</v>
      </c>
      <c r="FI50" s="19">
        <v>2.2999999999999998</v>
      </c>
      <c r="FJ50" s="19">
        <v>2</v>
      </c>
      <c r="FK50" s="19">
        <v>3.3</v>
      </c>
      <c r="FL50" s="19">
        <v>3.5</v>
      </c>
      <c r="FM50" s="19"/>
      <c r="FN50" s="19">
        <v>437.2</v>
      </c>
      <c r="FO50" s="15"/>
      <c r="FP50" s="19">
        <v>1.6838299999999999</v>
      </c>
      <c r="FQ50" s="19">
        <v>5.3999999999999999E-2</v>
      </c>
      <c r="FR50" s="19">
        <v>1.7290000000000001</v>
      </c>
      <c r="FS50" s="19">
        <v>1.9</v>
      </c>
      <c r="FT50" s="19">
        <v>0.31807000000000002</v>
      </c>
      <c r="FU50" s="19">
        <v>0.29332999999999998</v>
      </c>
      <c r="FV50" s="19">
        <v>-0.2</v>
      </c>
      <c r="FW50" s="19">
        <v>1</v>
      </c>
      <c r="FX50" s="19">
        <v>6.7782299999999998</v>
      </c>
    </row>
    <row r="51" spans="1:180" ht="24" customHeight="1" x14ac:dyDescent="0.3">
      <c r="A51" s="13" t="s">
        <v>67</v>
      </c>
      <c r="B51" s="13" t="s">
        <v>827</v>
      </c>
      <c r="C51" s="14">
        <v>34.6</v>
      </c>
      <c r="D51" s="14">
        <v>-12.6</v>
      </c>
      <c r="E51" s="14">
        <v>8.6</v>
      </c>
      <c r="F51" s="14"/>
      <c r="G51" s="14"/>
      <c r="H51" s="14">
        <v>-7.7</v>
      </c>
      <c r="I51" s="14">
        <v>10.7</v>
      </c>
      <c r="J51" s="14"/>
      <c r="K51" s="14"/>
      <c r="L51" s="14"/>
      <c r="M51" s="14">
        <v>11.6</v>
      </c>
      <c r="N51" s="14">
        <v>6.1</v>
      </c>
      <c r="O51" s="14"/>
      <c r="P51" s="14">
        <v>10.3</v>
      </c>
      <c r="Q51" s="14">
        <v>-8.5</v>
      </c>
      <c r="R51" s="14">
        <v>63.9</v>
      </c>
      <c r="S51" s="14">
        <v>0</v>
      </c>
      <c r="T51" s="14"/>
      <c r="U51" s="14"/>
      <c r="V51" s="14"/>
      <c r="W51" s="14"/>
      <c r="X51" s="14">
        <v>-4.2</v>
      </c>
      <c r="Y51" s="14">
        <v>1.3</v>
      </c>
      <c r="Z51" s="14">
        <v>0.6</v>
      </c>
      <c r="AA51" s="14">
        <v>0</v>
      </c>
      <c r="AB51" s="14">
        <v>-3.3</v>
      </c>
      <c r="AC51" s="14">
        <v>3.1</v>
      </c>
      <c r="AD51" s="14">
        <v>11.5</v>
      </c>
      <c r="AE51" s="14"/>
      <c r="AF51" s="14"/>
      <c r="AG51" s="14"/>
      <c r="AH51" s="14"/>
      <c r="AI51" s="14">
        <v>12.3</v>
      </c>
      <c r="AJ51" s="14">
        <v>-4</v>
      </c>
      <c r="AK51" s="14"/>
      <c r="AL51" s="14"/>
      <c r="AM51" s="14"/>
      <c r="AN51" s="14">
        <v>-1.3</v>
      </c>
      <c r="AO51" s="14">
        <v>46.8</v>
      </c>
      <c r="AP51" s="14">
        <v>7</v>
      </c>
      <c r="AQ51" s="14">
        <v>22.8</v>
      </c>
      <c r="AR51" s="14">
        <v>5.0999999999999996</v>
      </c>
      <c r="AS51" s="14">
        <v>-0.3</v>
      </c>
      <c r="AT51" s="14">
        <v>2.6</v>
      </c>
      <c r="AU51" s="14">
        <v>1.4</v>
      </c>
      <c r="AV51" s="14">
        <v>26.7</v>
      </c>
      <c r="AW51" s="14">
        <v>-4.5</v>
      </c>
      <c r="AX51" s="14">
        <v>-37.200000000000003</v>
      </c>
      <c r="AY51" s="14">
        <v>8.1999999999999993</v>
      </c>
      <c r="AZ51" s="14">
        <v>-1.3</v>
      </c>
      <c r="BA51" s="14">
        <v>-4</v>
      </c>
      <c r="BB51" s="14">
        <v>1</v>
      </c>
      <c r="BC51" s="14">
        <v>0.3</v>
      </c>
      <c r="BD51" s="14">
        <v>5.6</v>
      </c>
      <c r="BE51" s="14"/>
      <c r="BF51" s="14"/>
      <c r="BG51" s="14">
        <v>2.4</v>
      </c>
      <c r="BH51" s="14"/>
      <c r="BI51" s="14"/>
      <c r="BJ51" s="14">
        <v>1.4</v>
      </c>
      <c r="BK51" s="14"/>
      <c r="BL51" s="14"/>
      <c r="BM51" s="14"/>
      <c r="BN51" s="14">
        <v>6.4</v>
      </c>
      <c r="BO51" s="14">
        <v>0</v>
      </c>
      <c r="BP51" s="14">
        <v>7.5</v>
      </c>
      <c r="BQ51" s="14">
        <v>28</v>
      </c>
      <c r="BR51" s="14"/>
      <c r="BS51" s="14">
        <v>-0.9</v>
      </c>
      <c r="BT51" s="14">
        <v>-1.8</v>
      </c>
      <c r="BU51" s="14"/>
      <c r="BV51" s="14"/>
      <c r="BW51" s="14"/>
      <c r="BX51" s="14"/>
      <c r="BY51" s="14"/>
      <c r="BZ51" s="14"/>
      <c r="CA51" s="14">
        <v>-0.4</v>
      </c>
      <c r="CB51" s="14">
        <v>30.9</v>
      </c>
      <c r="CC51" s="14">
        <v>16.7</v>
      </c>
      <c r="CD51" s="14">
        <v>5.7</v>
      </c>
      <c r="CE51" s="14">
        <v>10.1</v>
      </c>
      <c r="CF51" s="14">
        <v>-0.1</v>
      </c>
      <c r="CG51" s="14"/>
      <c r="CH51" s="14"/>
      <c r="CI51" s="14"/>
      <c r="CJ51" s="14">
        <v>36.200000000000003</v>
      </c>
      <c r="CK51" s="14">
        <v>39.799999999999997</v>
      </c>
      <c r="CL51" s="14">
        <v>-30.8</v>
      </c>
      <c r="CM51" s="14"/>
      <c r="CN51" s="14"/>
      <c r="CO51" s="14">
        <v>3.1</v>
      </c>
      <c r="CP51" s="14"/>
      <c r="CQ51" s="14"/>
      <c r="CR51" s="14"/>
      <c r="CS51" s="14"/>
      <c r="CT51" s="14">
        <v>-2.7</v>
      </c>
      <c r="CU51" s="14">
        <v>0</v>
      </c>
      <c r="CV51" s="14">
        <v>1.4</v>
      </c>
      <c r="CW51" s="14"/>
      <c r="CX51" s="14">
        <v>-0.7</v>
      </c>
      <c r="CY51" s="14">
        <v>0</v>
      </c>
      <c r="CZ51" s="14">
        <v>0</v>
      </c>
      <c r="DA51" s="14"/>
      <c r="DB51" s="14">
        <v>0</v>
      </c>
      <c r="DC51" s="14">
        <v>-0.1</v>
      </c>
      <c r="DD51" s="14">
        <v>-0.9</v>
      </c>
      <c r="DE51" s="14">
        <v>0</v>
      </c>
      <c r="DF51" s="14"/>
      <c r="DG51" s="14">
        <v>0.2</v>
      </c>
      <c r="DH51" s="14">
        <v>1.5</v>
      </c>
      <c r="DI51" s="14">
        <v>0.2</v>
      </c>
      <c r="DJ51" s="14">
        <v>-0.7</v>
      </c>
      <c r="DK51" s="14">
        <v>0.2</v>
      </c>
      <c r="DL51" s="14">
        <v>0.5</v>
      </c>
      <c r="DM51" s="14"/>
      <c r="DN51" s="14"/>
      <c r="DO51" s="14"/>
      <c r="DP51" s="14">
        <v>-5.6</v>
      </c>
      <c r="DQ51" s="14">
        <v>1.9</v>
      </c>
      <c r="DR51" s="14">
        <v>0</v>
      </c>
      <c r="DS51" s="14">
        <v>0</v>
      </c>
      <c r="DT51" s="14">
        <v>0.5</v>
      </c>
      <c r="DU51" s="14">
        <v>0.7</v>
      </c>
      <c r="DV51" s="14"/>
      <c r="DW51" s="14"/>
      <c r="DX51" s="14">
        <v>-4.5</v>
      </c>
      <c r="DY51" s="14">
        <v>0.3</v>
      </c>
      <c r="DZ51" s="14">
        <v>2.7</v>
      </c>
      <c r="EA51" s="14">
        <v>3</v>
      </c>
      <c r="EB51" s="14">
        <v>1.8</v>
      </c>
      <c r="EC51" s="14"/>
      <c r="ED51" s="14">
        <v>0</v>
      </c>
      <c r="EE51" s="14">
        <v>0</v>
      </c>
      <c r="EF51" s="14">
        <v>-6</v>
      </c>
      <c r="EG51" s="14">
        <v>-5</v>
      </c>
      <c r="EH51" s="14">
        <v>-0.2</v>
      </c>
      <c r="EI51" s="14">
        <v>-0.7</v>
      </c>
      <c r="EJ51" s="14"/>
      <c r="EK51" s="14">
        <v>2.7</v>
      </c>
      <c r="EL51" s="14">
        <v>-0.1</v>
      </c>
      <c r="EM51" s="14">
        <v>1.6</v>
      </c>
      <c r="EN51" s="14">
        <v>0.2</v>
      </c>
      <c r="EO51" s="14">
        <v>0.2</v>
      </c>
      <c r="EP51" s="14">
        <v>0.2</v>
      </c>
      <c r="EQ51" s="14">
        <v>0</v>
      </c>
      <c r="ER51" s="14">
        <v>0</v>
      </c>
      <c r="ES51" s="14">
        <v>0</v>
      </c>
      <c r="ET51" s="14">
        <v>0</v>
      </c>
      <c r="EU51" s="14">
        <v>-0.1</v>
      </c>
      <c r="EV51" s="14">
        <v>5.2</v>
      </c>
      <c r="EW51" s="14">
        <v>0.4</v>
      </c>
      <c r="EX51" s="14">
        <v>0</v>
      </c>
      <c r="EY51" s="14">
        <v>1.7</v>
      </c>
      <c r="EZ51" s="14">
        <v>0.4</v>
      </c>
      <c r="FA51" s="14">
        <v>0.6</v>
      </c>
      <c r="FB51" s="14">
        <v>0.4</v>
      </c>
      <c r="FC51" s="14">
        <v>0</v>
      </c>
      <c r="FD51" s="14">
        <v>0.4</v>
      </c>
      <c r="FE51" s="14">
        <v>2.1</v>
      </c>
      <c r="FF51" s="14">
        <v>1.9</v>
      </c>
      <c r="FG51" s="14">
        <v>9.4</v>
      </c>
      <c r="FH51" s="14">
        <v>0.1</v>
      </c>
      <c r="FI51" s="14">
        <v>2</v>
      </c>
      <c r="FJ51" s="14">
        <v>1.1000000000000001</v>
      </c>
      <c r="FK51" s="14">
        <v>2</v>
      </c>
      <c r="FL51" s="14">
        <v>3.7</v>
      </c>
      <c r="FM51" s="14"/>
      <c r="FN51" s="14">
        <v>391.3</v>
      </c>
      <c r="FO51" s="15"/>
      <c r="FP51" s="14">
        <v>1.85551</v>
      </c>
      <c r="FQ51" s="14">
        <v>-0.14899999999999999</v>
      </c>
      <c r="FR51" s="14">
        <v>1.7729999999999999</v>
      </c>
      <c r="FS51" s="14">
        <v>1.9</v>
      </c>
      <c r="FT51" s="14">
        <v>0.31835000000000002</v>
      </c>
      <c r="FU51" s="14">
        <v>0.27216000000000001</v>
      </c>
      <c r="FV51" s="14">
        <v>-0.3</v>
      </c>
      <c r="FW51" s="14">
        <v>1.2</v>
      </c>
      <c r="FX51" s="14">
        <v>6.8700200000000002</v>
      </c>
    </row>
    <row r="52" spans="1:180" ht="24" customHeight="1" x14ac:dyDescent="0.3">
      <c r="A52" s="16" t="s">
        <v>67</v>
      </c>
      <c r="B52" s="16" t="s">
        <v>828</v>
      </c>
      <c r="C52" s="17">
        <v>34.700000000000003</v>
      </c>
      <c r="D52" s="17">
        <v>-6.8</v>
      </c>
      <c r="E52" s="17">
        <v>10.199999999999999</v>
      </c>
      <c r="F52" s="17"/>
      <c r="G52" s="17"/>
      <c r="H52" s="17">
        <v>-9.1999999999999993</v>
      </c>
      <c r="I52" s="17">
        <v>8.9</v>
      </c>
      <c r="J52" s="17"/>
      <c r="K52" s="17"/>
      <c r="L52" s="17"/>
      <c r="M52" s="17">
        <v>20.100000000000001</v>
      </c>
      <c r="N52" s="17">
        <v>16</v>
      </c>
      <c r="O52" s="17"/>
      <c r="P52" s="17">
        <v>13.4</v>
      </c>
      <c r="Q52" s="17">
        <v>-6.5</v>
      </c>
      <c r="R52" s="17">
        <v>69.900000000000006</v>
      </c>
      <c r="S52" s="17">
        <v>0</v>
      </c>
      <c r="T52" s="17"/>
      <c r="U52" s="17"/>
      <c r="V52" s="17"/>
      <c r="W52" s="17"/>
      <c r="X52" s="17">
        <v>-3.3</v>
      </c>
      <c r="Y52" s="17">
        <v>1.5</v>
      </c>
      <c r="Z52" s="17">
        <v>0.9</v>
      </c>
      <c r="AA52" s="17">
        <v>0</v>
      </c>
      <c r="AB52" s="17">
        <v>-3.3</v>
      </c>
      <c r="AC52" s="17">
        <v>3.1</v>
      </c>
      <c r="AD52" s="17">
        <v>12.6</v>
      </c>
      <c r="AE52" s="17"/>
      <c r="AF52" s="17"/>
      <c r="AG52" s="17"/>
      <c r="AH52" s="17"/>
      <c r="AI52" s="17">
        <v>11.9</v>
      </c>
      <c r="AJ52" s="17">
        <v>-1.2</v>
      </c>
      <c r="AK52" s="17"/>
      <c r="AL52" s="17"/>
      <c r="AM52" s="17"/>
      <c r="AN52" s="17">
        <v>-1.3</v>
      </c>
      <c r="AO52" s="17">
        <v>46.8</v>
      </c>
      <c r="AP52" s="17">
        <v>6.9</v>
      </c>
      <c r="AQ52" s="17">
        <v>22.2</v>
      </c>
      <c r="AR52" s="17">
        <v>5.4</v>
      </c>
      <c r="AS52" s="17">
        <v>0.9</v>
      </c>
      <c r="AT52" s="17">
        <v>2.6</v>
      </c>
      <c r="AU52" s="17">
        <v>1</v>
      </c>
      <c r="AV52" s="17">
        <v>30.5</v>
      </c>
      <c r="AW52" s="17">
        <v>-0.6</v>
      </c>
      <c r="AX52" s="17">
        <v>-33.1</v>
      </c>
      <c r="AY52" s="17">
        <v>8.9</v>
      </c>
      <c r="AZ52" s="17">
        <v>0.2</v>
      </c>
      <c r="BA52" s="17">
        <v>-3.7</v>
      </c>
      <c r="BB52" s="17">
        <v>1</v>
      </c>
      <c r="BC52" s="17">
        <v>0.3</v>
      </c>
      <c r="BD52" s="17">
        <v>5.8</v>
      </c>
      <c r="BE52" s="17"/>
      <c r="BF52" s="17"/>
      <c r="BG52" s="17">
        <v>4.3</v>
      </c>
      <c r="BH52" s="17"/>
      <c r="BI52" s="17"/>
      <c r="BJ52" s="17">
        <v>0.5</v>
      </c>
      <c r="BK52" s="17"/>
      <c r="BL52" s="17"/>
      <c r="BM52" s="17"/>
      <c r="BN52" s="17">
        <v>7.3</v>
      </c>
      <c r="BO52" s="17">
        <v>0</v>
      </c>
      <c r="BP52" s="17">
        <v>9.5</v>
      </c>
      <c r="BQ52" s="17">
        <v>30.6</v>
      </c>
      <c r="BR52" s="17"/>
      <c r="BS52" s="17">
        <v>0.2</v>
      </c>
      <c r="BT52" s="17">
        <v>-1.3</v>
      </c>
      <c r="BU52" s="17"/>
      <c r="BV52" s="17"/>
      <c r="BW52" s="17"/>
      <c r="BX52" s="17"/>
      <c r="BY52" s="17"/>
      <c r="BZ52" s="17"/>
      <c r="CA52" s="17">
        <v>-0.3</v>
      </c>
      <c r="CB52" s="17">
        <v>31.8</v>
      </c>
      <c r="CC52" s="17">
        <v>16.3</v>
      </c>
      <c r="CD52" s="17">
        <v>5.5</v>
      </c>
      <c r="CE52" s="17">
        <v>7.8</v>
      </c>
      <c r="CF52" s="17">
        <v>0</v>
      </c>
      <c r="CG52" s="17"/>
      <c r="CH52" s="17"/>
      <c r="CI52" s="17"/>
      <c r="CJ52" s="17">
        <v>44.2</v>
      </c>
      <c r="CK52" s="17">
        <v>47.8</v>
      </c>
      <c r="CL52" s="17">
        <v>-19.2</v>
      </c>
      <c r="CM52" s="17"/>
      <c r="CN52" s="17"/>
      <c r="CO52" s="17">
        <v>1.2</v>
      </c>
      <c r="CP52" s="17"/>
      <c r="CQ52" s="17"/>
      <c r="CR52" s="17"/>
      <c r="CS52" s="17"/>
      <c r="CT52" s="17">
        <v>-2.6</v>
      </c>
      <c r="CU52" s="17">
        <v>0</v>
      </c>
      <c r="CV52" s="17">
        <v>1.4</v>
      </c>
      <c r="CW52" s="17"/>
      <c r="CX52" s="17">
        <v>-0.8</v>
      </c>
      <c r="CY52" s="17">
        <v>0</v>
      </c>
      <c r="CZ52" s="17">
        <v>0</v>
      </c>
      <c r="DA52" s="17"/>
      <c r="DB52" s="17">
        <v>0.1</v>
      </c>
      <c r="DC52" s="17">
        <v>-0.1</v>
      </c>
      <c r="DD52" s="17">
        <v>-1</v>
      </c>
      <c r="DE52" s="17">
        <v>0</v>
      </c>
      <c r="DF52" s="17"/>
      <c r="DG52" s="17">
        <v>0.1</v>
      </c>
      <c r="DH52" s="17">
        <v>1.5</v>
      </c>
      <c r="DI52" s="17">
        <v>0.2</v>
      </c>
      <c r="DJ52" s="17">
        <v>-1.1000000000000001</v>
      </c>
      <c r="DK52" s="17">
        <v>0.2</v>
      </c>
      <c r="DL52" s="17">
        <v>0.5</v>
      </c>
      <c r="DM52" s="17"/>
      <c r="DN52" s="17"/>
      <c r="DO52" s="17"/>
      <c r="DP52" s="17">
        <v>-5.3</v>
      </c>
      <c r="DQ52" s="17">
        <v>2.7</v>
      </c>
      <c r="DR52" s="17">
        <v>0</v>
      </c>
      <c r="DS52" s="17">
        <v>0</v>
      </c>
      <c r="DT52" s="17">
        <v>0.4</v>
      </c>
      <c r="DU52" s="17">
        <v>0.7</v>
      </c>
      <c r="DV52" s="17"/>
      <c r="DW52" s="17"/>
      <c r="DX52" s="17">
        <v>-4.5</v>
      </c>
      <c r="DY52" s="17">
        <v>0</v>
      </c>
      <c r="DZ52" s="17">
        <v>2.7</v>
      </c>
      <c r="EA52" s="17">
        <v>3</v>
      </c>
      <c r="EB52" s="17">
        <v>1.7</v>
      </c>
      <c r="EC52" s="17"/>
      <c r="ED52" s="17">
        <v>0.2</v>
      </c>
      <c r="EE52" s="17">
        <v>0</v>
      </c>
      <c r="EF52" s="17">
        <v>-7.1</v>
      </c>
      <c r="EG52" s="17">
        <v>-7.1</v>
      </c>
      <c r="EH52" s="17">
        <v>-0.6</v>
      </c>
      <c r="EI52" s="17">
        <v>-0.3</v>
      </c>
      <c r="EJ52" s="17"/>
      <c r="EK52" s="17">
        <v>2.7</v>
      </c>
      <c r="EL52" s="17">
        <v>0</v>
      </c>
      <c r="EM52" s="17">
        <v>1.3</v>
      </c>
      <c r="EN52" s="17">
        <v>0.2</v>
      </c>
      <c r="EO52" s="17">
        <v>0.2</v>
      </c>
      <c r="EP52" s="17">
        <v>0.2</v>
      </c>
      <c r="EQ52" s="17">
        <v>0</v>
      </c>
      <c r="ER52" s="17">
        <v>0</v>
      </c>
      <c r="ES52" s="17">
        <v>0</v>
      </c>
      <c r="ET52" s="17">
        <v>0</v>
      </c>
      <c r="EU52" s="17">
        <v>-0.1</v>
      </c>
      <c r="EV52" s="17">
        <v>5.2</v>
      </c>
      <c r="EW52" s="17">
        <v>1.5</v>
      </c>
      <c r="EX52" s="17">
        <v>0</v>
      </c>
      <c r="EY52" s="17">
        <v>1.7</v>
      </c>
      <c r="EZ52" s="17">
        <v>0.4</v>
      </c>
      <c r="FA52" s="17">
        <v>0.6</v>
      </c>
      <c r="FB52" s="17">
        <v>0.4</v>
      </c>
      <c r="FC52" s="17">
        <v>0</v>
      </c>
      <c r="FD52" s="17">
        <v>0.4</v>
      </c>
      <c r="FE52" s="17">
        <v>2</v>
      </c>
      <c r="FF52" s="17">
        <v>2</v>
      </c>
      <c r="FG52" s="17">
        <v>9</v>
      </c>
      <c r="FH52" s="17">
        <v>0.5</v>
      </c>
      <c r="FI52" s="17">
        <v>1.2</v>
      </c>
      <c r="FJ52" s="17">
        <v>1</v>
      </c>
      <c r="FK52" s="17">
        <v>2.4</v>
      </c>
      <c r="FL52" s="17">
        <v>4.0999999999999996</v>
      </c>
      <c r="FM52" s="17"/>
      <c r="FN52" s="17">
        <v>474.7</v>
      </c>
      <c r="FO52" s="15"/>
      <c r="FP52" s="17">
        <v>1.85171</v>
      </c>
      <c r="FQ52" s="17">
        <v>-0.35399999999999998</v>
      </c>
      <c r="FR52" s="17">
        <v>1.9370000000000001</v>
      </c>
      <c r="FS52" s="17">
        <v>1.9</v>
      </c>
      <c r="FT52" s="17">
        <v>0.31584000000000001</v>
      </c>
      <c r="FU52" s="17">
        <v>0.27312999999999998</v>
      </c>
      <c r="FV52" s="17">
        <v>-0.4</v>
      </c>
      <c r="FW52" s="17">
        <v>1.2</v>
      </c>
      <c r="FX52" s="17">
        <v>6.7236799999999999</v>
      </c>
    </row>
    <row r="53" spans="1:180" ht="24" customHeight="1" x14ac:dyDescent="0.3">
      <c r="A53" s="16" t="s">
        <v>67</v>
      </c>
      <c r="B53" s="16" t="s">
        <v>829</v>
      </c>
      <c r="C53" s="17">
        <v>34.5</v>
      </c>
      <c r="D53" s="17">
        <v>-2.7</v>
      </c>
      <c r="E53" s="17">
        <v>10.7</v>
      </c>
      <c r="F53" s="17"/>
      <c r="G53" s="17"/>
      <c r="H53" s="17">
        <v>-8.6999999999999993</v>
      </c>
      <c r="I53" s="17">
        <v>24</v>
      </c>
      <c r="J53" s="17"/>
      <c r="K53" s="17"/>
      <c r="L53" s="17"/>
      <c r="M53" s="17">
        <v>29.4</v>
      </c>
      <c r="N53" s="17">
        <v>17.399999999999999</v>
      </c>
      <c r="O53" s="17"/>
      <c r="P53" s="17">
        <v>12.8</v>
      </c>
      <c r="Q53" s="17">
        <v>-7</v>
      </c>
      <c r="R53" s="17">
        <v>66.900000000000006</v>
      </c>
      <c r="S53" s="17">
        <v>0.2</v>
      </c>
      <c r="T53" s="17"/>
      <c r="U53" s="17"/>
      <c r="V53" s="17"/>
      <c r="W53" s="17"/>
      <c r="X53" s="17">
        <v>-1.3</v>
      </c>
      <c r="Y53" s="17">
        <v>2.1</v>
      </c>
      <c r="Z53" s="17">
        <v>1</v>
      </c>
      <c r="AA53" s="17">
        <v>0</v>
      </c>
      <c r="AB53" s="17">
        <v>-3.4</v>
      </c>
      <c r="AC53" s="17">
        <v>3.2</v>
      </c>
      <c r="AD53" s="17">
        <v>12.4</v>
      </c>
      <c r="AE53" s="17"/>
      <c r="AF53" s="17"/>
      <c r="AG53" s="17"/>
      <c r="AH53" s="17"/>
      <c r="AI53" s="17">
        <v>11.9</v>
      </c>
      <c r="AJ53" s="17">
        <v>0.9</v>
      </c>
      <c r="AK53" s="17"/>
      <c r="AL53" s="17"/>
      <c r="AM53" s="17"/>
      <c r="AN53" s="17">
        <v>-1.4</v>
      </c>
      <c r="AO53" s="17">
        <v>49.9</v>
      </c>
      <c r="AP53" s="17">
        <v>7.8</v>
      </c>
      <c r="AQ53" s="17">
        <v>22.5</v>
      </c>
      <c r="AR53" s="17">
        <v>4.9000000000000004</v>
      </c>
      <c r="AS53" s="17">
        <v>0.1</v>
      </c>
      <c r="AT53" s="17">
        <v>2.6</v>
      </c>
      <c r="AU53" s="17">
        <v>1.6</v>
      </c>
      <c r="AV53" s="17">
        <v>29.8</v>
      </c>
      <c r="AW53" s="17">
        <v>-1.4</v>
      </c>
      <c r="AX53" s="17">
        <v>-34.299999999999997</v>
      </c>
      <c r="AY53" s="17">
        <v>9.1999999999999993</v>
      </c>
      <c r="AZ53" s="17">
        <v>-0.6</v>
      </c>
      <c r="BA53" s="17">
        <v>-2.8</v>
      </c>
      <c r="BB53" s="17">
        <v>1</v>
      </c>
      <c r="BC53" s="17">
        <v>0.3</v>
      </c>
      <c r="BD53" s="17">
        <v>8.1999999999999993</v>
      </c>
      <c r="BE53" s="17"/>
      <c r="BF53" s="17"/>
      <c r="BG53" s="17">
        <v>3.9</v>
      </c>
      <c r="BH53" s="17"/>
      <c r="BI53" s="17"/>
      <c r="BJ53" s="17">
        <v>0.9</v>
      </c>
      <c r="BK53" s="17"/>
      <c r="BL53" s="17"/>
      <c r="BM53" s="17"/>
      <c r="BN53" s="17">
        <v>8</v>
      </c>
      <c r="BO53" s="17">
        <v>0</v>
      </c>
      <c r="BP53" s="17">
        <v>9.9</v>
      </c>
      <c r="BQ53" s="17">
        <v>31</v>
      </c>
      <c r="BR53" s="17"/>
      <c r="BS53" s="17">
        <v>0.4</v>
      </c>
      <c r="BT53" s="17">
        <v>-1.2</v>
      </c>
      <c r="BU53" s="17"/>
      <c r="BV53" s="17"/>
      <c r="BW53" s="17"/>
      <c r="BX53" s="17"/>
      <c r="BY53" s="17"/>
      <c r="BZ53" s="17"/>
      <c r="CA53" s="17">
        <v>-0.4</v>
      </c>
      <c r="CB53" s="17">
        <v>29.8</v>
      </c>
      <c r="CC53" s="17">
        <v>16.899999999999999</v>
      </c>
      <c r="CD53" s="17">
        <v>5.6</v>
      </c>
      <c r="CE53" s="17">
        <v>7.6</v>
      </c>
      <c r="CF53" s="17">
        <v>-0.4</v>
      </c>
      <c r="CG53" s="17"/>
      <c r="CH53" s="17"/>
      <c r="CI53" s="17"/>
      <c r="CJ53" s="17">
        <v>42.2</v>
      </c>
      <c r="CK53" s="17">
        <v>45.8</v>
      </c>
      <c r="CL53" s="17">
        <v>-21.9</v>
      </c>
      <c r="CM53" s="17"/>
      <c r="CN53" s="17"/>
      <c r="CO53" s="17">
        <v>0</v>
      </c>
      <c r="CP53" s="17"/>
      <c r="CQ53" s="17"/>
      <c r="CR53" s="17"/>
      <c r="CS53" s="17"/>
      <c r="CT53" s="17">
        <v>-2.6</v>
      </c>
      <c r="CU53" s="17">
        <v>-0.2</v>
      </c>
      <c r="CV53" s="17">
        <v>1.4</v>
      </c>
      <c r="CW53" s="17"/>
      <c r="CX53" s="17">
        <v>-0.9</v>
      </c>
      <c r="CY53" s="17">
        <v>0</v>
      </c>
      <c r="CZ53" s="17">
        <v>0</v>
      </c>
      <c r="DA53" s="17"/>
      <c r="DB53" s="17">
        <v>0</v>
      </c>
      <c r="DC53" s="17">
        <v>-0.1</v>
      </c>
      <c r="DD53" s="17">
        <v>-1</v>
      </c>
      <c r="DE53" s="17">
        <v>0</v>
      </c>
      <c r="DF53" s="17"/>
      <c r="DG53" s="17">
        <v>0.2</v>
      </c>
      <c r="DH53" s="17">
        <v>1.6</v>
      </c>
      <c r="DI53" s="17">
        <v>0.2</v>
      </c>
      <c r="DJ53" s="17">
        <v>-0.9</v>
      </c>
      <c r="DK53" s="17">
        <v>0.2</v>
      </c>
      <c r="DL53" s="17">
        <v>0.6</v>
      </c>
      <c r="DM53" s="17"/>
      <c r="DN53" s="17"/>
      <c r="DO53" s="17"/>
      <c r="DP53" s="17">
        <v>-5.3</v>
      </c>
      <c r="DQ53" s="17">
        <v>3.2</v>
      </c>
      <c r="DR53" s="17">
        <v>0</v>
      </c>
      <c r="DS53" s="17">
        <v>0.1</v>
      </c>
      <c r="DT53" s="17">
        <v>0.5</v>
      </c>
      <c r="DU53" s="17">
        <v>0.7</v>
      </c>
      <c r="DV53" s="17"/>
      <c r="DW53" s="17"/>
      <c r="DX53" s="17">
        <v>-4.5999999999999996</v>
      </c>
      <c r="DY53" s="17">
        <v>0.3</v>
      </c>
      <c r="DZ53" s="17">
        <v>2.7</v>
      </c>
      <c r="EA53" s="17">
        <v>3</v>
      </c>
      <c r="EB53" s="17">
        <v>1.9</v>
      </c>
      <c r="EC53" s="17"/>
      <c r="ED53" s="17">
        <v>0.4</v>
      </c>
      <c r="EE53" s="17">
        <v>0</v>
      </c>
      <c r="EF53" s="17">
        <v>-7.3</v>
      </c>
      <c r="EG53" s="17">
        <v>-6.9</v>
      </c>
      <c r="EH53" s="17">
        <v>-0.4</v>
      </c>
      <c r="EI53" s="17">
        <v>-0.3</v>
      </c>
      <c r="EJ53" s="17"/>
      <c r="EK53" s="17">
        <v>2.7</v>
      </c>
      <c r="EL53" s="17">
        <v>-0.1</v>
      </c>
      <c r="EM53" s="17">
        <v>1.3</v>
      </c>
      <c r="EN53" s="17">
        <v>0.2</v>
      </c>
      <c r="EO53" s="17">
        <v>0.2</v>
      </c>
      <c r="EP53" s="17">
        <v>0.2</v>
      </c>
      <c r="EQ53" s="17">
        <v>0</v>
      </c>
      <c r="ER53" s="17">
        <v>0</v>
      </c>
      <c r="ES53" s="17">
        <v>0</v>
      </c>
      <c r="ET53" s="17">
        <v>0</v>
      </c>
      <c r="EU53" s="17">
        <v>-0.1</v>
      </c>
      <c r="EV53" s="17">
        <v>6.6</v>
      </c>
      <c r="EW53" s="17">
        <v>2.4</v>
      </c>
      <c r="EX53" s="17">
        <v>0</v>
      </c>
      <c r="EY53" s="17">
        <v>1.7</v>
      </c>
      <c r="EZ53" s="17">
        <v>0.4</v>
      </c>
      <c r="FA53" s="17">
        <v>0.6</v>
      </c>
      <c r="FB53" s="17">
        <v>0.4</v>
      </c>
      <c r="FC53" s="17">
        <v>0</v>
      </c>
      <c r="FD53" s="17">
        <v>0.4</v>
      </c>
      <c r="FE53" s="17">
        <v>2.2000000000000002</v>
      </c>
      <c r="FF53" s="17">
        <v>2</v>
      </c>
      <c r="FG53" s="17">
        <v>8.6</v>
      </c>
      <c r="FH53" s="17">
        <v>0.5</v>
      </c>
      <c r="FI53" s="17">
        <v>3.4</v>
      </c>
      <c r="FJ53" s="17">
        <v>0.7</v>
      </c>
      <c r="FK53" s="17">
        <v>2.6</v>
      </c>
      <c r="FL53" s="17">
        <v>4.0999999999999996</v>
      </c>
      <c r="FM53" s="17"/>
      <c r="FN53" s="17">
        <v>507.3</v>
      </c>
      <c r="FO53" s="15"/>
      <c r="FP53" s="17">
        <v>2.3471500000000001</v>
      </c>
      <c r="FQ53" s="17">
        <v>-0.29599999999999999</v>
      </c>
      <c r="FR53" s="17">
        <v>2.2719999999999998</v>
      </c>
      <c r="FS53" s="17">
        <v>1.8</v>
      </c>
      <c r="FT53" s="17">
        <v>0.30578</v>
      </c>
      <c r="FU53" s="17">
        <v>0.27868999999999999</v>
      </c>
      <c r="FV53" s="17">
        <v>-0.7</v>
      </c>
      <c r="FW53" s="17">
        <v>1.1000000000000001</v>
      </c>
      <c r="FX53" s="17">
        <v>7.1076199999999998</v>
      </c>
    </row>
    <row r="54" spans="1:180" ht="24" customHeight="1" x14ac:dyDescent="0.3">
      <c r="A54" s="16" t="s">
        <v>67</v>
      </c>
      <c r="B54" s="16" t="s">
        <v>830</v>
      </c>
      <c r="C54" s="17">
        <v>34.299999999999997</v>
      </c>
      <c r="D54" s="17">
        <v>1.3</v>
      </c>
      <c r="E54" s="17">
        <v>10.9</v>
      </c>
      <c r="F54" s="17"/>
      <c r="G54" s="17"/>
      <c r="H54" s="17">
        <v>-10.9</v>
      </c>
      <c r="I54" s="17">
        <v>20</v>
      </c>
      <c r="J54" s="17"/>
      <c r="K54" s="17"/>
      <c r="L54" s="17"/>
      <c r="M54" s="17">
        <v>27.5</v>
      </c>
      <c r="N54" s="17">
        <v>14</v>
      </c>
      <c r="O54" s="17"/>
      <c r="P54" s="17">
        <v>15.1</v>
      </c>
      <c r="Q54" s="17">
        <v>-4.7</v>
      </c>
      <c r="R54" s="17">
        <v>69.900000000000006</v>
      </c>
      <c r="S54" s="17">
        <v>0</v>
      </c>
      <c r="T54" s="17"/>
      <c r="U54" s="17"/>
      <c r="V54" s="17"/>
      <c r="W54" s="17"/>
      <c r="X54" s="17">
        <v>-1.7</v>
      </c>
      <c r="Y54" s="17">
        <v>1.7</v>
      </c>
      <c r="Z54" s="17">
        <v>1.1000000000000001</v>
      </c>
      <c r="AA54" s="17">
        <v>0</v>
      </c>
      <c r="AB54" s="17">
        <v>-3.4</v>
      </c>
      <c r="AC54" s="17">
        <v>2.9</v>
      </c>
      <c r="AD54" s="17">
        <v>11.3</v>
      </c>
      <c r="AE54" s="17"/>
      <c r="AF54" s="17"/>
      <c r="AG54" s="17"/>
      <c r="AH54" s="17"/>
      <c r="AI54" s="17">
        <v>11.5</v>
      </c>
      <c r="AJ54" s="17">
        <v>0.1</v>
      </c>
      <c r="AK54" s="17"/>
      <c r="AL54" s="17"/>
      <c r="AM54" s="17"/>
      <c r="AN54" s="17">
        <v>-1.6</v>
      </c>
      <c r="AO54" s="17">
        <v>49.9</v>
      </c>
      <c r="AP54" s="17">
        <v>8.5</v>
      </c>
      <c r="AQ54" s="17">
        <v>23.2</v>
      </c>
      <c r="AR54" s="17">
        <v>5</v>
      </c>
      <c r="AS54" s="17">
        <v>0.3</v>
      </c>
      <c r="AT54" s="17">
        <v>2.6</v>
      </c>
      <c r="AU54" s="17">
        <v>1.2</v>
      </c>
      <c r="AV54" s="17">
        <v>32.299999999999997</v>
      </c>
      <c r="AW54" s="17">
        <v>0.8</v>
      </c>
      <c r="AX54" s="17">
        <v>-31.6</v>
      </c>
      <c r="AY54" s="17">
        <v>6</v>
      </c>
      <c r="AZ54" s="17">
        <v>0.1</v>
      </c>
      <c r="BA54" s="17">
        <v>-1.6</v>
      </c>
      <c r="BB54" s="17">
        <v>1</v>
      </c>
      <c r="BC54" s="17">
        <v>0.3</v>
      </c>
      <c r="BD54" s="17">
        <v>4.5999999999999996</v>
      </c>
      <c r="BE54" s="17"/>
      <c r="BF54" s="17"/>
      <c r="BG54" s="17">
        <v>4.9000000000000004</v>
      </c>
      <c r="BH54" s="17"/>
      <c r="BI54" s="17"/>
      <c r="BJ54" s="17">
        <v>0.1</v>
      </c>
      <c r="BK54" s="17"/>
      <c r="BL54" s="17"/>
      <c r="BM54" s="17"/>
      <c r="BN54" s="17">
        <v>10.1</v>
      </c>
      <c r="BO54" s="17">
        <v>0</v>
      </c>
      <c r="BP54" s="17">
        <v>15.1</v>
      </c>
      <c r="BQ54" s="17">
        <v>33.700000000000003</v>
      </c>
      <c r="BR54" s="17"/>
      <c r="BS54" s="17">
        <v>2</v>
      </c>
      <c r="BT54" s="17">
        <v>-0.7</v>
      </c>
      <c r="BU54" s="17"/>
      <c r="BV54" s="17"/>
      <c r="BW54" s="17"/>
      <c r="BX54" s="17"/>
      <c r="BY54" s="17"/>
      <c r="BZ54" s="17"/>
      <c r="CA54" s="17">
        <v>-0.3</v>
      </c>
      <c r="CB54" s="17">
        <v>29.6</v>
      </c>
      <c r="CC54" s="17">
        <v>16.8</v>
      </c>
      <c r="CD54" s="17">
        <v>5.9</v>
      </c>
      <c r="CE54" s="17">
        <v>9.8000000000000007</v>
      </c>
      <c r="CF54" s="17">
        <v>-0.5</v>
      </c>
      <c r="CG54" s="17"/>
      <c r="CH54" s="17"/>
      <c r="CI54" s="17"/>
      <c r="CJ54" s="17">
        <v>47.5</v>
      </c>
      <c r="CK54" s="17">
        <v>51.2</v>
      </c>
      <c r="CL54" s="17">
        <v>-14.2</v>
      </c>
      <c r="CM54" s="17"/>
      <c r="CN54" s="17"/>
      <c r="CO54" s="17">
        <v>0</v>
      </c>
      <c r="CP54" s="17"/>
      <c r="CQ54" s="17"/>
      <c r="CR54" s="17"/>
      <c r="CS54" s="17"/>
      <c r="CT54" s="17">
        <v>-2.6</v>
      </c>
      <c r="CU54" s="17">
        <v>-0.2</v>
      </c>
      <c r="CV54" s="17">
        <v>1.4</v>
      </c>
      <c r="CW54" s="17"/>
      <c r="CX54" s="17">
        <v>-1.1000000000000001</v>
      </c>
      <c r="CY54" s="17">
        <v>0</v>
      </c>
      <c r="CZ54" s="17">
        <v>0</v>
      </c>
      <c r="DA54" s="17"/>
      <c r="DB54" s="17">
        <v>0</v>
      </c>
      <c r="DC54" s="17">
        <v>0</v>
      </c>
      <c r="DD54" s="17">
        <v>-0.9</v>
      </c>
      <c r="DE54" s="17">
        <v>0</v>
      </c>
      <c r="DF54" s="17"/>
      <c r="DG54" s="17">
        <v>0.2</v>
      </c>
      <c r="DH54" s="17">
        <v>1.6</v>
      </c>
      <c r="DI54" s="17">
        <v>0.1</v>
      </c>
      <c r="DJ54" s="17">
        <v>-0.8</v>
      </c>
      <c r="DK54" s="17">
        <v>0.3</v>
      </c>
      <c r="DL54" s="17">
        <v>0.6</v>
      </c>
      <c r="DM54" s="17"/>
      <c r="DN54" s="17"/>
      <c r="DO54" s="17"/>
      <c r="DP54" s="17">
        <v>-5.0999999999999996</v>
      </c>
      <c r="DQ54" s="17">
        <v>3.4</v>
      </c>
      <c r="DR54" s="17">
        <v>0</v>
      </c>
      <c r="DS54" s="17">
        <v>0.2</v>
      </c>
      <c r="DT54" s="17">
        <v>0.5</v>
      </c>
      <c r="DU54" s="17">
        <v>0.8</v>
      </c>
      <c r="DV54" s="17"/>
      <c r="DW54" s="17"/>
      <c r="DX54" s="17">
        <v>-4.5999999999999996</v>
      </c>
      <c r="DY54" s="17">
        <v>0</v>
      </c>
      <c r="DZ54" s="17">
        <v>2.7</v>
      </c>
      <c r="EA54" s="17">
        <v>2.9</v>
      </c>
      <c r="EB54" s="17">
        <v>1.7</v>
      </c>
      <c r="EC54" s="17"/>
      <c r="ED54" s="17">
        <v>1.9</v>
      </c>
      <c r="EE54" s="17">
        <v>0</v>
      </c>
      <c r="EF54" s="17">
        <v>-6.5</v>
      </c>
      <c r="EG54" s="17">
        <v>-5.9</v>
      </c>
      <c r="EH54" s="17">
        <v>0</v>
      </c>
      <c r="EI54" s="17">
        <v>-0.3</v>
      </c>
      <c r="EJ54" s="17"/>
      <c r="EK54" s="17">
        <v>2.7</v>
      </c>
      <c r="EL54" s="17">
        <v>-0.1</v>
      </c>
      <c r="EM54" s="17">
        <v>1.2</v>
      </c>
      <c r="EN54" s="17">
        <v>0.2</v>
      </c>
      <c r="EO54" s="17">
        <v>0.2</v>
      </c>
      <c r="EP54" s="17">
        <v>0.2</v>
      </c>
      <c r="EQ54" s="17">
        <v>0</v>
      </c>
      <c r="ER54" s="17">
        <v>0</v>
      </c>
      <c r="ES54" s="17">
        <v>0</v>
      </c>
      <c r="ET54" s="17">
        <v>0</v>
      </c>
      <c r="EU54" s="17">
        <v>-0.1</v>
      </c>
      <c r="EV54" s="17">
        <v>7.1</v>
      </c>
      <c r="EW54" s="17">
        <v>0.2</v>
      </c>
      <c r="EX54" s="17">
        <v>0</v>
      </c>
      <c r="EY54" s="17">
        <v>1.7</v>
      </c>
      <c r="EZ54" s="17">
        <v>0.4</v>
      </c>
      <c r="FA54" s="17">
        <v>0.6</v>
      </c>
      <c r="FB54" s="17">
        <v>0.4</v>
      </c>
      <c r="FC54" s="17">
        <v>0</v>
      </c>
      <c r="FD54" s="17">
        <v>0.4</v>
      </c>
      <c r="FE54" s="17">
        <v>2</v>
      </c>
      <c r="FF54" s="17">
        <v>2</v>
      </c>
      <c r="FG54" s="17">
        <v>8.1999999999999993</v>
      </c>
      <c r="FH54" s="17">
        <v>0.3</v>
      </c>
      <c r="FI54" s="17">
        <v>4.5999999999999996</v>
      </c>
      <c r="FJ54" s="17">
        <v>0.3</v>
      </c>
      <c r="FK54" s="17">
        <v>2.4</v>
      </c>
      <c r="FL54" s="17">
        <v>4.2</v>
      </c>
      <c r="FM54" s="17"/>
      <c r="FN54" s="17">
        <v>542.29999999999995</v>
      </c>
      <c r="FO54" s="15"/>
      <c r="FP54" s="17">
        <v>2.5585200000000001</v>
      </c>
      <c r="FQ54" s="17">
        <v>-0.23200000000000001</v>
      </c>
      <c r="FR54" s="17">
        <v>2.0339999999999998</v>
      </c>
      <c r="FS54" s="17">
        <v>1.8</v>
      </c>
      <c r="FT54" s="17">
        <v>0.30547000000000002</v>
      </c>
      <c r="FU54" s="17">
        <v>0.29849999999999999</v>
      </c>
      <c r="FV54" s="17">
        <v>-1.1000000000000001</v>
      </c>
      <c r="FW54" s="17">
        <v>1.2</v>
      </c>
      <c r="FX54" s="17">
        <v>6.86449</v>
      </c>
    </row>
    <row r="55" spans="1:180" ht="24" customHeight="1" x14ac:dyDescent="0.3">
      <c r="A55" s="16" t="s">
        <v>67</v>
      </c>
      <c r="B55" s="16" t="s">
        <v>831</v>
      </c>
      <c r="C55" s="17">
        <v>32.4</v>
      </c>
      <c r="D55" s="17">
        <v>-1.5</v>
      </c>
      <c r="E55" s="17">
        <v>10.6</v>
      </c>
      <c r="F55" s="17"/>
      <c r="G55" s="17"/>
      <c r="H55" s="17">
        <v>-14.4</v>
      </c>
      <c r="I55" s="17">
        <v>5.7</v>
      </c>
      <c r="J55" s="17"/>
      <c r="K55" s="17"/>
      <c r="L55" s="17"/>
      <c r="M55" s="17">
        <v>24.9</v>
      </c>
      <c r="N55" s="17">
        <v>12.8</v>
      </c>
      <c r="O55" s="17"/>
      <c r="P55" s="17">
        <v>14.3</v>
      </c>
      <c r="Q55" s="17">
        <v>-5.8</v>
      </c>
      <c r="R55" s="17">
        <v>68.3</v>
      </c>
      <c r="S55" s="17">
        <v>-0.1</v>
      </c>
      <c r="T55" s="17"/>
      <c r="U55" s="17"/>
      <c r="V55" s="17"/>
      <c r="W55" s="17"/>
      <c r="X55" s="17">
        <v>-2.1</v>
      </c>
      <c r="Y55" s="17">
        <v>1.3</v>
      </c>
      <c r="Z55" s="17">
        <v>0.8</v>
      </c>
      <c r="AA55" s="17">
        <v>0</v>
      </c>
      <c r="AB55" s="17">
        <v>-3.4</v>
      </c>
      <c r="AC55" s="17">
        <v>2.6</v>
      </c>
      <c r="AD55" s="17">
        <v>9.4</v>
      </c>
      <c r="AE55" s="17"/>
      <c r="AF55" s="17"/>
      <c r="AG55" s="17"/>
      <c r="AH55" s="17"/>
      <c r="AI55" s="17">
        <v>10.3</v>
      </c>
      <c r="AJ55" s="17">
        <v>0.6</v>
      </c>
      <c r="AK55" s="17"/>
      <c r="AL55" s="17"/>
      <c r="AM55" s="17"/>
      <c r="AN55" s="17">
        <v>-1.4</v>
      </c>
      <c r="AO55" s="17">
        <v>48.3</v>
      </c>
      <c r="AP55" s="17">
        <v>7.6</v>
      </c>
      <c r="AQ55" s="17">
        <v>22.1</v>
      </c>
      <c r="AR55" s="17">
        <v>5</v>
      </c>
      <c r="AS55" s="17">
        <v>0.3</v>
      </c>
      <c r="AT55" s="17">
        <v>2.6</v>
      </c>
      <c r="AU55" s="17">
        <v>0.8</v>
      </c>
      <c r="AV55" s="17">
        <v>29.2</v>
      </c>
      <c r="AW55" s="17">
        <v>-2.1</v>
      </c>
      <c r="AX55" s="17">
        <v>-34.700000000000003</v>
      </c>
      <c r="AY55" s="17">
        <v>7</v>
      </c>
      <c r="AZ55" s="17">
        <v>-0.4</v>
      </c>
      <c r="BA55" s="17">
        <v>-2.2999999999999998</v>
      </c>
      <c r="BB55" s="17">
        <v>1</v>
      </c>
      <c r="BC55" s="17">
        <v>0.2</v>
      </c>
      <c r="BD55" s="17">
        <v>4.3</v>
      </c>
      <c r="BE55" s="17"/>
      <c r="BF55" s="17"/>
      <c r="BG55" s="17">
        <v>3.6</v>
      </c>
      <c r="BH55" s="17"/>
      <c r="BI55" s="17"/>
      <c r="BJ55" s="17">
        <v>-2.1</v>
      </c>
      <c r="BK55" s="17"/>
      <c r="BL55" s="17"/>
      <c r="BM55" s="17"/>
      <c r="BN55" s="17">
        <v>10</v>
      </c>
      <c r="BO55" s="17">
        <v>0</v>
      </c>
      <c r="BP55" s="17">
        <v>11.1</v>
      </c>
      <c r="BQ55" s="17">
        <v>32.1</v>
      </c>
      <c r="BR55" s="17"/>
      <c r="BS55" s="17">
        <v>1.1000000000000001</v>
      </c>
      <c r="BT55" s="17">
        <v>-1</v>
      </c>
      <c r="BU55" s="17"/>
      <c r="BV55" s="17"/>
      <c r="BW55" s="17"/>
      <c r="BX55" s="17"/>
      <c r="BY55" s="17"/>
      <c r="BZ55" s="17"/>
      <c r="CA55" s="17">
        <v>-0.4</v>
      </c>
      <c r="CB55" s="17">
        <v>30.1</v>
      </c>
      <c r="CC55" s="17">
        <v>16.399999999999999</v>
      </c>
      <c r="CD55" s="17">
        <v>5.9</v>
      </c>
      <c r="CE55" s="17">
        <v>7.6</v>
      </c>
      <c r="CF55" s="17">
        <v>-0.4</v>
      </c>
      <c r="CG55" s="17"/>
      <c r="CH55" s="17"/>
      <c r="CI55" s="17"/>
      <c r="CJ55" s="17">
        <v>45</v>
      </c>
      <c r="CK55" s="17">
        <v>48.5</v>
      </c>
      <c r="CL55" s="17">
        <v>-18.3</v>
      </c>
      <c r="CM55" s="17"/>
      <c r="CN55" s="17"/>
      <c r="CO55" s="17">
        <v>0</v>
      </c>
      <c r="CP55" s="17"/>
      <c r="CQ55" s="17"/>
      <c r="CR55" s="17"/>
      <c r="CS55" s="17"/>
      <c r="CT55" s="17">
        <v>-2.4</v>
      </c>
      <c r="CU55" s="17">
        <v>-0.1</v>
      </c>
      <c r="CV55" s="17">
        <v>1.4</v>
      </c>
      <c r="CW55" s="17"/>
      <c r="CX55" s="17">
        <v>-1.4</v>
      </c>
      <c r="CY55" s="17">
        <v>0</v>
      </c>
      <c r="CZ55" s="17">
        <v>0</v>
      </c>
      <c r="DA55" s="17"/>
      <c r="DB55" s="17">
        <v>0.2</v>
      </c>
      <c r="DC55" s="17">
        <v>-0.1</v>
      </c>
      <c r="DD55" s="17">
        <v>-1</v>
      </c>
      <c r="DE55" s="17">
        <v>0</v>
      </c>
      <c r="DF55" s="17"/>
      <c r="DG55" s="17">
        <v>0.2</v>
      </c>
      <c r="DH55" s="17">
        <v>1.5</v>
      </c>
      <c r="DI55" s="17">
        <v>0.2</v>
      </c>
      <c r="DJ55" s="17">
        <v>-1.1000000000000001</v>
      </c>
      <c r="DK55" s="17">
        <v>0.1</v>
      </c>
      <c r="DL55" s="17">
        <v>0.6</v>
      </c>
      <c r="DM55" s="17"/>
      <c r="DN55" s="17"/>
      <c r="DO55" s="17"/>
      <c r="DP55" s="17">
        <v>-5.4</v>
      </c>
      <c r="DQ55" s="17">
        <v>2.7</v>
      </c>
      <c r="DR55" s="17">
        <v>0</v>
      </c>
      <c r="DS55" s="17">
        <v>-0.1</v>
      </c>
      <c r="DT55" s="17">
        <v>0.5</v>
      </c>
      <c r="DU55" s="17">
        <v>0.7</v>
      </c>
      <c r="DV55" s="17"/>
      <c r="DW55" s="17"/>
      <c r="DX55" s="17">
        <v>-4.5999999999999996</v>
      </c>
      <c r="DY55" s="17">
        <v>0.2</v>
      </c>
      <c r="DZ55" s="17">
        <v>2.7</v>
      </c>
      <c r="EA55" s="17">
        <v>2.9</v>
      </c>
      <c r="EB55" s="17">
        <v>1.5</v>
      </c>
      <c r="EC55" s="17"/>
      <c r="ED55" s="17">
        <v>6.8</v>
      </c>
      <c r="EE55" s="17">
        <v>0</v>
      </c>
      <c r="EF55" s="17">
        <v>-5.9</v>
      </c>
      <c r="EG55" s="17">
        <v>-5.9</v>
      </c>
      <c r="EH55" s="17">
        <v>-0.4</v>
      </c>
      <c r="EI55" s="17">
        <v>0</v>
      </c>
      <c r="EJ55" s="17"/>
      <c r="EK55" s="17">
        <v>2.8</v>
      </c>
      <c r="EL55" s="17">
        <v>0.3</v>
      </c>
      <c r="EM55" s="17">
        <v>1.2</v>
      </c>
      <c r="EN55" s="17">
        <v>0.2</v>
      </c>
      <c r="EO55" s="17">
        <v>0.2</v>
      </c>
      <c r="EP55" s="17">
        <v>0.2</v>
      </c>
      <c r="EQ55" s="17">
        <v>0</v>
      </c>
      <c r="ER55" s="17">
        <v>0</v>
      </c>
      <c r="ES55" s="17">
        <v>0</v>
      </c>
      <c r="ET55" s="17">
        <v>0</v>
      </c>
      <c r="EU55" s="17">
        <v>-0.1</v>
      </c>
      <c r="EV55" s="17">
        <v>5.5</v>
      </c>
      <c r="EW55" s="17">
        <v>-0.7</v>
      </c>
      <c r="EX55" s="17">
        <v>0</v>
      </c>
      <c r="EY55" s="17">
        <v>1.7</v>
      </c>
      <c r="EZ55" s="17">
        <v>0.4</v>
      </c>
      <c r="FA55" s="17">
        <v>0.6</v>
      </c>
      <c r="FB55" s="17">
        <v>0.4</v>
      </c>
      <c r="FC55" s="17">
        <v>0</v>
      </c>
      <c r="FD55" s="17">
        <v>0.4</v>
      </c>
      <c r="FE55" s="17">
        <v>1.8</v>
      </c>
      <c r="FF55" s="17">
        <v>2</v>
      </c>
      <c r="FG55" s="17">
        <v>7.5</v>
      </c>
      <c r="FH55" s="17">
        <v>0.3</v>
      </c>
      <c r="FI55" s="17">
        <v>4.2</v>
      </c>
      <c r="FJ55" s="17">
        <v>0</v>
      </c>
      <c r="FK55" s="17">
        <v>3.1</v>
      </c>
      <c r="FL55" s="17">
        <v>4.0999999999999996</v>
      </c>
      <c r="FM55" s="17"/>
      <c r="FN55" s="17">
        <v>473.3</v>
      </c>
      <c r="FO55" s="15"/>
      <c r="FP55" s="17">
        <v>2.3045100000000001</v>
      </c>
      <c r="FQ55" s="17">
        <v>0.52700000000000002</v>
      </c>
      <c r="FR55" s="17">
        <v>1.93</v>
      </c>
      <c r="FS55" s="17">
        <v>1.9</v>
      </c>
      <c r="FT55" s="17">
        <v>0.30307000000000001</v>
      </c>
      <c r="FU55" s="17">
        <v>0.25280000000000002</v>
      </c>
      <c r="FV55" s="17">
        <v>-1.3</v>
      </c>
      <c r="FW55" s="17">
        <v>1.2</v>
      </c>
      <c r="FX55" s="17">
        <v>7.1173799999999998</v>
      </c>
    </row>
    <row r="56" spans="1:180" ht="24" customHeight="1" x14ac:dyDescent="0.3">
      <c r="A56" s="16" t="s">
        <v>67</v>
      </c>
      <c r="B56" s="16" t="s">
        <v>832</v>
      </c>
      <c r="C56" s="17">
        <v>33.9</v>
      </c>
      <c r="D56" s="17">
        <v>-14.1</v>
      </c>
      <c r="E56" s="17">
        <v>8.4</v>
      </c>
      <c r="F56" s="17"/>
      <c r="G56" s="17"/>
      <c r="H56" s="17">
        <v>-16.8</v>
      </c>
      <c r="I56" s="17">
        <v>8</v>
      </c>
      <c r="J56" s="17"/>
      <c r="K56" s="17"/>
      <c r="L56" s="17"/>
      <c r="M56" s="17">
        <v>16.7</v>
      </c>
      <c r="N56" s="17">
        <v>5.6</v>
      </c>
      <c r="O56" s="17"/>
      <c r="P56" s="17">
        <v>9.5</v>
      </c>
      <c r="Q56" s="17">
        <v>-8.9</v>
      </c>
      <c r="R56" s="17">
        <v>60.1</v>
      </c>
      <c r="S56" s="17">
        <v>0</v>
      </c>
      <c r="T56" s="17"/>
      <c r="U56" s="17"/>
      <c r="V56" s="17"/>
      <c r="W56" s="17"/>
      <c r="X56" s="17">
        <v>-2.7</v>
      </c>
      <c r="Y56" s="17">
        <v>1.2</v>
      </c>
      <c r="Z56" s="17">
        <v>0.6</v>
      </c>
      <c r="AA56" s="17">
        <v>0</v>
      </c>
      <c r="AB56" s="17">
        <v>-3.2</v>
      </c>
      <c r="AC56" s="17">
        <v>3</v>
      </c>
      <c r="AD56" s="17">
        <v>7.1</v>
      </c>
      <c r="AE56" s="17"/>
      <c r="AF56" s="17"/>
      <c r="AG56" s="17"/>
      <c r="AH56" s="17"/>
      <c r="AI56" s="17">
        <v>10.3</v>
      </c>
      <c r="AJ56" s="17">
        <v>2.4</v>
      </c>
      <c r="AK56" s="17"/>
      <c r="AL56" s="17"/>
      <c r="AM56" s="17"/>
      <c r="AN56" s="17">
        <v>-1.4</v>
      </c>
      <c r="AO56" s="17">
        <v>46</v>
      </c>
      <c r="AP56" s="17">
        <v>7.7</v>
      </c>
      <c r="AQ56" s="17">
        <v>22.4</v>
      </c>
      <c r="AR56" s="17">
        <v>5.0999999999999996</v>
      </c>
      <c r="AS56" s="17">
        <v>0.4</v>
      </c>
      <c r="AT56" s="17">
        <v>2.6</v>
      </c>
      <c r="AU56" s="17">
        <v>1.5</v>
      </c>
      <c r="AV56" s="17">
        <v>22.7</v>
      </c>
      <c r="AW56" s="17">
        <v>-8.5</v>
      </c>
      <c r="AX56" s="17">
        <v>-40.799999999999997</v>
      </c>
      <c r="AY56" s="17">
        <v>6.7</v>
      </c>
      <c r="AZ56" s="17">
        <v>-0.6</v>
      </c>
      <c r="BA56" s="17">
        <v>-3.1</v>
      </c>
      <c r="BB56" s="17">
        <v>1</v>
      </c>
      <c r="BC56" s="17">
        <v>0.3</v>
      </c>
      <c r="BD56" s="17">
        <v>4.4000000000000004</v>
      </c>
      <c r="BE56" s="17"/>
      <c r="BF56" s="17"/>
      <c r="BG56" s="17">
        <v>1.2</v>
      </c>
      <c r="BH56" s="17"/>
      <c r="BI56" s="17"/>
      <c r="BJ56" s="17">
        <v>-3</v>
      </c>
      <c r="BK56" s="17"/>
      <c r="BL56" s="17"/>
      <c r="BM56" s="17"/>
      <c r="BN56" s="17">
        <v>6.8</v>
      </c>
      <c r="BO56" s="17">
        <v>0</v>
      </c>
      <c r="BP56" s="17">
        <v>7</v>
      </c>
      <c r="BQ56" s="17">
        <v>27.4</v>
      </c>
      <c r="BR56" s="17"/>
      <c r="BS56" s="17">
        <v>-1.1000000000000001</v>
      </c>
      <c r="BT56" s="17">
        <v>-1.9</v>
      </c>
      <c r="BU56" s="17"/>
      <c r="BV56" s="17"/>
      <c r="BW56" s="17"/>
      <c r="BX56" s="17"/>
      <c r="BY56" s="17"/>
      <c r="BZ56" s="17"/>
      <c r="CA56" s="17">
        <v>-0.3</v>
      </c>
      <c r="CB56" s="17">
        <v>30.8</v>
      </c>
      <c r="CC56" s="17">
        <v>16.2</v>
      </c>
      <c r="CD56" s="17">
        <v>5.7</v>
      </c>
      <c r="CE56" s="17">
        <v>7.6</v>
      </c>
      <c r="CF56" s="17">
        <v>-0.4</v>
      </c>
      <c r="CG56" s="17"/>
      <c r="CH56" s="17"/>
      <c r="CI56" s="17"/>
      <c r="CJ56" s="17">
        <v>37.200000000000003</v>
      </c>
      <c r="CK56" s="17">
        <v>41</v>
      </c>
      <c r="CL56" s="17">
        <v>-29.1</v>
      </c>
      <c r="CM56" s="17"/>
      <c r="CN56" s="17"/>
      <c r="CO56" s="17">
        <v>0</v>
      </c>
      <c r="CP56" s="17"/>
      <c r="CQ56" s="17"/>
      <c r="CR56" s="17"/>
      <c r="CS56" s="17"/>
      <c r="CT56" s="17">
        <v>-2.4</v>
      </c>
      <c r="CU56" s="17">
        <v>-0.1</v>
      </c>
      <c r="CV56" s="17">
        <v>1.4</v>
      </c>
      <c r="CW56" s="17"/>
      <c r="CX56" s="17">
        <v>-1.6</v>
      </c>
      <c r="CY56" s="17">
        <v>0</v>
      </c>
      <c r="CZ56" s="17">
        <v>0</v>
      </c>
      <c r="DA56" s="17"/>
      <c r="DB56" s="17">
        <v>0</v>
      </c>
      <c r="DC56" s="17">
        <v>0</v>
      </c>
      <c r="DD56" s="17">
        <v>-0.9</v>
      </c>
      <c r="DE56" s="17">
        <v>0</v>
      </c>
      <c r="DF56" s="17"/>
      <c r="DG56" s="17">
        <v>0.2</v>
      </c>
      <c r="DH56" s="17">
        <v>1.6</v>
      </c>
      <c r="DI56" s="17">
        <v>0.2</v>
      </c>
      <c r="DJ56" s="17">
        <v>-1.7</v>
      </c>
      <c r="DK56" s="17">
        <v>0.3</v>
      </c>
      <c r="DL56" s="17">
        <v>0.6</v>
      </c>
      <c r="DM56" s="17"/>
      <c r="DN56" s="17"/>
      <c r="DO56" s="17"/>
      <c r="DP56" s="17">
        <v>-5.7</v>
      </c>
      <c r="DQ56" s="17">
        <v>1.6</v>
      </c>
      <c r="DR56" s="17">
        <v>0</v>
      </c>
      <c r="DS56" s="17">
        <v>-0.1</v>
      </c>
      <c r="DT56" s="17">
        <v>0.5</v>
      </c>
      <c r="DU56" s="17">
        <v>0.7</v>
      </c>
      <c r="DV56" s="17"/>
      <c r="DW56" s="17"/>
      <c r="DX56" s="17">
        <v>-4.5999999999999996</v>
      </c>
      <c r="DY56" s="17">
        <v>0</v>
      </c>
      <c r="DZ56" s="17">
        <v>2.6</v>
      </c>
      <c r="EA56" s="17">
        <v>2.9</v>
      </c>
      <c r="EB56" s="17">
        <v>1.3</v>
      </c>
      <c r="EC56" s="17"/>
      <c r="ED56" s="17">
        <v>13.8</v>
      </c>
      <c r="EE56" s="17">
        <v>0</v>
      </c>
      <c r="EF56" s="17">
        <v>-8.5</v>
      </c>
      <c r="EG56" s="17">
        <v>-7.9</v>
      </c>
      <c r="EH56" s="17">
        <v>-0.4</v>
      </c>
      <c r="EI56" s="17">
        <v>-0.1</v>
      </c>
      <c r="EJ56" s="17"/>
      <c r="EK56" s="17">
        <v>2.7</v>
      </c>
      <c r="EL56" s="17">
        <v>-0.1</v>
      </c>
      <c r="EM56" s="17">
        <v>1.1000000000000001</v>
      </c>
      <c r="EN56" s="17">
        <v>0.2</v>
      </c>
      <c r="EO56" s="17">
        <v>0.2</v>
      </c>
      <c r="EP56" s="17">
        <v>0.2</v>
      </c>
      <c r="EQ56" s="17">
        <v>0</v>
      </c>
      <c r="ER56" s="17">
        <v>0</v>
      </c>
      <c r="ES56" s="17">
        <v>0</v>
      </c>
      <c r="ET56" s="17">
        <v>0</v>
      </c>
      <c r="EU56" s="17">
        <v>-0.1</v>
      </c>
      <c r="EV56" s="17">
        <v>1.7</v>
      </c>
      <c r="EW56" s="17">
        <v>-6.8</v>
      </c>
      <c r="EX56" s="17">
        <v>0</v>
      </c>
      <c r="EY56" s="17">
        <v>1.7</v>
      </c>
      <c r="EZ56" s="17">
        <v>0.4</v>
      </c>
      <c r="FA56" s="17">
        <v>0.6</v>
      </c>
      <c r="FB56" s="17">
        <v>0.4</v>
      </c>
      <c r="FC56" s="17">
        <v>0</v>
      </c>
      <c r="FD56" s="17">
        <v>0.3</v>
      </c>
      <c r="FE56" s="17">
        <v>1.6</v>
      </c>
      <c r="FF56" s="17">
        <v>2.1</v>
      </c>
      <c r="FG56" s="17">
        <v>6.9</v>
      </c>
      <c r="FH56" s="17">
        <v>0.5</v>
      </c>
      <c r="FI56" s="17">
        <v>4</v>
      </c>
      <c r="FJ56" s="17">
        <v>0</v>
      </c>
      <c r="FK56" s="17">
        <v>3.4</v>
      </c>
      <c r="FL56" s="17">
        <v>4</v>
      </c>
      <c r="FM56" s="17"/>
      <c r="FN56" s="17">
        <v>351.3</v>
      </c>
      <c r="FO56" s="15"/>
      <c r="FP56" s="17">
        <v>2.3191000000000002</v>
      </c>
      <c r="FQ56" s="17">
        <v>7.1999999999999995E-2</v>
      </c>
      <c r="FR56" s="17">
        <v>1.909</v>
      </c>
      <c r="FS56" s="17">
        <v>1.7</v>
      </c>
      <c r="FT56" s="17">
        <v>0.30412</v>
      </c>
      <c r="FU56" s="17">
        <v>0.21733</v>
      </c>
      <c r="FV56" s="17">
        <v>-1.6</v>
      </c>
      <c r="FW56" s="17">
        <v>0.4</v>
      </c>
      <c r="FX56" s="17">
        <v>5.3215500000000002</v>
      </c>
    </row>
    <row r="57" spans="1:180" ht="24" customHeight="1" x14ac:dyDescent="0.3">
      <c r="A57" s="16" t="s">
        <v>67</v>
      </c>
      <c r="B57" s="16" t="s">
        <v>833</v>
      </c>
      <c r="C57" s="17">
        <v>35.200000000000003</v>
      </c>
      <c r="D57" s="17">
        <v>-15.5</v>
      </c>
      <c r="E57" s="17">
        <v>7.3</v>
      </c>
      <c r="F57" s="17"/>
      <c r="G57" s="17"/>
      <c r="H57" s="17">
        <v>-15.8</v>
      </c>
      <c r="I57" s="17">
        <v>11.9</v>
      </c>
      <c r="J57" s="17"/>
      <c r="K57" s="17"/>
      <c r="L57" s="17"/>
      <c r="M57" s="17">
        <v>0</v>
      </c>
      <c r="N57" s="17">
        <v>0.5</v>
      </c>
      <c r="O57" s="17"/>
      <c r="P57" s="17">
        <v>8.3000000000000007</v>
      </c>
      <c r="Q57" s="17">
        <v>-9.3000000000000007</v>
      </c>
      <c r="R57" s="17">
        <v>59.5</v>
      </c>
      <c r="S57" s="17">
        <v>-0.1</v>
      </c>
      <c r="T57" s="17"/>
      <c r="U57" s="17"/>
      <c r="V57" s="17"/>
      <c r="W57" s="17"/>
      <c r="X57" s="17">
        <v>-1.9</v>
      </c>
      <c r="Y57" s="17">
        <v>1.3</v>
      </c>
      <c r="Z57" s="17">
        <v>0.8</v>
      </c>
      <c r="AA57" s="17">
        <v>0</v>
      </c>
      <c r="AB57" s="17">
        <v>-3.4</v>
      </c>
      <c r="AC57" s="17">
        <v>2.8</v>
      </c>
      <c r="AD57" s="17">
        <v>7.8</v>
      </c>
      <c r="AE57" s="17"/>
      <c r="AF57" s="17"/>
      <c r="AG57" s="17"/>
      <c r="AH57" s="17"/>
      <c r="AI57" s="17">
        <v>10.8</v>
      </c>
      <c r="AJ57" s="17">
        <v>5.9</v>
      </c>
      <c r="AK57" s="17"/>
      <c r="AL57" s="17"/>
      <c r="AM57" s="17"/>
      <c r="AN57" s="17">
        <v>-1.3</v>
      </c>
      <c r="AO57" s="17">
        <v>45.2</v>
      </c>
      <c r="AP57" s="17">
        <v>7.4</v>
      </c>
      <c r="AQ57" s="17">
        <v>23.3</v>
      </c>
      <c r="AR57" s="17">
        <v>5</v>
      </c>
      <c r="AS57" s="17">
        <v>0.3</v>
      </c>
      <c r="AT57" s="17">
        <v>2.6</v>
      </c>
      <c r="AU57" s="17">
        <v>0.9</v>
      </c>
      <c r="AV57" s="17">
        <v>19.7</v>
      </c>
      <c r="AW57" s="17">
        <v>-11.1</v>
      </c>
      <c r="AX57" s="17">
        <v>-43.4</v>
      </c>
      <c r="AY57" s="17">
        <v>4.3</v>
      </c>
      <c r="AZ57" s="17">
        <v>-1.7</v>
      </c>
      <c r="BA57" s="17">
        <v>-3.2</v>
      </c>
      <c r="BB57" s="17">
        <v>1</v>
      </c>
      <c r="BC57" s="17">
        <v>0.2</v>
      </c>
      <c r="BD57" s="17">
        <v>3.5</v>
      </c>
      <c r="BE57" s="17"/>
      <c r="BF57" s="17"/>
      <c r="BG57" s="17">
        <v>1</v>
      </c>
      <c r="BH57" s="17"/>
      <c r="BI57" s="17"/>
      <c r="BJ57" s="17">
        <v>5.5</v>
      </c>
      <c r="BK57" s="17"/>
      <c r="BL57" s="17"/>
      <c r="BM57" s="17"/>
      <c r="BN57" s="17">
        <v>7</v>
      </c>
      <c r="BO57" s="17">
        <v>0</v>
      </c>
      <c r="BP57" s="17">
        <v>0</v>
      </c>
      <c r="BQ57" s="17">
        <v>25.5</v>
      </c>
      <c r="BR57" s="17"/>
      <c r="BS57" s="17">
        <v>-1.7</v>
      </c>
      <c r="BT57" s="17">
        <v>-2.2000000000000002</v>
      </c>
      <c r="BU57" s="17"/>
      <c r="BV57" s="17"/>
      <c r="BW57" s="17"/>
      <c r="BX57" s="17"/>
      <c r="BY57" s="17"/>
      <c r="BZ57" s="17"/>
      <c r="CA57" s="17">
        <v>-0.4</v>
      </c>
      <c r="CB57" s="17">
        <v>30.8</v>
      </c>
      <c r="CC57" s="17">
        <v>17.3</v>
      </c>
      <c r="CD57" s="17">
        <v>6.1</v>
      </c>
      <c r="CE57" s="17">
        <v>7.7</v>
      </c>
      <c r="CF57" s="17">
        <v>-0.2</v>
      </c>
      <c r="CG57" s="17"/>
      <c r="CH57" s="17"/>
      <c r="CI57" s="17"/>
      <c r="CJ57" s="17">
        <v>34.1</v>
      </c>
      <c r="CK57" s="17">
        <v>37.6</v>
      </c>
      <c r="CL57" s="17">
        <v>-34.1</v>
      </c>
      <c r="CM57" s="17"/>
      <c r="CN57" s="17"/>
      <c r="CO57" s="17">
        <v>0</v>
      </c>
      <c r="CP57" s="17"/>
      <c r="CQ57" s="17"/>
      <c r="CR57" s="17"/>
      <c r="CS57" s="17"/>
      <c r="CT57" s="17">
        <v>-2.5</v>
      </c>
      <c r="CU57" s="17">
        <v>-0.2</v>
      </c>
      <c r="CV57" s="17">
        <v>1.4</v>
      </c>
      <c r="CW57" s="17"/>
      <c r="CX57" s="17">
        <v>-1.6</v>
      </c>
      <c r="CY57" s="17">
        <v>0</v>
      </c>
      <c r="CZ57" s="17">
        <v>0</v>
      </c>
      <c r="DA57" s="17"/>
      <c r="DB57" s="17">
        <v>0.1</v>
      </c>
      <c r="DC57" s="17">
        <v>-0.1</v>
      </c>
      <c r="DD57" s="17">
        <v>-1</v>
      </c>
      <c r="DE57" s="17">
        <v>0</v>
      </c>
      <c r="DF57" s="17"/>
      <c r="DG57" s="17">
        <v>0.2</v>
      </c>
      <c r="DH57" s="17">
        <v>1.6</v>
      </c>
      <c r="DI57" s="17">
        <v>0.2</v>
      </c>
      <c r="DJ57" s="17">
        <v>-2.1</v>
      </c>
      <c r="DK57" s="17">
        <v>0.3</v>
      </c>
      <c r="DL57" s="17">
        <v>0.6</v>
      </c>
      <c r="DM57" s="17"/>
      <c r="DN57" s="17"/>
      <c r="DO57" s="17"/>
      <c r="DP57" s="17">
        <v>-5.9</v>
      </c>
      <c r="DQ57" s="17">
        <v>1.4</v>
      </c>
      <c r="DR57" s="17">
        <v>0</v>
      </c>
      <c r="DS57" s="17">
        <v>-0.1</v>
      </c>
      <c r="DT57" s="17">
        <v>0.4</v>
      </c>
      <c r="DU57" s="17">
        <v>0.8</v>
      </c>
      <c r="DV57" s="17"/>
      <c r="DW57" s="17"/>
      <c r="DX57" s="17">
        <v>-4.5999999999999996</v>
      </c>
      <c r="DY57" s="17">
        <v>0.1</v>
      </c>
      <c r="DZ57" s="17">
        <v>2.6</v>
      </c>
      <c r="EA57" s="17">
        <v>2.9</v>
      </c>
      <c r="EB57" s="17">
        <v>1.1000000000000001</v>
      </c>
      <c r="EC57" s="17"/>
      <c r="ED57" s="17">
        <v>16.100000000000001</v>
      </c>
      <c r="EE57" s="17">
        <v>0</v>
      </c>
      <c r="EF57" s="17">
        <v>-10</v>
      </c>
      <c r="EG57" s="17">
        <v>-10</v>
      </c>
      <c r="EH57" s="17">
        <v>-1.3</v>
      </c>
      <c r="EI57" s="17">
        <v>-0.3</v>
      </c>
      <c r="EJ57" s="17"/>
      <c r="EK57" s="17">
        <v>2.7</v>
      </c>
      <c r="EL57" s="17">
        <v>-0.1</v>
      </c>
      <c r="EM57" s="17">
        <v>1.1000000000000001</v>
      </c>
      <c r="EN57" s="17">
        <v>0.2</v>
      </c>
      <c r="EO57" s="17">
        <v>0.2</v>
      </c>
      <c r="EP57" s="17">
        <v>0.2</v>
      </c>
      <c r="EQ57" s="17">
        <v>0</v>
      </c>
      <c r="ER57" s="17">
        <v>0</v>
      </c>
      <c r="ES57" s="17">
        <v>0</v>
      </c>
      <c r="ET57" s="17">
        <v>0</v>
      </c>
      <c r="EU57" s="17">
        <v>-0.1</v>
      </c>
      <c r="EV57" s="17">
        <v>-5.4</v>
      </c>
      <c r="EW57" s="17">
        <v>-8.9</v>
      </c>
      <c r="EX57" s="17">
        <v>0</v>
      </c>
      <c r="EY57" s="17">
        <v>1.7</v>
      </c>
      <c r="EZ57" s="17">
        <v>0.4</v>
      </c>
      <c r="FA57" s="17">
        <v>0.6</v>
      </c>
      <c r="FB57" s="17">
        <v>0.4</v>
      </c>
      <c r="FC57" s="17">
        <v>0</v>
      </c>
      <c r="FD57" s="17">
        <v>0.4</v>
      </c>
      <c r="FE57" s="17">
        <v>1.4</v>
      </c>
      <c r="FF57" s="17">
        <v>2.1</v>
      </c>
      <c r="FG57" s="17">
        <v>12.8</v>
      </c>
      <c r="FH57" s="17">
        <v>0.5</v>
      </c>
      <c r="FI57" s="17">
        <v>2.6</v>
      </c>
      <c r="FJ57" s="17">
        <v>1.4</v>
      </c>
      <c r="FK57" s="17">
        <v>3.6</v>
      </c>
      <c r="FL57" s="17">
        <v>3.9</v>
      </c>
      <c r="FM57" s="17"/>
      <c r="FN57" s="17">
        <v>304.60000000000002</v>
      </c>
      <c r="FO57" s="15"/>
      <c r="FP57" s="17">
        <v>2.28531</v>
      </c>
      <c r="FQ57" s="17">
        <v>0.61099999999999999</v>
      </c>
      <c r="FR57" s="17">
        <v>2.2160000000000002</v>
      </c>
      <c r="FS57" s="17">
        <v>1.8</v>
      </c>
      <c r="FT57" s="17">
        <v>0.29603000000000002</v>
      </c>
      <c r="FU57" s="17">
        <v>0.26876</v>
      </c>
      <c r="FV57" s="17">
        <v>0.2</v>
      </c>
      <c r="FW57" s="17">
        <v>0.6</v>
      </c>
      <c r="FX57" s="17">
        <v>8.2771000000000008</v>
      </c>
    </row>
    <row r="58" spans="1:180" ht="24" customHeight="1" x14ac:dyDescent="0.3">
      <c r="A58" s="18" t="s">
        <v>834</v>
      </c>
      <c r="B58" s="18" t="s">
        <v>68</v>
      </c>
      <c r="C58" s="19">
        <v>35.6</v>
      </c>
      <c r="D58" s="19">
        <v>-9.8000000000000007</v>
      </c>
      <c r="E58" s="19">
        <v>9.3000000000000007</v>
      </c>
      <c r="F58" s="19"/>
      <c r="G58" s="19"/>
      <c r="H58" s="19">
        <v>-16.8</v>
      </c>
      <c r="I58" s="19">
        <v>9.4</v>
      </c>
      <c r="J58" s="19"/>
      <c r="K58" s="19"/>
      <c r="L58" s="19"/>
      <c r="M58" s="19">
        <v>0</v>
      </c>
      <c r="N58" s="19">
        <v>7.1</v>
      </c>
      <c r="O58" s="19"/>
      <c r="P58" s="19">
        <v>4.9000000000000004</v>
      </c>
      <c r="Q58" s="19">
        <v>-12.3</v>
      </c>
      <c r="R58" s="19">
        <v>60.8</v>
      </c>
      <c r="S58" s="19">
        <v>0.1</v>
      </c>
      <c r="T58" s="19"/>
      <c r="U58" s="19"/>
      <c r="V58" s="19"/>
      <c r="W58" s="19"/>
      <c r="X58" s="19">
        <v>-2.4</v>
      </c>
      <c r="Y58" s="19">
        <v>1.1000000000000001</v>
      </c>
      <c r="Z58" s="19">
        <v>0.9</v>
      </c>
      <c r="AA58" s="19">
        <v>0</v>
      </c>
      <c r="AB58" s="19">
        <v>-3.4</v>
      </c>
      <c r="AC58" s="19">
        <v>2.8</v>
      </c>
      <c r="AD58" s="19">
        <v>6.8</v>
      </c>
      <c r="AE58" s="19"/>
      <c r="AF58" s="19"/>
      <c r="AG58" s="19"/>
      <c r="AH58" s="19"/>
      <c r="AI58" s="19">
        <v>9.6999999999999993</v>
      </c>
      <c r="AJ58" s="19">
        <v>-6</v>
      </c>
      <c r="AK58" s="19"/>
      <c r="AL58" s="19"/>
      <c r="AM58" s="19"/>
      <c r="AN58" s="19">
        <v>-1.4</v>
      </c>
      <c r="AO58" s="19">
        <v>43.7</v>
      </c>
      <c r="AP58" s="19">
        <v>7.1</v>
      </c>
      <c r="AQ58" s="19">
        <v>21.7</v>
      </c>
      <c r="AR58" s="19">
        <v>4.9000000000000004</v>
      </c>
      <c r="AS58" s="19">
        <v>0.2</v>
      </c>
      <c r="AT58" s="19">
        <v>2.6</v>
      </c>
      <c r="AU58" s="19">
        <v>1.3</v>
      </c>
      <c r="AV58" s="19">
        <v>16.5</v>
      </c>
      <c r="AW58" s="19">
        <v>-14.6</v>
      </c>
      <c r="AX58" s="19">
        <v>-47.4</v>
      </c>
      <c r="AY58" s="19">
        <v>8</v>
      </c>
      <c r="AZ58" s="19">
        <v>0.9</v>
      </c>
      <c r="BA58" s="19">
        <v>-2.2999999999999998</v>
      </c>
      <c r="BB58" s="19">
        <v>1</v>
      </c>
      <c r="BC58" s="19">
        <v>0.2</v>
      </c>
      <c r="BD58" s="19">
        <v>7.8</v>
      </c>
      <c r="BE58" s="19"/>
      <c r="BF58" s="19"/>
      <c r="BG58" s="19">
        <v>0.6</v>
      </c>
      <c r="BH58" s="19"/>
      <c r="BI58" s="19"/>
      <c r="BJ58" s="19">
        <v>5</v>
      </c>
      <c r="BK58" s="19"/>
      <c r="BL58" s="19"/>
      <c r="BM58" s="19"/>
      <c r="BN58" s="19">
        <v>5.8</v>
      </c>
      <c r="BO58" s="19">
        <v>0</v>
      </c>
      <c r="BP58" s="19">
        <v>0</v>
      </c>
      <c r="BQ58" s="19">
        <v>14.4</v>
      </c>
      <c r="BR58" s="19"/>
      <c r="BS58" s="19">
        <v>-3.6</v>
      </c>
      <c r="BT58" s="19">
        <v>-2.9</v>
      </c>
      <c r="BU58" s="19"/>
      <c r="BV58" s="19"/>
      <c r="BW58" s="19"/>
      <c r="BX58" s="19"/>
      <c r="BY58" s="19"/>
      <c r="BZ58" s="19"/>
      <c r="CA58" s="19">
        <v>-0.4</v>
      </c>
      <c r="CB58" s="19">
        <v>29.9</v>
      </c>
      <c r="CC58" s="19">
        <v>16.2</v>
      </c>
      <c r="CD58" s="19">
        <v>-3.6</v>
      </c>
      <c r="CE58" s="19">
        <v>10</v>
      </c>
      <c r="CF58" s="19">
        <v>-0.5</v>
      </c>
      <c r="CG58" s="19"/>
      <c r="CH58" s="19"/>
      <c r="CI58" s="19"/>
      <c r="CJ58" s="19">
        <v>29.4</v>
      </c>
      <c r="CK58" s="19">
        <v>33.200000000000003</v>
      </c>
      <c r="CL58" s="19">
        <v>-40</v>
      </c>
      <c r="CM58" s="19"/>
      <c r="CN58" s="19"/>
      <c r="CO58" s="19">
        <v>0</v>
      </c>
      <c r="CP58" s="19"/>
      <c r="CQ58" s="19"/>
      <c r="CR58" s="19"/>
      <c r="CS58" s="19"/>
      <c r="CT58" s="19">
        <v>-2.6</v>
      </c>
      <c r="CU58" s="19">
        <v>-0.1</v>
      </c>
      <c r="CV58" s="19">
        <v>1.4</v>
      </c>
      <c r="CW58" s="19"/>
      <c r="CX58" s="19">
        <v>-1.7</v>
      </c>
      <c r="CY58" s="19">
        <v>0</v>
      </c>
      <c r="CZ58" s="19">
        <v>0</v>
      </c>
      <c r="DA58" s="19"/>
      <c r="DB58" s="19">
        <v>0.1</v>
      </c>
      <c r="DC58" s="19">
        <v>-0.1</v>
      </c>
      <c r="DD58" s="19">
        <v>-1.1000000000000001</v>
      </c>
      <c r="DE58" s="19">
        <v>0</v>
      </c>
      <c r="DF58" s="19"/>
      <c r="DG58" s="19">
        <v>0.2</v>
      </c>
      <c r="DH58" s="19">
        <v>1.6</v>
      </c>
      <c r="DI58" s="19">
        <v>0.2</v>
      </c>
      <c r="DJ58" s="19">
        <v>-2.5</v>
      </c>
      <c r="DK58" s="19">
        <v>0.3</v>
      </c>
      <c r="DL58" s="19">
        <v>0.6</v>
      </c>
      <c r="DM58" s="19"/>
      <c r="DN58" s="19"/>
      <c r="DO58" s="19"/>
      <c r="DP58" s="19">
        <v>-6.1</v>
      </c>
      <c r="DQ58" s="19">
        <v>0.6</v>
      </c>
      <c r="DR58" s="19">
        <v>0</v>
      </c>
      <c r="DS58" s="19">
        <v>-0.1</v>
      </c>
      <c r="DT58" s="19">
        <v>0.5</v>
      </c>
      <c r="DU58" s="19">
        <v>0.8</v>
      </c>
      <c r="DV58" s="19"/>
      <c r="DW58" s="19"/>
      <c r="DX58" s="19">
        <v>-4.7</v>
      </c>
      <c r="DY58" s="19">
        <v>-0.2</v>
      </c>
      <c r="DZ58" s="19">
        <v>3.1</v>
      </c>
      <c r="EA58" s="19">
        <v>2.9</v>
      </c>
      <c r="EB58" s="19">
        <v>1.1000000000000001</v>
      </c>
      <c r="EC58" s="19"/>
      <c r="ED58" s="19">
        <v>10.199999999999999</v>
      </c>
      <c r="EE58" s="19">
        <v>0</v>
      </c>
      <c r="EF58" s="19">
        <v>-8.5</v>
      </c>
      <c r="EG58" s="19">
        <v>0</v>
      </c>
      <c r="EH58" s="19">
        <v>-1.1000000000000001</v>
      </c>
      <c r="EI58" s="19">
        <v>0.1</v>
      </c>
      <c r="EJ58" s="19"/>
      <c r="EK58" s="19">
        <v>2.7</v>
      </c>
      <c r="EL58" s="19">
        <v>-0.1</v>
      </c>
      <c r="EM58" s="19">
        <v>1.1000000000000001</v>
      </c>
      <c r="EN58" s="19">
        <v>0.2</v>
      </c>
      <c r="EO58" s="19">
        <v>0.2</v>
      </c>
      <c r="EP58" s="19">
        <v>0.2</v>
      </c>
      <c r="EQ58" s="19">
        <v>0</v>
      </c>
      <c r="ER58" s="19">
        <v>0</v>
      </c>
      <c r="ES58" s="19">
        <v>0</v>
      </c>
      <c r="ET58" s="19">
        <v>0</v>
      </c>
      <c r="EU58" s="19">
        <v>-0.1</v>
      </c>
      <c r="EV58" s="19">
        <v>-7.9</v>
      </c>
      <c r="EW58" s="19">
        <v>-9.6</v>
      </c>
      <c r="EX58" s="19">
        <v>0</v>
      </c>
      <c r="EY58" s="19">
        <v>1.7</v>
      </c>
      <c r="EZ58" s="19">
        <v>0.4</v>
      </c>
      <c r="FA58" s="19">
        <v>0.6</v>
      </c>
      <c r="FB58" s="19">
        <v>0.4</v>
      </c>
      <c r="FC58" s="19">
        <v>0</v>
      </c>
      <c r="FD58" s="19">
        <v>0.4</v>
      </c>
      <c r="FE58" s="19">
        <v>1.4</v>
      </c>
      <c r="FF58" s="19">
        <v>2.1</v>
      </c>
      <c r="FG58" s="19">
        <v>12.3</v>
      </c>
      <c r="FH58" s="19">
        <v>0.5</v>
      </c>
      <c r="FI58" s="19">
        <v>2.2000000000000002</v>
      </c>
      <c r="FJ58" s="19">
        <v>1.5</v>
      </c>
      <c r="FK58" s="19">
        <v>2.2000000000000002</v>
      </c>
      <c r="FL58" s="19">
        <v>4</v>
      </c>
      <c r="FM58" s="19"/>
      <c r="FN58" s="19">
        <v>252.8</v>
      </c>
      <c r="FO58" s="15"/>
      <c r="FP58" s="19">
        <v>2.2411400000000001</v>
      </c>
      <c r="FQ58" s="19">
        <v>0.32300000000000001</v>
      </c>
      <c r="FR58" s="19">
        <v>2.4489999999999998</v>
      </c>
      <c r="FS58" s="19">
        <v>1.7</v>
      </c>
      <c r="FT58" s="19">
        <v>0.29107</v>
      </c>
      <c r="FU58" s="19">
        <v>0.24201</v>
      </c>
      <c r="FV58" s="19">
        <v>0</v>
      </c>
      <c r="FW58" s="19">
        <v>0.3</v>
      </c>
      <c r="FX58" s="19">
        <v>7.5462199999999999</v>
      </c>
    </row>
    <row r="59" spans="1:180" ht="25.05" customHeight="1" x14ac:dyDescent="0.3">
      <c r="A59" s="201" t="s">
        <v>835</v>
      </c>
      <c r="B59" s="202"/>
      <c r="C59" s="20">
        <v>850.5</v>
      </c>
      <c r="D59" s="20">
        <v>1908.2</v>
      </c>
      <c r="E59" s="20">
        <v>785.15</v>
      </c>
      <c r="F59" s="20">
        <v>0</v>
      </c>
      <c r="G59" s="20">
        <v>0</v>
      </c>
      <c r="H59" s="20">
        <v>-268.39999999999998</v>
      </c>
      <c r="I59" s="20">
        <v>272.35000000000002</v>
      </c>
      <c r="J59" s="20">
        <v>0</v>
      </c>
      <c r="K59" s="20">
        <v>0</v>
      </c>
      <c r="L59" s="20">
        <v>0</v>
      </c>
      <c r="M59" s="20">
        <v>568.85</v>
      </c>
      <c r="N59" s="20">
        <v>439.45</v>
      </c>
      <c r="O59" s="20">
        <v>0</v>
      </c>
      <c r="P59" s="20">
        <v>145.30000000000001</v>
      </c>
      <c r="Q59" s="20">
        <v>-197.75</v>
      </c>
      <c r="R59" s="20">
        <v>1234.05</v>
      </c>
      <c r="S59" s="20">
        <v>1.45</v>
      </c>
      <c r="T59" s="20">
        <v>0</v>
      </c>
      <c r="U59" s="20">
        <v>0</v>
      </c>
      <c r="V59" s="20">
        <v>0</v>
      </c>
      <c r="W59" s="20">
        <v>0</v>
      </c>
      <c r="X59" s="20">
        <v>73.3</v>
      </c>
      <c r="Y59" s="20">
        <v>28.5</v>
      </c>
      <c r="Z59" s="20">
        <v>13.8</v>
      </c>
      <c r="AA59" s="20">
        <v>16.5</v>
      </c>
      <c r="AB59" s="20">
        <v>-55.05</v>
      </c>
      <c r="AC59" s="20">
        <v>72.849999999999994</v>
      </c>
      <c r="AD59" s="20">
        <v>294.7</v>
      </c>
      <c r="AE59" s="20">
        <v>0</v>
      </c>
      <c r="AF59" s="20">
        <v>0</v>
      </c>
      <c r="AG59" s="20">
        <v>0</v>
      </c>
      <c r="AH59" s="20">
        <v>0</v>
      </c>
      <c r="AI59" s="20">
        <v>287.89999999999998</v>
      </c>
      <c r="AJ59" s="20">
        <v>-2.15</v>
      </c>
      <c r="AK59" s="20">
        <v>0</v>
      </c>
      <c r="AL59" s="20">
        <v>0</v>
      </c>
      <c r="AM59" s="20">
        <v>0</v>
      </c>
      <c r="AN59" s="20">
        <v>-30.35</v>
      </c>
      <c r="AO59" s="20">
        <v>1160.4000000000001</v>
      </c>
      <c r="AP59" s="20">
        <v>191.75</v>
      </c>
      <c r="AQ59" s="20">
        <v>646.85</v>
      </c>
      <c r="AR59" s="20">
        <v>152.1</v>
      </c>
      <c r="AS59" s="20">
        <v>-10.75</v>
      </c>
      <c r="AT59" s="20">
        <v>62.4</v>
      </c>
      <c r="AU59" s="20">
        <v>27.95</v>
      </c>
      <c r="AV59" s="20">
        <v>292.55</v>
      </c>
      <c r="AW59" s="20">
        <v>-259.95</v>
      </c>
      <c r="AX59" s="20">
        <v>18.25</v>
      </c>
      <c r="AY59" s="20">
        <v>186.35</v>
      </c>
      <c r="AZ59" s="20">
        <v>-8.85</v>
      </c>
      <c r="BA59" s="20">
        <v>-65.75</v>
      </c>
      <c r="BB59" s="20">
        <v>18.5</v>
      </c>
      <c r="BC59" s="20">
        <v>4.3499999999999996</v>
      </c>
      <c r="BD59" s="20">
        <v>186.1</v>
      </c>
      <c r="BE59" s="20">
        <v>0</v>
      </c>
      <c r="BF59" s="20">
        <v>0</v>
      </c>
      <c r="BG59" s="20">
        <v>74.7</v>
      </c>
      <c r="BH59" s="20">
        <v>0</v>
      </c>
      <c r="BI59" s="20">
        <v>0</v>
      </c>
      <c r="BJ59" s="20">
        <v>62.9</v>
      </c>
      <c r="BK59" s="20">
        <v>0</v>
      </c>
      <c r="BL59" s="20">
        <v>0</v>
      </c>
      <c r="BM59" s="20">
        <v>0</v>
      </c>
      <c r="BN59" s="20">
        <v>277.89999999999998</v>
      </c>
      <c r="BO59" s="20">
        <v>7.7</v>
      </c>
      <c r="BP59" s="20">
        <v>131.85</v>
      </c>
      <c r="BQ59" s="20">
        <v>501</v>
      </c>
      <c r="BR59" s="20">
        <v>0</v>
      </c>
      <c r="BS59" s="20">
        <v>27.8</v>
      </c>
      <c r="BT59" s="20">
        <v>-22.8</v>
      </c>
      <c r="BU59" s="20">
        <v>0</v>
      </c>
      <c r="BV59" s="20">
        <v>0</v>
      </c>
      <c r="BW59" s="20">
        <v>0</v>
      </c>
      <c r="BX59" s="20">
        <v>0</v>
      </c>
      <c r="BY59" s="20">
        <v>0</v>
      </c>
      <c r="BZ59" s="20">
        <v>0</v>
      </c>
      <c r="CA59" s="20">
        <v>-8.85</v>
      </c>
      <c r="CB59" s="20">
        <v>795.3</v>
      </c>
      <c r="CC59" s="20">
        <v>758.65</v>
      </c>
      <c r="CD59" s="20">
        <v>192.2</v>
      </c>
      <c r="CE59" s="20">
        <v>205.15</v>
      </c>
      <c r="CF59" s="20">
        <v>40.200000000000003</v>
      </c>
      <c r="CG59" s="20">
        <v>0</v>
      </c>
      <c r="CH59" s="20">
        <v>0</v>
      </c>
      <c r="CI59" s="20">
        <v>0</v>
      </c>
      <c r="CJ59" s="20">
        <v>862.25</v>
      </c>
      <c r="CK59" s="20">
        <v>950.35</v>
      </c>
      <c r="CL59" s="20">
        <v>-449.35</v>
      </c>
      <c r="CM59" s="20">
        <v>0</v>
      </c>
      <c r="CN59" s="20">
        <v>0</v>
      </c>
      <c r="CO59" s="20">
        <v>3.8</v>
      </c>
      <c r="CP59" s="20">
        <v>0</v>
      </c>
      <c r="CQ59" s="20">
        <v>0</v>
      </c>
      <c r="CR59" s="20">
        <v>0</v>
      </c>
      <c r="CS59" s="20">
        <v>0</v>
      </c>
      <c r="CT59" s="20">
        <v>-59.85</v>
      </c>
      <c r="CU59" s="20">
        <v>-4.05</v>
      </c>
      <c r="CV59" s="20">
        <v>33.6</v>
      </c>
      <c r="CW59" s="20">
        <v>0</v>
      </c>
      <c r="CX59" s="20">
        <v>-44.7</v>
      </c>
      <c r="CY59" s="20">
        <v>68.349999999999994</v>
      </c>
      <c r="CZ59" s="20">
        <v>-45</v>
      </c>
      <c r="DA59" s="20">
        <v>0</v>
      </c>
      <c r="DB59" s="20">
        <v>0.95</v>
      </c>
      <c r="DC59" s="20">
        <v>-1.5</v>
      </c>
      <c r="DD59" s="20">
        <v>-23.05</v>
      </c>
      <c r="DE59" s="20">
        <v>152.30000000000001</v>
      </c>
      <c r="DF59" s="20">
        <v>0</v>
      </c>
      <c r="DG59" s="20">
        <v>4.45</v>
      </c>
      <c r="DH59" s="20">
        <v>32.15</v>
      </c>
      <c r="DI59" s="20">
        <v>4.6500000000000004</v>
      </c>
      <c r="DJ59" s="20">
        <v>1.95</v>
      </c>
      <c r="DK59" s="20">
        <v>5.95</v>
      </c>
      <c r="DL59" s="20">
        <v>13.9</v>
      </c>
      <c r="DM59" s="20">
        <v>0</v>
      </c>
      <c r="DN59" s="20">
        <v>0</v>
      </c>
      <c r="DO59" s="20">
        <v>0</v>
      </c>
      <c r="DP59" s="20">
        <v>-165.65</v>
      </c>
      <c r="DQ59" s="20">
        <v>21.75</v>
      </c>
      <c r="DR59" s="20">
        <v>-32.799999999999997</v>
      </c>
      <c r="DS59" s="20">
        <v>0.35</v>
      </c>
      <c r="DT59" s="20">
        <v>9.5500000000000007</v>
      </c>
      <c r="DU59" s="20">
        <v>17.45</v>
      </c>
      <c r="DV59" s="20">
        <v>0</v>
      </c>
      <c r="DW59" s="20">
        <v>0</v>
      </c>
      <c r="DX59" s="20">
        <v>-106.3</v>
      </c>
      <c r="DY59" s="20">
        <v>4.05</v>
      </c>
      <c r="DZ59" s="20">
        <v>70.8</v>
      </c>
      <c r="EA59" s="20">
        <v>68.150000000000006</v>
      </c>
      <c r="EB59" s="20">
        <v>37.35</v>
      </c>
      <c r="EC59" s="20">
        <v>0</v>
      </c>
      <c r="ED59" s="20">
        <v>50.85</v>
      </c>
      <c r="EE59" s="20">
        <v>14.65</v>
      </c>
      <c r="EF59" s="20">
        <v>-147.55000000000001</v>
      </c>
      <c r="EG59" s="20">
        <v>-137.35</v>
      </c>
      <c r="EH59" s="20">
        <v>-19.3</v>
      </c>
      <c r="EI59" s="20">
        <v>-10.199999999999999</v>
      </c>
      <c r="EJ59" s="20">
        <v>0</v>
      </c>
      <c r="EK59" s="20">
        <v>65.150000000000006</v>
      </c>
      <c r="EL59" s="20">
        <v>-1.6</v>
      </c>
      <c r="EM59" s="20">
        <v>33.85</v>
      </c>
      <c r="EN59" s="20">
        <v>4.8</v>
      </c>
      <c r="EO59" s="20">
        <v>4.8</v>
      </c>
      <c r="EP59" s="20">
        <v>4.8</v>
      </c>
      <c r="EQ59" s="20">
        <v>-60.2</v>
      </c>
      <c r="ER59" s="20">
        <v>68.7</v>
      </c>
      <c r="ES59" s="20">
        <v>14.15</v>
      </c>
      <c r="ET59" s="20">
        <v>53.45</v>
      </c>
      <c r="EU59" s="20">
        <v>-2.4</v>
      </c>
      <c r="EV59" s="20">
        <v>-74.5</v>
      </c>
      <c r="EW59" s="20">
        <v>-39.700000000000003</v>
      </c>
      <c r="EX59" s="20">
        <v>81.7</v>
      </c>
      <c r="EY59" s="20">
        <v>34.9</v>
      </c>
      <c r="EZ59" s="20">
        <v>8.75</v>
      </c>
      <c r="FA59" s="20">
        <v>14.95</v>
      </c>
      <c r="FB59" s="20">
        <v>9.9499999999999993</v>
      </c>
      <c r="FC59" s="20">
        <v>7.85</v>
      </c>
      <c r="FD59" s="20">
        <v>11.3</v>
      </c>
      <c r="FE59" s="20">
        <v>44.75</v>
      </c>
      <c r="FF59" s="20">
        <v>46.35</v>
      </c>
      <c r="FG59" s="20">
        <v>247.45</v>
      </c>
      <c r="FH59" s="20">
        <v>5.6</v>
      </c>
      <c r="FI59" s="20">
        <v>65.900000000000006</v>
      </c>
      <c r="FJ59" s="20">
        <v>22.65</v>
      </c>
      <c r="FK59" s="20">
        <v>66.75</v>
      </c>
      <c r="FL59" s="20">
        <v>101.85</v>
      </c>
      <c r="FM59" s="20">
        <v>0</v>
      </c>
      <c r="FN59" s="20">
        <v>14110.05</v>
      </c>
      <c r="FO59" s="21"/>
      <c r="FP59" s="20">
        <v>55.441719999999997</v>
      </c>
      <c r="FQ59" s="20">
        <v>-4.3239999999999998</v>
      </c>
      <c r="FR59" s="20">
        <v>55.941499999999998</v>
      </c>
      <c r="FS59" s="20">
        <v>42.7</v>
      </c>
      <c r="FT59" s="20">
        <v>8.2522000000000002</v>
      </c>
      <c r="FU59" s="20">
        <v>4.6602949999999996</v>
      </c>
      <c r="FV59" s="20">
        <v>-8.1</v>
      </c>
      <c r="FW59" s="20">
        <v>42.1</v>
      </c>
      <c r="FX59" s="20">
        <v>196.67171500000001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838</v>
      </c>
      <c r="C5" s="1"/>
      <c r="D5" s="1"/>
      <c r="E5" s="1"/>
      <c r="F5" s="1"/>
      <c r="G5" s="1"/>
      <c r="H5" s="1"/>
    </row>
    <row r="6" spans="1:8" ht="22.95" customHeight="1" x14ac:dyDescent="0.3">
      <c r="A6" s="1"/>
      <c r="B6" s="206" t="s">
        <v>839</v>
      </c>
      <c r="C6" s="206" t="s">
        <v>840</v>
      </c>
      <c r="D6" s="206"/>
      <c r="E6" s="206" t="s">
        <v>841</v>
      </c>
      <c r="F6" s="206"/>
      <c r="G6" s="206"/>
      <c r="H6" s="206" t="s">
        <v>842</v>
      </c>
    </row>
    <row r="7" spans="1:8" ht="31.05" customHeight="1" x14ac:dyDescent="0.3">
      <c r="A7" s="1"/>
      <c r="B7" s="206"/>
      <c r="C7" s="24" t="s">
        <v>843</v>
      </c>
      <c r="D7" s="24" t="s">
        <v>844</v>
      </c>
      <c r="E7" s="24" t="s">
        <v>559</v>
      </c>
      <c r="F7" s="24" t="s">
        <v>558</v>
      </c>
      <c r="G7" s="24" t="s">
        <v>557</v>
      </c>
      <c r="H7" s="24" t="s">
        <v>845</v>
      </c>
    </row>
    <row r="8" spans="1:8" ht="10.95" customHeight="1" x14ac:dyDescent="0.3">
      <c r="A8" s="1"/>
      <c r="B8" s="25" t="s">
        <v>787</v>
      </c>
      <c r="C8" s="26">
        <v>0</v>
      </c>
      <c r="D8" s="26">
        <v>6805.1</v>
      </c>
      <c r="E8" s="27">
        <v>1010.1857</v>
      </c>
      <c r="F8" s="27">
        <v>4094.2559999999999</v>
      </c>
      <c r="G8" s="27">
        <v>1700.6583000000001</v>
      </c>
      <c r="H8" s="27">
        <v>249.3595</v>
      </c>
    </row>
    <row r="9" spans="1:8" ht="10.95" customHeight="1" x14ac:dyDescent="0.3">
      <c r="A9" s="1"/>
      <c r="B9" s="25" t="s">
        <v>788</v>
      </c>
      <c r="C9" s="26">
        <v>0</v>
      </c>
      <c r="D9" s="26">
        <v>6635.9</v>
      </c>
      <c r="E9" s="27">
        <v>946.52719999999999</v>
      </c>
      <c r="F9" s="27">
        <v>3978.7764000000002</v>
      </c>
      <c r="G9" s="27">
        <v>1710.5963999999999</v>
      </c>
      <c r="H9" s="27">
        <v>251.0986</v>
      </c>
    </row>
    <row r="10" spans="1:8" ht="10.95" customHeight="1" x14ac:dyDescent="0.3">
      <c r="A10" s="1"/>
      <c r="B10" s="25" t="s">
        <v>789</v>
      </c>
      <c r="C10" s="26">
        <v>0</v>
      </c>
      <c r="D10" s="26">
        <v>6639.4</v>
      </c>
      <c r="E10" s="27">
        <v>936.21979999999996</v>
      </c>
      <c r="F10" s="27">
        <v>3980.8006999999998</v>
      </c>
      <c r="G10" s="27">
        <v>1722.3795</v>
      </c>
      <c r="H10" s="27">
        <v>254.9359</v>
      </c>
    </row>
    <row r="11" spans="1:8" ht="10.95" customHeight="1" x14ac:dyDescent="0.3">
      <c r="A11" s="1"/>
      <c r="B11" s="25" t="s">
        <v>790</v>
      </c>
      <c r="C11" s="26">
        <v>0</v>
      </c>
      <c r="D11" s="26">
        <v>6605.1</v>
      </c>
      <c r="E11" s="27">
        <v>951.28189999999995</v>
      </c>
      <c r="F11" s="27">
        <v>3945.8289</v>
      </c>
      <c r="G11" s="27">
        <v>1707.9892</v>
      </c>
      <c r="H11" s="27">
        <v>255.66980000000001</v>
      </c>
    </row>
    <row r="12" spans="1:8" ht="10.95" customHeight="1" x14ac:dyDescent="0.3">
      <c r="A12" s="1"/>
      <c r="B12" s="25" t="s">
        <v>791</v>
      </c>
      <c r="C12" s="26">
        <v>0</v>
      </c>
      <c r="D12" s="26">
        <v>6549.8</v>
      </c>
      <c r="E12" s="27">
        <v>952.05169999999998</v>
      </c>
      <c r="F12" s="27">
        <v>3885.6417000000001</v>
      </c>
      <c r="G12" s="27">
        <v>1712.1066000000001</v>
      </c>
      <c r="H12" s="27">
        <v>252.1234</v>
      </c>
    </row>
    <row r="13" spans="1:8" ht="10.95" customHeight="1" x14ac:dyDescent="0.3">
      <c r="A13" s="1"/>
      <c r="B13" s="25" t="s">
        <v>792</v>
      </c>
      <c r="C13" s="26">
        <v>0</v>
      </c>
      <c r="D13" s="26">
        <v>6485.6</v>
      </c>
      <c r="E13" s="27">
        <v>898.4873</v>
      </c>
      <c r="F13" s="27">
        <v>3887.2031000000002</v>
      </c>
      <c r="G13" s="27">
        <v>1699.9096</v>
      </c>
      <c r="H13" s="27">
        <v>260.0616</v>
      </c>
    </row>
    <row r="14" spans="1:8" ht="10.95" customHeight="1" x14ac:dyDescent="0.3">
      <c r="A14" s="1"/>
      <c r="B14" s="25" t="s">
        <v>793</v>
      </c>
      <c r="C14" s="26">
        <v>0</v>
      </c>
      <c r="D14" s="26">
        <v>6372</v>
      </c>
      <c r="E14" s="27">
        <v>897.92769999999996</v>
      </c>
      <c r="F14" s="27">
        <v>3794.7991000000002</v>
      </c>
      <c r="G14" s="27">
        <v>1679.2732000000001</v>
      </c>
      <c r="H14" s="27">
        <v>254.0309</v>
      </c>
    </row>
    <row r="15" spans="1:8" ht="10.95" customHeight="1" x14ac:dyDescent="0.3">
      <c r="A15" s="1"/>
      <c r="B15" s="25" t="s">
        <v>794</v>
      </c>
      <c r="C15" s="26">
        <v>0</v>
      </c>
      <c r="D15" s="26">
        <v>6389.8</v>
      </c>
      <c r="E15" s="27">
        <v>909.25720000000001</v>
      </c>
      <c r="F15" s="27">
        <v>3791.0142000000001</v>
      </c>
      <c r="G15" s="27">
        <v>1689.5286000000001</v>
      </c>
      <c r="H15" s="27">
        <v>260.73430000000002</v>
      </c>
    </row>
    <row r="16" spans="1:8" ht="10.95" customHeight="1" x14ac:dyDescent="0.3">
      <c r="A16" s="1"/>
      <c r="B16" s="25" t="s">
        <v>795</v>
      </c>
      <c r="C16" s="26">
        <v>0</v>
      </c>
      <c r="D16" s="26">
        <v>6519.1</v>
      </c>
      <c r="E16" s="27">
        <v>915.56299999999999</v>
      </c>
      <c r="F16" s="27">
        <v>3919.89</v>
      </c>
      <c r="G16" s="27">
        <v>1683.6469999999999</v>
      </c>
      <c r="H16" s="27">
        <v>263.65339999999998</v>
      </c>
    </row>
    <row r="17" spans="1:8" ht="10.95" customHeight="1" x14ac:dyDescent="0.3">
      <c r="A17" s="1"/>
      <c r="B17" s="25" t="s">
        <v>796</v>
      </c>
      <c r="C17" s="26">
        <v>0</v>
      </c>
      <c r="D17" s="26">
        <v>6523</v>
      </c>
      <c r="E17" s="27">
        <v>936.00170000000003</v>
      </c>
      <c r="F17" s="27">
        <v>3902.9195</v>
      </c>
      <c r="G17" s="27">
        <v>1684.0788</v>
      </c>
      <c r="H17" s="27">
        <v>248.28190000000001</v>
      </c>
    </row>
    <row r="18" spans="1:8" ht="10.95" customHeight="1" x14ac:dyDescent="0.3">
      <c r="A18" s="1"/>
      <c r="B18" s="25" t="s">
        <v>797</v>
      </c>
      <c r="C18" s="26">
        <v>0</v>
      </c>
      <c r="D18" s="26">
        <v>6585</v>
      </c>
      <c r="E18" s="27">
        <v>924.99549999999999</v>
      </c>
      <c r="F18" s="27">
        <v>3960.0313999999998</v>
      </c>
      <c r="G18" s="27">
        <v>1699.9730999999999</v>
      </c>
      <c r="H18" s="27">
        <v>253.05029999999999</v>
      </c>
    </row>
    <row r="19" spans="1:8" ht="10.95" customHeight="1" x14ac:dyDescent="0.3">
      <c r="A19" s="1"/>
      <c r="B19" s="25" t="s">
        <v>798</v>
      </c>
      <c r="C19" s="26">
        <v>0</v>
      </c>
      <c r="D19" s="26">
        <v>6459.43</v>
      </c>
      <c r="E19" s="27">
        <v>967.5172</v>
      </c>
      <c r="F19" s="27">
        <v>3817.0574000000001</v>
      </c>
      <c r="G19" s="27">
        <v>1674.8553999999999</v>
      </c>
      <c r="H19" s="27">
        <v>245.45</v>
      </c>
    </row>
    <row r="20" spans="1:8" ht="10.95" customHeight="1" x14ac:dyDescent="0.3">
      <c r="A20" s="1"/>
      <c r="B20" s="25" t="s">
        <v>799</v>
      </c>
      <c r="C20" s="26">
        <v>0</v>
      </c>
      <c r="D20" s="26">
        <v>6460.92</v>
      </c>
      <c r="E20" s="27">
        <v>971.31020000000001</v>
      </c>
      <c r="F20" s="27">
        <v>3857.0790999999999</v>
      </c>
      <c r="G20" s="27">
        <v>1632.5307</v>
      </c>
      <c r="H20" s="27">
        <v>229.18199999999999</v>
      </c>
    </row>
    <row r="21" spans="1:8" ht="10.95" customHeight="1" x14ac:dyDescent="0.3">
      <c r="A21" s="1"/>
      <c r="B21" s="25" t="s">
        <v>800</v>
      </c>
      <c r="C21" s="26">
        <v>0</v>
      </c>
      <c r="D21" s="26">
        <v>6652.84</v>
      </c>
      <c r="E21" s="27">
        <v>965.87459999999999</v>
      </c>
      <c r="F21" s="27">
        <v>4062.7419</v>
      </c>
      <c r="G21" s="27">
        <v>1624.2235000000001</v>
      </c>
      <c r="H21" s="27">
        <v>228.98169999999999</v>
      </c>
    </row>
    <row r="22" spans="1:8" ht="10.95" customHeight="1" x14ac:dyDescent="0.3">
      <c r="A22" s="1"/>
      <c r="B22" s="25" t="s">
        <v>801</v>
      </c>
      <c r="C22" s="26">
        <v>0</v>
      </c>
      <c r="D22" s="26">
        <v>6971.3</v>
      </c>
      <c r="E22" s="27">
        <v>1037.5573999999999</v>
      </c>
      <c r="F22" s="27">
        <v>4268.3950999999997</v>
      </c>
      <c r="G22" s="27">
        <v>1665.3475000000001</v>
      </c>
      <c r="H22" s="27">
        <v>219.75190000000001</v>
      </c>
    </row>
    <row r="23" spans="1:8" ht="10.95" customHeight="1" x14ac:dyDescent="0.3">
      <c r="A23" s="1"/>
      <c r="B23" s="25" t="s">
        <v>802</v>
      </c>
      <c r="C23" s="26">
        <v>0</v>
      </c>
      <c r="D23" s="26">
        <v>7233.79</v>
      </c>
      <c r="E23" s="27">
        <v>1042.3321000000001</v>
      </c>
      <c r="F23" s="27">
        <v>4452.3037999999997</v>
      </c>
      <c r="G23" s="27">
        <v>1739.1541</v>
      </c>
      <c r="H23" s="27">
        <v>237.35679999999999</v>
      </c>
    </row>
    <row r="24" spans="1:8" ht="10.95" customHeight="1" x14ac:dyDescent="0.3">
      <c r="A24" s="1"/>
      <c r="B24" s="25" t="s">
        <v>803</v>
      </c>
      <c r="C24" s="26">
        <v>0</v>
      </c>
      <c r="D24" s="26">
        <v>7475.31</v>
      </c>
      <c r="E24" s="27">
        <v>1113.0591999999999</v>
      </c>
      <c r="F24" s="27">
        <v>4632.5686999999998</v>
      </c>
      <c r="G24" s="27">
        <v>1729.6821</v>
      </c>
      <c r="H24" s="27">
        <v>233.48079999999999</v>
      </c>
    </row>
    <row r="25" spans="1:8" ht="10.95" customHeight="1" x14ac:dyDescent="0.3">
      <c r="A25" s="1"/>
      <c r="B25" s="25" t="s">
        <v>804</v>
      </c>
      <c r="C25" s="26">
        <v>0</v>
      </c>
      <c r="D25" s="26">
        <v>7765.57</v>
      </c>
      <c r="E25" s="27">
        <v>1149.2284</v>
      </c>
      <c r="F25" s="27">
        <v>4885.4156999999996</v>
      </c>
      <c r="G25" s="27">
        <v>1730.9259</v>
      </c>
      <c r="H25" s="27">
        <v>258.06180000000001</v>
      </c>
    </row>
    <row r="26" spans="1:8" ht="10.95" customHeight="1" x14ac:dyDescent="0.3">
      <c r="A26" s="1"/>
      <c r="B26" s="25" t="s">
        <v>805</v>
      </c>
      <c r="C26" s="26">
        <v>0</v>
      </c>
      <c r="D26" s="26">
        <v>7977.48</v>
      </c>
      <c r="E26" s="27">
        <v>1156.8634999999999</v>
      </c>
      <c r="F26" s="27">
        <v>5052.5198</v>
      </c>
      <c r="G26" s="27">
        <v>1768.0967000000001</v>
      </c>
      <c r="H26" s="27">
        <v>253.9862</v>
      </c>
    </row>
    <row r="27" spans="1:8" ht="10.95" customHeight="1" x14ac:dyDescent="0.3">
      <c r="A27" s="1"/>
      <c r="B27" s="25" t="s">
        <v>806</v>
      </c>
      <c r="C27" s="26">
        <v>0</v>
      </c>
      <c r="D27" s="26">
        <v>7943.61</v>
      </c>
      <c r="E27" s="27">
        <v>1187.6948</v>
      </c>
      <c r="F27" s="27">
        <v>5009.9111000000003</v>
      </c>
      <c r="G27" s="27">
        <v>1746.0041000000001</v>
      </c>
      <c r="H27" s="27">
        <v>234.291</v>
      </c>
    </row>
    <row r="28" spans="1:8" ht="10.95" customHeight="1" x14ac:dyDescent="0.3">
      <c r="A28" s="1"/>
      <c r="B28" s="25" t="s">
        <v>807</v>
      </c>
      <c r="C28" s="26">
        <v>0</v>
      </c>
      <c r="D28" s="26">
        <v>8079.28</v>
      </c>
      <c r="E28" s="27">
        <v>1231.1174000000001</v>
      </c>
      <c r="F28" s="27">
        <v>5118.7043999999996</v>
      </c>
      <c r="G28" s="27">
        <v>1729.4582</v>
      </c>
      <c r="H28" s="27">
        <v>246.89449999999999</v>
      </c>
    </row>
    <row r="29" spans="1:8" ht="10.95" customHeight="1" x14ac:dyDescent="0.3">
      <c r="A29" s="1"/>
      <c r="B29" s="25" t="s">
        <v>808</v>
      </c>
      <c r="C29" s="26">
        <v>0</v>
      </c>
      <c r="D29" s="26">
        <v>8231.75</v>
      </c>
      <c r="E29" s="27">
        <v>1213.2766999999999</v>
      </c>
      <c r="F29" s="27">
        <v>5248.3233</v>
      </c>
      <c r="G29" s="27">
        <v>1770.15</v>
      </c>
      <c r="H29" s="27">
        <v>256.74279999999999</v>
      </c>
    </row>
    <row r="30" spans="1:8" ht="10.95" customHeight="1" x14ac:dyDescent="0.3">
      <c r="A30" s="1"/>
      <c r="B30" s="25" t="s">
        <v>809</v>
      </c>
      <c r="C30" s="26">
        <v>0</v>
      </c>
      <c r="D30" s="26">
        <v>8206.07</v>
      </c>
      <c r="E30" s="27">
        <v>1263.0541000000001</v>
      </c>
      <c r="F30" s="27">
        <v>5192.7554</v>
      </c>
      <c r="G30" s="27">
        <v>1750.2605000000001</v>
      </c>
      <c r="H30" s="27">
        <v>249.9041</v>
      </c>
    </row>
    <row r="31" spans="1:8" ht="10.95" customHeight="1" x14ac:dyDescent="0.3">
      <c r="A31" s="1"/>
      <c r="B31" s="25" t="s">
        <v>810</v>
      </c>
      <c r="C31" s="26">
        <v>0</v>
      </c>
      <c r="D31" s="26">
        <v>8228.11</v>
      </c>
      <c r="E31" s="27">
        <v>1269.0487000000001</v>
      </c>
      <c r="F31" s="27">
        <v>5154.6553999999996</v>
      </c>
      <c r="G31" s="27">
        <v>1804.4059</v>
      </c>
      <c r="H31" s="27">
        <v>244.9093</v>
      </c>
    </row>
    <row r="32" spans="1:8" ht="10.95" customHeight="1" x14ac:dyDescent="0.3">
      <c r="A32" s="1"/>
      <c r="B32" s="25" t="s">
        <v>811</v>
      </c>
      <c r="C32" s="26">
        <v>0</v>
      </c>
      <c r="D32" s="26">
        <v>8267.75</v>
      </c>
      <c r="E32" s="27">
        <v>1268.3639000000001</v>
      </c>
      <c r="F32" s="27">
        <v>5213.1063999999997</v>
      </c>
      <c r="G32" s="27">
        <v>1786.2797</v>
      </c>
      <c r="H32" s="27">
        <v>240.7688</v>
      </c>
    </row>
    <row r="33" spans="1:8" ht="10.95" customHeight="1" x14ac:dyDescent="0.3">
      <c r="A33" s="1"/>
      <c r="B33" s="25" t="s">
        <v>812</v>
      </c>
      <c r="C33" s="26">
        <v>0</v>
      </c>
      <c r="D33" s="26">
        <v>8176.74</v>
      </c>
      <c r="E33" s="27">
        <v>1224.6802</v>
      </c>
      <c r="F33" s="27">
        <v>5215.0006999999996</v>
      </c>
      <c r="G33" s="27">
        <v>1737.0590999999999</v>
      </c>
      <c r="H33" s="27">
        <v>238.5847</v>
      </c>
    </row>
    <row r="34" spans="1:8" ht="10.95" customHeight="1" x14ac:dyDescent="0.3">
      <c r="A34" s="1"/>
      <c r="B34" s="25" t="s">
        <v>813</v>
      </c>
      <c r="C34" s="26">
        <v>0</v>
      </c>
      <c r="D34" s="26">
        <v>8031.66</v>
      </c>
      <c r="E34" s="27">
        <v>1233.3434999999999</v>
      </c>
      <c r="F34" s="27">
        <v>5102.9270999999999</v>
      </c>
      <c r="G34" s="27">
        <v>1695.3894</v>
      </c>
      <c r="H34" s="27">
        <v>222.08670000000001</v>
      </c>
    </row>
    <row r="35" spans="1:8" ht="10.95" customHeight="1" x14ac:dyDescent="0.3">
      <c r="A35" s="1"/>
      <c r="B35" s="25" t="s">
        <v>814</v>
      </c>
      <c r="C35" s="26">
        <v>0</v>
      </c>
      <c r="D35" s="26">
        <v>8114.84</v>
      </c>
      <c r="E35" s="27">
        <v>1218.6215</v>
      </c>
      <c r="F35" s="27">
        <v>5079.2101000000002</v>
      </c>
      <c r="G35" s="27">
        <v>1817.0083999999999</v>
      </c>
      <c r="H35" s="27">
        <v>260.50740000000002</v>
      </c>
    </row>
    <row r="36" spans="1:8" ht="10.95" customHeight="1" x14ac:dyDescent="0.3">
      <c r="A36" s="1"/>
      <c r="B36" s="25" t="s">
        <v>815</v>
      </c>
      <c r="C36" s="26">
        <v>0</v>
      </c>
      <c r="D36" s="26">
        <v>8115.11</v>
      </c>
      <c r="E36" s="27">
        <v>1192.8391999999999</v>
      </c>
      <c r="F36" s="27">
        <v>5132.3567000000003</v>
      </c>
      <c r="G36" s="27">
        <v>1789.9141</v>
      </c>
      <c r="H36" s="27">
        <v>260.42189999999999</v>
      </c>
    </row>
    <row r="37" spans="1:8" ht="10.95" customHeight="1" x14ac:dyDescent="0.3">
      <c r="A37" s="1"/>
      <c r="B37" s="25" t="s">
        <v>816</v>
      </c>
      <c r="C37" s="26">
        <v>0</v>
      </c>
      <c r="D37" s="26">
        <v>8188.32</v>
      </c>
      <c r="E37" s="27">
        <v>1231.6824999999999</v>
      </c>
      <c r="F37" s="27">
        <v>5122.9440999999997</v>
      </c>
      <c r="G37" s="27">
        <v>1833.6934000000001</v>
      </c>
      <c r="H37" s="27">
        <v>272.11750000000001</v>
      </c>
    </row>
    <row r="38" spans="1:8" ht="10.95" customHeight="1" x14ac:dyDescent="0.3">
      <c r="A38" s="1"/>
      <c r="B38" s="25" t="s">
        <v>817</v>
      </c>
      <c r="C38" s="26">
        <v>0</v>
      </c>
      <c r="D38" s="26">
        <v>8190.39</v>
      </c>
      <c r="E38" s="27">
        <v>1232.3849</v>
      </c>
      <c r="F38" s="27">
        <v>5090.9840999999997</v>
      </c>
      <c r="G38" s="27">
        <v>1867.021</v>
      </c>
      <c r="H38" s="27">
        <v>261.08030000000002</v>
      </c>
    </row>
    <row r="39" spans="1:8" ht="10.95" customHeight="1" x14ac:dyDescent="0.3">
      <c r="A39" s="1"/>
      <c r="B39" s="25" t="s">
        <v>818</v>
      </c>
      <c r="C39" s="26">
        <v>0</v>
      </c>
      <c r="D39" s="26">
        <v>8127.47</v>
      </c>
      <c r="E39" s="27">
        <v>1200.4181000000001</v>
      </c>
      <c r="F39" s="27">
        <v>5097.5178999999998</v>
      </c>
      <c r="G39" s="27">
        <v>1829.5340000000001</v>
      </c>
      <c r="H39" s="27">
        <v>261.10059999999999</v>
      </c>
    </row>
    <row r="40" spans="1:8" ht="10.95" customHeight="1" x14ac:dyDescent="0.3">
      <c r="A40" s="1"/>
      <c r="B40" s="25" t="s">
        <v>819</v>
      </c>
      <c r="C40" s="26">
        <v>0</v>
      </c>
      <c r="D40" s="26">
        <v>8046.57</v>
      </c>
      <c r="E40" s="27">
        <v>1182.5931</v>
      </c>
      <c r="F40" s="27">
        <v>5020.8882999999996</v>
      </c>
      <c r="G40" s="27">
        <v>1843.0886</v>
      </c>
      <c r="H40" s="27">
        <v>263.77659999999997</v>
      </c>
    </row>
    <row r="41" spans="1:8" ht="10.95" customHeight="1" x14ac:dyDescent="0.3">
      <c r="A41" s="1"/>
      <c r="B41" s="25" t="s">
        <v>820</v>
      </c>
      <c r="C41" s="26">
        <v>0</v>
      </c>
      <c r="D41" s="26">
        <v>7952.97</v>
      </c>
      <c r="E41" s="27">
        <v>1204.3567</v>
      </c>
      <c r="F41" s="27">
        <v>4962.3678</v>
      </c>
      <c r="G41" s="27">
        <v>1786.2455</v>
      </c>
      <c r="H41" s="27">
        <v>257.8492</v>
      </c>
    </row>
    <row r="42" spans="1:8" ht="10.95" customHeight="1" x14ac:dyDescent="0.3">
      <c r="A42" s="1"/>
      <c r="B42" s="25" t="s">
        <v>821</v>
      </c>
      <c r="C42" s="26">
        <v>0</v>
      </c>
      <c r="D42" s="26">
        <v>7775.37</v>
      </c>
      <c r="E42" s="27">
        <v>1126.9093</v>
      </c>
      <c r="F42" s="27">
        <v>4884.2413999999999</v>
      </c>
      <c r="G42" s="27">
        <v>1764.2193</v>
      </c>
      <c r="H42" s="27">
        <v>259.53969999999998</v>
      </c>
    </row>
    <row r="43" spans="1:8" ht="10.95" customHeight="1" x14ac:dyDescent="0.3">
      <c r="A43" s="1"/>
      <c r="B43" s="25" t="s">
        <v>822</v>
      </c>
      <c r="C43" s="26">
        <v>0</v>
      </c>
      <c r="D43" s="26">
        <v>7576.62</v>
      </c>
      <c r="E43" s="27">
        <v>1111.1177</v>
      </c>
      <c r="F43" s="27">
        <v>4688.9324999999999</v>
      </c>
      <c r="G43" s="27">
        <v>1776.5698</v>
      </c>
      <c r="H43" s="27">
        <v>242.57740000000001</v>
      </c>
    </row>
    <row r="44" spans="1:8" ht="10.95" customHeight="1" x14ac:dyDescent="0.3">
      <c r="A44" s="1"/>
      <c r="B44" s="25" t="s">
        <v>823</v>
      </c>
      <c r="C44" s="26">
        <v>0</v>
      </c>
      <c r="D44" s="26">
        <v>7480.74</v>
      </c>
      <c r="E44" s="27">
        <v>1102.9567</v>
      </c>
      <c r="F44" s="27">
        <v>4567.6226999999999</v>
      </c>
      <c r="G44" s="27">
        <v>1810.1605999999999</v>
      </c>
      <c r="H44" s="27">
        <v>218.52260000000001</v>
      </c>
    </row>
    <row r="45" spans="1:8" ht="10.95" customHeight="1" x14ac:dyDescent="0.3">
      <c r="A45" s="1"/>
      <c r="B45" s="25" t="s">
        <v>824</v>
      </c>
      <c r="C45" s="26">
        <v>0</v>
      </c>
      <c r="D45" s="26">
        <v>7663.2</v>
      </c>
      <c r="E45" s="27">
        <v>1168.7299</v>
      </c>
      <c r="F45" s="27">
        <v>4674.7339000000002</v>
      </c>
      <c r="G45" s="27">
        <v>1819.7362000000001</v>
      </c>
      <c r="H45" s="27">
        <v>232.61689999999999</v>
      </c>
    </row>
    <row r="46" spans="1:8" ht="10.95" customHeight="1" x14ac:dyDescent="0.3">
      <c r="A46" s="1"/>
      <c r="B46" s="25" t="s">
        <v>825</v>
      </c>
      <c r="C46" s="26">
        <v>0</v>
      </c>
      <c r="D46" s="26">
        <v>7751</v>
      </c>
      <c r="E46" s="27">
        <v>1196.0497</v>
      </c>
      <c r="F46" s="27">
        <v>4738.1913999999997</v>
      </c>
      <c r="G46" s="27">
        <v>1816.7589</v>
      </c>
      <c r="H46" s="27">
        <v>234.07249999999999</v>
      </c>
    </row>
    <row r="47" spans="1:8" ht="10.95" customHeight="1" x14ac:dyDescent="0.3">
      <c r="A47" s="1"/>
      <c r="B47" s="25" t="s">
        <v>826</v>
      </c>
      <c r="C47" s="26">
        <v>0</v>
      </c>
      <c r="D47" s="26">
        <v>7763.3</v>
      </c>
      <c r="E47" s="27">
        <v>1197.4684</v>
      </c>
      <c r="F47" s="27">
        <v>4752.2357000000002</v>
      </c>
      <c r="G47" s="27">
        <v>1813.5959</v>
      </c>
      <c r="H47" s="27">
        <v>232.38310000000001</v>
      </c>
    </row>
    <row r="48" spans="1:8" ht="10.95" customHeight="1" x14ac:dyDescent="0.3">
      <c r="A48" s="1"/>
      <c r="B48" s="25" t="s">
        <v>827</v>
      </c>
      <c r="C48" s="26">
        <v>0</v>
      </c>
      <c r="D48" s="26">
        <v>7705.6</v>
      </c>
      <c r="E48" s="27">
        <v>1188.0026</v>
      </c>
      <c r="F48" s="27">
        <v>4707.3472000000002</v>
      </c>
      <c r="G48" s="27">
        <v>1810.2501999999999</v>
      </c>
      <c r="H48" s="27">
        <v>239.30340000000001</v>
      </c>
    </row>
    <row r="49" spans="1:8" ht="10.95" customHeight="1" x14ac:dyDescent="0.3">
      <c r="A49" s="1"/>
      <c r="B49" s="25" t="s">
        <v>828</v>
      </c>
      <c r="C49" s="26">
        <v>0</v>
      </c>
      <c r="D49" s="26">
        <v>7666.9</v>
      </c>
      <c r="E49" s="27">
        <v>1190.8065999999999</v>
      </c>
      <c r="F49" s="27">
        <v>4665.4263000000001</v>
      </c>
      <c r="G49" s="27">
        <v>1810.6670999999999</v>
      </c>
      <c r="H49" s="27">
        <v>245.6814</v>
      </c>
    </row>
    <row r="50" spans="1:8" ht="10.95" customHeight="1" x14ac:dyDescent="0.3">
      <c r="A50" s="1"/>
      <c r="B50" s="25" t="s">
        <v>829</v>
      </c>
      <c r="C50" s="26">
        <v>0</v>
      </c>
      <c r="D50" s="26">
        <v>7645</v>
      </c>
      <c r="E50" s="27">
        <v>1215.9793</v>
      </c>
      <c r="F50" s="27">
        <v>4633.8245999999999</v>
      </c>
      <c r="G50" s="27">
        <v>1795.1960999999999</v>
      </c>
      <c r="H50" s="27">
        <v>250.5763</v>
      </c>
    </row>
    <row r="51" spans="1:8" ht="10.95" customHeight="1" x14ac:dyDescent="0.3">
      <c r="A51" s="1"/>
      <c r="B51" s="25" t="s">
        <v>830</v>
      </c>
      <c r="C51" s="26">
        <v>0</v>
      </c>
      <c r="D51" s="26">
        <v>7636.6</v>
      </c>
      <c r="E51" s="27">
        <v>1169.9896000000001</v>
      </c>
      <c r="F51" s="27">
        <v>4727.8269</v>
      </c>
      <c r="G51" s="27">
        <v>1738.7835</v>
      </c>
      <c r="H51" s="27">
        <v>251.43270000000001</v>
      </c>
    </row>
    <row r="52" spans="1:8" ht="10.95" customHeight="1" x14ac:dyDescent="0.3">
      <c r="A52" s="1"/>
      <c r="B52" s="25" t="s">
        <v>831</v>
      </c>
      <c r="C52" s="26">
        <v>0</v>
      </c>
      <c r="D52" s="26">
        <v>7414.2</v>
      </c>
      <c r="E52" s="27">
        <v>1156.5360000000001</v>
      </c>
      <c r="F52" s="27">
        <v>4552.7206999999999</v>
      </c>
      <c r="G52" s="27">
        <v>1704.9432999999999</v>
      </c>
      <c r="H52" s="27">
        <v>249.4581</v>
      </c>
    </row>
    <row r="53" spans="1:8" ht="10.95" customHeight="1" x14ac:dyDescent="0.3">
      <c r="A53" s="1"/>
      <c r="B53" s="25" t="s">
        <v>832</v>
      </c>
      <c r="C53" s="26">
        <v>0</v>
      </c>
      <c r="D53" s="26">
        <v>7236.3</v>
      </c>
      <c r="E53" s="27">
        <v>1117.8264999999999</v>
      </c>
      <c r="F53" s="27">
        <v>4443.6799000000001</v>
      </c>
      <c r="G53" s="27">
        <v>1674.7936</v>
      </c>
      <c r="H53" s="27">
        <v>248.19499999999999</v>
      </c>
    </row>
    <row r="54" spans="1:8" ht="10.95" customHeight="1" x14ac:dyDescent="0.3">
      <c r="A54" s="1"/>
      <c r="B54" s="25" t="s">
        <v>833</v>
      </c>
      <c r="C54" s="26">
        <v>0</v>
      </c>
      <c r="D54" s="26">
        <v>7038.4</v>
      </c>
      <c r="E54" s="27">
        <v>1071.3981000000001</v>
      </c>
      <c r="F54" s="27">
        <v>4310.5164000000004</v>
      </c>
      <c r="G54" s="27">
        <v>1656.4855</v>
      </c>
      <c r="H54" s="27">
        <v>247.04320000000001</v>
      </c>
    </row>
    <row r="55" spans="1:8" ht="10.95" customHeight="1" x14ac:dyDescent="0.3">
      <c r="A55" s="1"/>
      <c r="B55" s="25" t="s">
        <v>68</v>
      </c>
      <c r="C55" s="26">
        <v>0</v>
      </c>
      <c r="D55" s="26">
        <v>6830.2</v>
      </c>
      <c r="E55" s="27">
        <v>1036.8706</v>
      </c>
      <c r="F55" s="27">
        <v>4130.9038</v>
      </c>
      <c r="G55" s="27">
        <v>1662.4256</v>
      </c>
      <c r="H55" s="27">
        <v>250.02090000000001</v>
      </c>
    </row>
    <row r="56" spans="1:8" ht="16.95" customHeight="1" x14ac:dyDescent="0.3">
      <c r="A56" s="1"/>
      <c r="B56" s="28" t="s">
        <v>846</v>
      </c>
      <c r="C56" s="29">
        <v>0</v>
      </c>
      <c r="D56" s="29">
        <v>8267.75</v>
      </c>
      <c r="E56" s="30">
        <v>1269.0487000000001</v>
      </c>
      <c r="F56" s="30">
        <v>5248.3233</v>
      </c>
      <c r="G56" s="30">
        <v>1867.021</v>
      </c>
      <c r="H56" s="30">
        <v>272.11750000000001</v>
      </c>
    </row>
    <row r="57" spans="1:8" ht="16.95" customHeight="1" x14ac:dyDescent="0.3">
      <c r="A57" s="1"/>
      <c r="B57" s="28" t="s">
        <v>847</v>
      </c>
      <c r="C57" s="29">
        <v>0</v>
      </c>
      <c r="D57" s="29">
        <v>6372</v>
      </c>
      <c r="E57" s="30">
        <v>897.92769999999996</v>
      </c>
      <c r="F57" s="30">
        <v>3791.0142000000001</v>
      </c>
      <c r="G57" s="30">
        <v>1624.2235000000001</v>
      </c>
      <c r="H57" s="30">
        <v>218.52260000000001</v>
      </c>
    </row>
    <row r="58" spans="1:8" ht="16.95" customHeight="1" x14ac:dyDescent="0.3">
      <c r="A58" s="1"/>
      <c r="B58" s="28" t="s">
        <v>848</v>
      </c>
      <c r="C58" s="29">
        <v>0</v>
      </c>
      <c r="D58" s="29">
        <v>7420.6356249999999</v>
      </c>
      <c r="E58" s="30">
        <v>1105.9657833333333</v>
      </c>
      <c r="F58" s="30">
        <v>4571.0228895833325</v>
      </c>
      <c r="G58" s="30">
        <v>1743.6469520833332</v>
      </c>
      <c r="H58" s="30">
        <v>247.53561250000001</v>
      </c>
    </row>
    <row r="59" spans="1:8" ht="16.95" customHeight="1" x14ac:dyDescent="0.3">
      <c r="A59" s="1"/>
      <c r="B59" s="23" t="s">
        <v>849</v>
      </c>
      <c r="C59" s="31">
        <v>0</v>
      </c>
      <c r="D59" s="31">
        <v>178095.255</v>
      </c>
      <c r="E59" s="32">
        <v>26543.178800000002</v>
      </c>
      <c r="F59" s="32">
        <v>109704.54935</v>
      </c>
      <c r="G59" s="32">
        <v>41847.526850000002</v>
      </c>
      <c r="H59" s="32">
        <v>5940.8546999999999</v>
      </c>
    </row>
    <row r="60" spans="1:8" x14ac:dyDescent="0.3">
      <c r="A60" s="1"/>
      <c r="B60" s="1"/>
      <c r="C60" s="1"/>
      <c r="D60" s="1"/>
      <c r="E60" s="1"/>
      <c r="F60" s="1"/>
      <c r="G60" s="1"/>
      <c r="H60" s="1"/>
    </row>
    <row r="61" spans="1:8" ht="15.6" x14ac:dyDescent="0.3">
      <c r="A61" s="1"/>
      <c r="B61" s="33" t="s">
        <v>850</v>
      </c>
      <c r="C61" s="1"/>
      <c r="D61" s="1"/>
      <c r="E61" s="1"/>
      <c r="F61" s="1"/>
      <c r="G61" s="1"/>
      <c r="H61" s="1"/>
    </row>
    <row r="62" spans="1:8" ht="15.6" x14ac:dyDescent="0.3">
      <c r="A62" s="1"/>
      <c r="B62" s="33"/>
      <c r="C62" s="1"/>
      <c r="D62" s="1"/>
      <c r="E62" s="1"/>
      <c r="F62" s="1"/>
      <c r="G62" s="1"/>
      <c r="H62" s="1"/>
    </row>
    <row r="63" spans="1:8" x14ac:dyDescent="0.3">
      <c r="A63" s="1"/>
      <c r="B63" s="34"/>
      <c r="C63" s="34"/>
      <c r="D63" s="1" t="s">
        <v>851</v>
      </c>
      <c r="E63" s="35"/>
      <c r="F63" s="1"/>
      <c r="G63" s="1"/>
      <c r="H63" s="1"/>
    </row>
    <row r="64" spans="1:8" x14ac:dyDescent="0.3">
      <c r="A64" s="1"/>
      <c r="B64" s="36"/>
      <c r="C64" s="36"/>
      <c r="D64" s="1" t="s">
        <v>852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839</v>
      </c>
      <c r="C6" s="207" t="s">
        <v>854</v>
      </c>
      <c r="D6" s="207"/>
      <c r="E6" s="207"/>
      <c r="F6" s="207"/>
      <c r="G6" s="207"/>
      <c r="H6" s="207"/>
      <c r="I6" s="207"/>
      <c r="J6" s="207"/>
      <c r="K6" s="207"/>
      <c r="L6" s="207"/>
      <c r="M6" s="207"/>
      <c r="N6" s="207"/>
      <c r="O6" s="207"/>
      <c r="P6" s="207"/>
      <c r="Q6" s="207"/>
      <c r="R6" s="207"/>
      <c r="S6" s="207"/>
      <c r="T6" s="207"/>
      <c r="U6" s="207"/>
      <c r="V6" s="207"/>
      <c r="W6" s="207"/>
      <c r="X6" s="208" t="s">
        <v>855</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856</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857</v>
      </c>
      <c r="D7" s="38" t="s">
        <v>858</v>
      </c>
      <c r="E7" s="38" t="s">
        <v>859</v>
      </c>
      <c r="F7" s="38" t="s">
        <v>860</v>
      </c>
      <c r="G7" s="38" t="s">
        <v>861</v>
      </c>
      <c r="H7" s="38" t="s">
        <v>862</v>
      </c>
      <c r="I7" s="38" t="s">
        <v>863</v>
      </c>
      <c r="J7" s="38" t="s">
        <v>864</v>
      </c>
      <c r="K7" s="38" t="s">
        <v>865</v>
      </c>
      <c r="L7" s="38" t="s">
        <v>866</v>
      </c>
      <c r="M7" s="38" t="s">
        <v>867</v>
      </c>
      <c r="N7" s="38" t="s">
        <v>868</v>
      </c>
      <c r="O7" s="38" t="s">
        <v>869</v>
      </c>
      <c r="P7" s="38" t="s">
        <v>870</v>
      </c>
      <c r="Q7" s="38" t="s">
        <v>871</v>
      </c>
      <c r="R7" s="38" t="s">
        <v>872</v>
      </c>
      <c r="S7" s="38" t="s">
        <v>873</v>
      </c>
      <c r="T7" s="38" t="s">
        <v>874</v>
      </c>
      <c r="U7" s="38" t="s">
        <v>875</v>
      </c>
      <c r="V7" s="38" t="s">
        <v>876</v>
      </c>
      <c r="W7" s="38" t="s">
        <v>877</v>
      </c>
      <c r="X7" s="39" t="s">
        <v>878</v>
      </c>
      <c r="Y7" s="39" t="s">
        <v>879</v>
      </c>
      <c r="Z7" s="39" t="s">
        <v>880</v>
      </c>
      <c r="AA7" s="39" t="s">
        <v>857</v>
      </c>
      <c r="AB7" s="39" t="s">
        <v>858</v>
      </c>
      <c r="AC7" s="39" t="s">
        <v>881</v>
      </c>
      <c r="AD7" s="39" t="s">
        <v>861</v>
      </c>
      <c r="AE7" s="39" t="s">
        <v>862</v>
      </c>
      <c r="AF7" s="39" t="s">
        <v>882</v>
      </c>
      <c r="AG7" s="39" t="s">
        <v>863</v>
      </c>
      <c r="AH7" s="39" t="s">
        <v>883</v>
      </c>
      <c r="AI7" s="39" t="s">
        <v>884</v>
      </c>
      <c r="AJ7" s="39" t="s">
        <v>885</v>
      </c>
      <c r="AK7" s="39" t="s">
        <v>886</v>
      </c>
      <c r="AL7" s="39" t="s">
        <v>887</v>
      </c>
      <c r="AM7" s="39" t="s">
        <v>888</v>
      </c>
      <c r="AN7" s="39" t="s">
        <v>335</v>
      </c>
      <c r="AO7" s="39" t="s">
        <v>889</v>
      </c>
      <c r="AP7" s="39" t="s">
        <v>344</v>
      </c>
      <c r="AQ7" s="39" t="s">
        <v>890</v>
      </c>
      <c r="AR7" s="39" t="s">
        <v>891</v>
      </c>
      <c r="AS7" s="39" t="s">
        <v>892</v>
      </c>
      <c r="AT7" s="39" t="s">
        <v>893</v>
      </c>
      <c r="AU7" s="39" t="s">
        <v>894</v>
      </c>
      <c r="AV7" s="39" t="s">
        <v>895</v>
      </c>
      <c r="AW7" s="39" t="s">
        <v>896</v>
      </c>
      <c r="AX7" s="39" t="s">
        <v>870</v>
      </c>
      <c r="AY7" s="39" t="s">
        <v>897</v>
      </c>
      <c r="AZ7" s="39" t="s">
        <v>898</v>
      </c>
      <c r="BA7" s="39" t="s">
        <v>899</v>
      </c>
      <c r="BB7" s="39" t="s">
        <v>871</v>
      </c>
      <c r="BC7" s="39" t="s">
        <v>900</v>
      </c>
      <c r="BD7" s="39" t="s">
        <v>873</v>
      </c>
      <c r="BE7" s="39" t="s">
        <v>901</v>
      </c>
      <c r="BF7" s="39" t="s">
        <v>902</v>
      </c>
      <c r="BG7" s="39" t="s">
        <v>903</v>
      </c>
      <c r="BH7" s="39" t="s">
        <v>904</v>
      </c>
      <c r="BI7" s="39" t="s">
        <v>905</v>
      </c>
      <c r="BJ7" s="39" t="s">
        <v>875</v>
      </c>
      <c r="BK7" s="39" t="s">
        <v>906</v>
      </c>
      <c r="BL7" s="39" t="s">
        <v>907</v>
      </c>
      <c r="BM7" s="39" t="s">
        <v>876</v>
      </c>
      <c r="BN7" s="39" t="s">
        <v>617</v>
      </c>
      <c r="BO7" s="39" t="s">
        <v>877</v>
      </c>
      <c r="BP7" s="38" t="s">
        <v>908</v>
      </c>
      <c r="BQ7" s="38" t="s">
        <v>857</v>
      </c>
      <c r="BR7" s="38" t="s">
        <v>909</v>
      </c>
      <c r="BS7" s="38" t="s">
        <v>910</v>
      </c>
      <c r="BT7" s="38" t="s">
        <v>911</v>
      </c>
      <c r="BU7" s="38" t="s">
        <v>912</v>
      </c>
      <c r="BV7" s="38" t="s">
        <v>913</v>
      </c>
      <c r="BW7" s="38" t="s">
        <v>914</v>
      </c>
      <c r="BX7" s="38" t="s">
        <v>915</v>
      </c>
      <c r="BY7" s="38" t="s">
        <v>863</v>
      </c>
      <c r="BZ7" s="38" t="s">
        <v>916</v>
      </c>
      <c r="CA7" s="38" t="s">
        <v>917</v>
      </c>
      <c r="CB7" s="38" t="s">
        <v>887</v>
      </c>
      <c r="CC7" s="38" t="s">
        <v>889</v>
      </c>
      <c r="CD7" s="38" t="s">
        <v>344</v>
      </c>
      <c r="CE7" s="38" t="s">
        <v>349</v>
      </c>
      <c r="CF7" s="38" t="s">
        <v>918</v>
      </c>
      <c r="CG7" s="38" t="s">
        <v>919</v>
      </c>
      <c r="CH7" s="38" t="s">
        <v>892</v>
      </c>
      <c r="CI7" s="38" t="s">
        <v>893</v>
      </c>
      <c r="CJ7" s="38" t="s">
        <v>894</v>
      </c>
      <c r="CK7" s="38" t="s">
        <v>896</v>
      </c>
      <c r="CL7" s="38" t="s">
        <v>920</v>
      </c>
      <c r="CM7" s="38" t="s">
        <v>871</v>
      </c>
      <c r="CN7" s="38" t="s">
        <v>873</v>
      </c>
      <c r="CO7" s="38" t="s">
        <v>921</v>
      </c>
      <c r="CP7" s="38" t="s">
        <v>922</v>
      </c>
      <c r="CQ7" s="38" t="s">
        <v>875</v>
      </c>
      <c r="CR7" s="38" t="s">
        <v>617</v>
      </c>
      <c r="CS7" s="38" t="s">
        <v>877</v>
      </c>
      <c r="CT7" s="38" t="s">
        <v>923</v>
      </c>
    </row>
    <row r="8" spans="1:98" ht="15.6" x14ac:dyDescent="0.3">
      <c r="A8" s="1"/>
      <c r="B8" s="40" t="s">
        <v>787</v>
      </c>
      <c r="C8" s="41"/>
      <c r="D8" s="41"/>
      <c r="E8" s="41">
        <v>40.734299999999998</v>
      </c>
      <c r="F8" s="41">
        <v>11.739000000000001</v>
      </c>
      <c r="G8" s="41"/>
      <c r="H8" s="41"/>
      <c r="I8" s="41"/>
      <c r="J8" s="41"/>
      <c r="K8" s="41">
        <v>21.767499999999998</v>
      </c>
      <c r="L8" s="41">
        <v>10.381399999999999</v>
      </c>
      <c r="M8" s="41">
        <v>14.375</v>
      </c>
      <c r="N8" s="41">
        <v>12.85</v>
      </c>
      <c r="O8" s="41">
        <v>33.427999999999997</v>
      </c>
      <c r="P8" s="41"/>
      <c r="Q8" s="41"/>
      <c r="R8" s="41">
        <v>43.322000000000003</v>
      </c>
      <c r="S8" s="41"/>
      <c r="T8" s="41">
        <v>34.268949999999997</v>
      </c>
      <c r="U8" s="41"/>
      <c r="V8" s="41">
        <v>7.3</v>
      </c>
      <c r="W8" s="41"/>
      <c r="X8" s="41">
        <v>114.72423000000001</v>
      </c>
      <c r="Y8" s="41"/>
      <c r="Z8" s="41">
        <v>4.5493899999999998</v>
      </c>
      <c r="AA8" s="41"/>
      <c r="AB8" s="41"/>
      <c r="AC8" s="41">
        <v>15.33</v>
      </c>
      <c r="AD8" s="41"/>
      <c r="AE8" s="41"/>
      <c r="AF8" s="41">
        <v>2.2999999999999998</v>
      </c>
      <c r="AG8" s="41"/>
      <c r="AH8" s="41">
        <v>0.30459999999999998</v>
      </c>
      <c r="AI8" s="41"/>
      <c r="AJ8" s="41">
        <v>5.33786</v>
      </c>
      <c r="AK8" s="41">
        <v>0</v>
      </c>
      <c r="AL8" s="41"/>
      <c r="AM8" s="41">
        <v>28.2134</v>
      </c>
      <c r="AN8" s="41">
        <v>55.417070000000002</v>
      </c>
      <c r="AO8" s="41">
        <v>27.204280000000001</v>
      </c>
      <c r="AP8" s="41">
        <v>0.81</v>
      </c>
      <c r="AQ8" s="41">
        <v>162.01</v>
      </c>
      <c r="AR8" s="41"/>
      <c r="AS8" s="41">
        <v>35.384180000000001</v>
      </c>
      <c r="AT8" s="41">
        <v>32.419829999999997</v>
      </c>
      <c r="AU8" s="41"/>
      <c r="AV8" s="41">
        <v>191.96743000000001</v>
      </c>
      <c r="AW8" s="41">
        <v>34.822209999999998</v>
      </c>
      <c r="AX8" s="41"/>
      <c r="AY8" s="41"/>
      <c r="AZ8" s="41"/>
      <c r="BA8" s="41">
        <v>2.4</v>
      </c>
      <c r="BB8" s="41"/>
      <c r="BC8" s="41">
        <v>20.972999999999999</v>
      </c>
      <c r="BD8" s="41"/>
      <c r="BE8" s="41">
        <v>17.3</v>
      </c>
      <c r="BF8" s="41"/>
      <c r="BG8" s="41"/>
      <c r="BH8" s="41"/>
      <c r="BI8" s="41">
        <v>12.55715</v>
      </c>
      <c r="BJ8" s="41"/>
      <c r="BK8" s="41">
        <v>5.0431800000000004</v>
      </c>
      <c r="BL8" s="41"/>
      <c r="BM8" s="41"/>
      <c r="BN8" s="41">
        <v>42.887</v>
      </c>
      <c r="BO8" s="41">
        <v>2.38</v>
      </c>
      <c r="BP8" s="41">
        <v>113.55403</v>
      </c>
      <c r="BQ8" s="41"/>
      <c r="BR8" s="41">
        <v>4.5523999999999996</v>
      </c>
      <c r="BS8" s="41">
        <v>125.07852</v>
      </c>
      <c r="BT8" s="41">
        <v>11.6989</v>
      </c>
      <c r="BU8" s="41"/>
      <c r="BV8" s="41">
        <v>37.652999999999999</v>
      </c>
      <c r="BW8" s="41">
        <v>3.85819</v>
      </c>
      <c r="BX8" s="41"/>
      <c r="BY8" s="41"/>
      <c r="BZ8" s="41">
        <v>89.449879999999993</v>
      </c>
      <c r="CA8" s="41">
        <v>24.614280000000001</v>
      </c>
      <c r="CB8" s="41"/>
      <c r="CC8" s="41">
        <v>0.59299999999999997</v>
      </c>
      <c r="CD8" s="41">
        <v>25.771100000000001</v>
      </c>
      <c r="CE8" s="41">
        <v>372.99241999999998</v>
      </c>
      <c r="CF8" s="41"/>
      <c r="CG8" s="41">
        <v>161.05279999999999</v>
      </c>
      <c r="CH8" s="41">
        <v>18.55545</v>
      </c>
      <c r="CI8" s="41"/>
      <c r="CJ8" s="41"/>
      <c r="CK8" s="41">
        <v>14.421200000000001</v>
      </c>
      <c r="CL8" s="41">
        <v>4.8669399999999996</v>
      </c>
      <c r="CM8" s="41"/>
      <c r="CN8" s="41"/>
      <c r="CO8" s="41">
        <v>17.095659999999999</v>
      </c>
      <c r="CP8" s="41">
        <v>290.83</v>
      </c>
      <c r="CQ8" s="41"/>
      <c r="CR8" s="41">
        <v>34.020000000000003</v>
      </c>
      <c r="CS8" s="41"/>
      <c r="CT8" s="41">
        <v>24.401</v>
      </c>
    </row>
    <row r="9" spans="1:98" ht="15.6" x14ac:dyDescent="0.3">
      <c r="A9" s="1"/>
      <c r="B9" s="42" t="s">
        <v>788</v>
      </c>
      <c r="C9" s="43"/>
      <c r="D9" s="43"/>
      <c r="E9" s="43">
        <v>39.899299999999997</v>
      </c>
      <c r="F9" s="43">
        <v>11.465</v>
      </c>
      <c r="G9" s="43"/>
      <c r="H9" s="43"/>
      <c r="I9" s="43"/>
      <c r="J9" s="43"/>
      <c r="K9" s="43">
        <v>21.5764</v>
      </c>
      <c r="L9" s="43">
        <v>10.333600000000001</v>
      </c>
      <c r="M9" s="43">
        <v>14.446300000000001</v>
      </c>
      <c r="N9" s="43">
        <v>12.91</v>
      </c>
      <c r="O9" s="43">
        <v>33.088000000000001</v>
      </c>
      <c r="P9" s="43"/>
      <c r="Q9" s="43"/>
      <c r="R9" s="43">
        <v>43.128</v>
      </c>
      <c r="S9" s="43"/>
      <c r="T9" s="43">
        <v>40.550759999999997</v>
      </c>
      <c r="U9" s="43"/>
      <c r="V9" s="43">
        <v>7.3</v>
      </c>
      <c r="W9" s="43"/>
      <c r="X9" s="43">
        <v>168.9033</v>
      </c>
      <c r="Y9" s="43"/>
      <c r="Z9" s="43">
        <v>4.5597399999999997</v>
      </c>
      <c r="AA9" s="43"/>
      <c r="AB9" s="43"/>
      <c r="AC9" s="43">
        <v>15.09</v>
      </c>
      <c r="AD9" s="43"/>
      <c r="AE9" s="43"/>
      <c r="AF9" s="43">
        <v>2</v>
      </c>
      <c r="AG9" s="43"/>
      <c r="AH9" s="43">
        <v>0.2671</v>
      </c>
      <c r="AI9" s="43"/>
      <c r="AJ9" s="43">
        <v>5.3343100000000003</v>
      </c>
      <c r="AK9" s="43">
        <v>0</v>
      </c>
      <c r="AL9" s="43"/>
      <c r="AM9" s="43">
        <v>29.258500000000002</v>
      </c>
      <c r="AN9" s="43">
        <v>55.89499</v>
      </c>
      <c r="AO9" s="43">
        <v>27.707350000000002</v>
      </c>
      <c r="AP9" s="43">
        <v>0.7</v>
      </c>
      <c r="AQ9" s="43">
        <v>162.76</v>
      </c>
      <c r="AR9" s="43"/>
      <c r="AS9" s="43">
        <v>36.389850000000003</v>
      </c>
      <c r="AT9" s="43">
        <v>32.474310000000003</v>
      </c>
      <c r="AU9" s="43"/>
      <c r="AV9" s="43">
        <v>192.67025000000001</v>
      </c>
      <c r="AW9" s="43">
        <v>35.008830000000003</v>
      </c>
      <c r="AX9" s="43"/>
      <c r="AY9" s="43"/>
      <c r="AZ9" s="43"/>
      <c r="BA9" s="43">
        <v>2.2999999999999998</v>
      </c>
      <c r="BB9" s="43"/>
      <c r="BC9" s="43">
        <v>20.97</v>
      </c>
      <c r="BD9" s="43"/>
      <c r="BE9" s="43">
        <v>17.3</v>
      </c>
      <c r="BF9" s="43"/>
      <c r="BG9" s="43"/>
      <c r="BH9" s="43"/>
      <c r="BI9" s="43">
        <v>12.60699</v>
      </c>
      <c r="BJ9" s="43"/>
      <c r="BK9" s="43">
        <v>5.0419700000000001</v>
      </c>
      <c r="BL9" s="43"/>
      <c r="BM9" s="43"/>
      <c r="BN9" s="43">
        <v>43.953000000000003</v>
      </c>
      <c r="BO9" s="43">
        <v>2.3199999999999998</v>
      </c>
      <c r="BP9" s="43">
        <v>98.704989999999995</v>
      </c>
      <c r="BQ9" s="43"/>
      <c r="BR9" s="43">
        <v>4.5819999999999999</v>
      </c>
      <c r="BS9" s="43">
        <v>124.28551</v>
      </c>
      <c r="BT9" s="43">
        <v>11.976419999999999</v>
      </c>
      <c r="BU9" s="43"/>
      <c r="BV9" s="43">
        <v>39.623100000000001</v>
      </c>
      <c r="BW9" s="43">
        <v>3.9634800000000001</v>
      </c>
      <c r="BX9" s="43"/>
      <c r="BY9" s="43"/>
      <c r="BZ9" s="43">
        <v>89.810059999999993</v>
      </c>
      <c r="CA9" s="43">
        <v>24.610029999999998</v>
      </c>
      <c r="CB9" s="43"/>
      <c r="CC9" s="43">
        <v>0.57999999999999996</v>
      </c>
      <c r="CD9" s="43">
        <v>25.322949999999999</v>
      </c>
      <c r="CE9" s="43">
        <v>365.39042999999998</v>
      </c>
      <c r="CF9" s="43"/>
      <c r="CG9" s="43">
        <v>162.7731</v>
      </c>
      <c r="CH9" s="43">
        <v>18.222919999999998</v>
      </c>
      <c r="CI9" s="43"/>
      <c r="CJ9" s="43"/>
      <c r="CK9" s="43">
        <v>14.464700000000001</v>
      </c>
      <c r="CL9" s="43">
        <v>4.8424500000000004</v>
      </c>
      <c r="CM9" s="43"/>
      <c r="CN9" s="43"/>
      <c r="CO9" s="43">
        <v>17.113240000000001</v>
      </c>
      <c r="CP9" s="43">
        <v>292.44</v>
      </c>
      <c r="CQ9" s="43"/>
      <c r="CR9" s="43">
        <v>37.055</v>
      </c>
      <c r="CS9" s="43"/>
      <c r="CT9" s="43">
        <v>24.106000000000002</v>
      </c>
    </row>
    <row r="10" spans="1:98" ht="15.6" x14ac:dyDescent="0.3">
      <c r="A10" s="1"/>
      <c r="B10" s="42" t="s">
        <v>789</v>
      </c>
      <c r="C10" s="43"/>
      <c r="D10" s="43"/>
      <c r="E10" s="43">
        <v>40.497100000000003</v>
      </c>
      <c r="F10" s="43">
        <v>11.914999999999999</v>
      </c>
      <c r="G10" s="43"/>
      <c r="H10" s="43"/>
      <c r="I10" s="43"/>
      <c r="J10" s="43"/>
      <c r="K10" s="43">
        <v>21.735700000000001</v>
      </c>
      <c r="L10" s="43">
        <v>10.1433</v>
      </c>
      <c r="M10" s="43">
        <v>14.147500000000001</v>
      </c>
      <c r="N10" s="43">
        <v>12.6</v>
      </c>
      <c r="O10" s="43">
        <v>32.567999999999998</v>
      </c>
      <c r="P10" s="43"/>
      <c r="Q10" s="43"/>
      <c r="R10" s="43">
        <v>43.253</v>
      </c>
      <c r="S10" s="43"/>
      <c r="T10" s="43">
        <v>45.359630000000003</v>
      </c>
      <c r="U10" s="43"/>
      <c r="V10" s="43">
        <v>8.4</v>
      </c>
      <c r="W10" s="43"/>
      <c r="X10" s="43">
        <v>147.32252</v>
      </c>
      <c r="Y10" s="43"/>
      <c r="Z10" s="43">
        <v>4.4162100000000004</v>
      </c>
      <c r="AA10" s="43"/>
      <c r="AB10" s="43"/>
      <c r="AC10" s="43">
        <v>16.760000000000002</v>
      </c>
      <c r="AD10" s="43"/>
      <c r="AE10" s="43"/>
      <c r="AF10" s="43">
        <v>3.2</v>
      </c>
      <c r="AG10" s="43"/>
      <c r="AH10" s="43">
        <v>0.25059999999999999</v>
      </c>
      <c r="AI10" s="43"/>
      <c r="AJ10" s="43">
        <v>5.31128</v>
      </c>
      <c r="AK10" s="43">
        <v>0</v>
      </c>
      <c r="AL10" s="43"/>
      <c r="AM10" s="43">
        <v>27.9404</v>
      </c>
      <c r="AN10" s="43">
        <v>60.560960000000001</v>
      </c>
      <c r="AO10" s="43">
        <v>28.44689</v>
      </c>
      <c r="AP10" s="43">
        <v>0.64</v>
      </c>
      <c r="AQ10" s="43">
        <v>161.26</v>
      </c>
      <c r="AR10" s="43"/>
      <c r="AS10" s="43">
        <v>36.04956</v>
      </c>
      <c r="AT10" s="43">
        <v>32.380229999999997</v>
      </c>
      <c r="AU10" s="43"/>
      <c r="AV10" s="43">
        <v>192.30221</v>
      </c>
      <c r="AW10" s="43">
        <v>34.721870000000003</v>
      </c>
      <c r="AX10" s="43"/>
      <c r="AY10" s="43"/>
      <c r="AZ10" s="43"/>
      <c r="BA10" s="43">
        <v>2.4</v>
      </c>
      <c r="BB10" s="43"/>
      <c r="BC10" s="43">
        <v>21.021000000000001</v>
      </c>
      <c r="BD10" s="43"/>
      <c r="BE10" s="43">
        <v>17.3</v>
      </c>
      <c r="BF10" s="43"/>
      <c r="BG10" s="43"/>
      <c r="BH10" s="43"/>
      <c r="BI10" s="43">
        <v>12.596170000000001</v>
      </c>
      <c r="BJ10" s="43"/>
      <c r="BK10" s="43">
        <v>4.9955499999999997</v>
      </c>
      <c r="BL10" s="43"/>
      <c r="BM10" s="43"/>
      <c r="BN10" s="43">
        <v>51.091000000000001</v>
      </c>
      <c r="BO10" s="43">
        <v>2.34</v>
      </c>
      <c r="BP10" s="43">
        <v>131.36139</v>
      </c>
      <c r="BQ10" s="43"/>
      <c r="BR10" s="43">
        <v>4.6677</v>
      </c>
      <c r="BS10" s="43">
        <v>123.46205999999999</v>
      </c>
      <c r="BT10" s="43">
        <v>11.509869999999999</v>
      </c>
      <c r="BU10" s="43"/>
      <c r="BV10" s="43">
        <v>40.156300000000002</v>
      </c>
      <c r="BW10" s="43">
        <v>4.0072999999999999</v>
      </c>
      <c r="BX10" s="43"/>
      <c r="BY10" s="43"/>
      <c r="BZ10" s="43">
        <v>89.954800000000006</v>
      </c>
      <c r="CA10" s="43">
        <v>24.660740000000001</v>
      </c>
      <c r="CB10" s="43"/>
      <c r="CC10" s="43">
        <v>0.58099999999999996</v>
      </c>
      <c r="CD10" s="43">
        <v>25.004930000000002</v>
      </c>
      <c r="CE10" s="43">
        <v>380.00691</v>
      </c>
      <c r="CF10" s="43"/>
      <c r="CG10" s="43">
        <v>159.85419999999999</v>
      </c>
      <c r="CH10" s="43">
        <v>17.863949999999999</v>
      </c>
      <c r="CI10" s="43"/>
      <c r="CJ10" s="43"/>
      <c r="CK10" s="43">
        <v>14.435700000000001</v>
      </c>
      <c r="CL10" s="43">
        <v>4.5676600000000001</v>
      </c>
      <c r="CM10" s="43"/>
      <c r="CN10" s="43"/>
      <c r="CO10" s="43">
        <v>16.840990000000001</v>
      </c>
      <c r="CP10" s="43">
        <v>291.04000000000002</v>
      </c>
      <c r="CQ10" s="43"/>
      <c r="CR10" s="43">
        <v>41.170999999999999</v>
      </c>
      <c r="CS10" s="43"/>
      <c r="CT10" s="43">
        <v>24.533000000000001</v>
      </c>
    </row>
    <row r="11" spans="1:98" ht="15.6" x14ac:dyDescent="0.3">
      <c r="A11" s="1"/>
      <c r="B11" s="42" t="s">
        <v>790</v>
      </c>
      <c r="C11" s="43"/>
      <c r="D11" s="43"/>
      <c r="E11" s="43">
        <v>40.548699999999997</v>
      </c>
      <c r="F11" s="43">
        <v>12.986000000000001</v>
      </c>
      <c r="G11" s="43"/>
      <c r="H11" s="43"/>
      <c r="I11" s="43"/>
      <c r="J11" s="43"/>
      <c r="K11" s="43">
        <v>21.167000000000002</v>
      </c>
      <c r="L11" s="43">
        <v>10.2202</v>
      </c>
      <c r="M11" s="43">
        <v>13.943300000000001</v>
      </c>
      <c r="N11" s="43">
        <v>12.21</v>
      </c>
      <c r="O11" s="43">
        <v>33.03</v>
      </c>
      <c r="P11" s="43"/>
      <c r="Q11" s="43"/>
      <c r="R11" s="43">
        <v>42.871000000000002</v>
      </c>
      <c r="S11" s="43"/>
      <c r="T11" s="43">
        <v>46.957569999999997</v>
      </c>
      <c r="U11" s="43"/>
      <c r="V11" s="43">
        <v>9</v>
      </c>
      <c r="W11" s="43"/>
      <c r="X11" s="43">
        <v>147.39126999999999</v>
      </c>
      <c r="Y11" s="43"/>
      <c r="Z11" s="43">
        <v>4.3295199999999996</v>
      </c>
      <c r="AA11" s="43"/>
      <c r="AB11" s="43"/>
      <c r="AC11" s="43">
        <v>16.649999999999999</v>
      </c>
      <c r="AD11" s="43"/>
      <c r="AE11" s="43"/>
      <c r="AF11" s="43">
        <v>4.8</v>
      </c>
      <c r="AG11" s="43"/>
      <c r="AH11" s="43">
        <v>0.25359999999999999</v>
      </c>
      <c r="AI11" s="43"/>
      <c r="AJ11" s="43">
        <v>5.2735900000000004</v>
      </c>
      <c r="AK11" s="43">
        <v>0</v>
      </c>
      <c r="AL11" s="43"/>
      <c r="AM11" s="43">
        <v>31.837199999999999</v>
      </c>
      <c r="AN11" s="43">
        <v>80.972759999999994</v>
      </c>
      <c r="AO11" s="43">
        <v>28.651700000000002</v>
      </c>
      <c r="AP11" s="43">
        <v>0.44</v>
      </c>
      <c r="AQ11" s="43">
        <v>155.41</v>
      </c>
      <c r="AR11" s="43"/>
      <c r="AS11" s="43">
        <v>36.36327</v>
      </c>
      <c r="AT11" s="43">
        <v>33.263820000000003</v>
      </c>
      <c r="AU11" s="43"/>
      <c r="AV11" s="43">
        <v>193.73915</v>
      </c>
      <c r="AW11" s="43">
        <v>35.66039</v>
      </c>
      <c r="AX11" s="43"/>
      <c r="AY11" s="43"/>
      <c r="AZ11" s="43"/>
      <c r="BA11" s="43">
        <v>2.4</v>
      </c>
      <c r="BB11" s="43"/>
      <c r="BC11" s="43">
        <v>20.981000000000002</v>
      </c>
      <c r="BD11" s="43"/>
      <c r="BE11" s="43">
        <v>17.3</v>
      </c>
      <c r="BF11" s="43"/>
      <c r="BG11" s="43"/>
      <c r="BH11" s="43"/>
      <c r="BI11" s="43">
        <v>12.56471</v>
      </c>
      <c r="BJ11" s="43"/>
      <c r="BK11" s="43">
        <v>5.0715000000000003</v>
      </c>
      <c r="BL11" s="43"/>
      <c r="BM11" s="43"/>
      <c r="BN11" s="43">
        <v>53.258000000000003</v>
      </c>
      <c r="BO11" s="43">
        <v>2.39</v>
      </c>
      <c r="BP11" s="43">
        <v>137.95099999999999</v>
      </c>
      <c r="BQ11" s="43"/>
      <c r="BR11" s="43">
        <v>4.5416999999999996</v>
      </c>
      <c r="BS11" s="43">
        <v>124.70654999999999</v>
      </c>
      <c r="BT11" s="43">
        <v>11.683149999999999</v>
      </c>
      <c r="BU11" s="43"/>
      <c r="BV11" s="43">
        <v>40.734999999999999</v>
      </c>
      <c r="BW11" s="43">
        <v>3.7307000000000001</v>
      </c>
      <c r="BX11" s="43"/>
      <c r="BY11" s="43"/>
      <c r="BZ11" s="43">
        <v>89.716059999999999</v>
      </c>
      <c r="CA11" s="43">
        <v>24.663679999999999</v>
      </c>
      <c r="CB11" s="43"/>
      <c r="CC11" s="43">
        <v>0.57099999999999995</v>
      </c>
      <c r="CD11" s="43">
        <v>25.795480000000001</v>
      </c>
      <c r="CE11" s="43">
        <v>369.02274</v>
      </c>
      <c r="CF11" s="43"/>
      <c r="CG11" s="43">
        <v>165.3134</v>
      </c>
      <c r="CH11" s="43">
        <v>17.825140000000001</v>
      </c>
      <c r="CI11" s="43"/>
      <c r="CJ11" s="43"/>
      <c r="CK11" s="43">
        <v>15.269299999999999</v>
      </c>
      <c r="CL11" s="43">
        <v>4.5321899999999999</v>
      </c>
      <c r="CM11" s="43"/>
      <c r="CN11" s="43"/>
      <c r="CO11" s="43">
        <v>17.06915</v>
      </c>
      <c r="CP11" s="43">
        <v>281.33</v>
      </c>
      <c r="CQ11" s="43"/>
      <c r="CR11" s="43">
        <v>41.058999999999997</v>
      </c>
      <c r="CS11" s="43"/>
      <c r="CT11" s="43">
        <v>24.809000000000001</v>
      </c>
    </row>
    <row r="12" spans="1:98" ht="15.6" x14ac:dyDescent="0.3">
      <c r="A12" s="1"/>
      <c r="B12" s="42" t="s">
        <v>791</v>
      </c>
      <c r="C12" s="43"/>
      <c r="D12" s="43"/>
      <c r="E12" s="43">
        <v>40.526000000000003</v>
      </c>
      <c r="F12" s="43">
        <v>13.074</v>
      </c>
      <c r="G12" s="43"/>
      <c r="H12" s="43"/>
      <c r="I12" s="43"/>
      <c r="J12" s="43"/>
      <c r="K12" s="43">
        <v>21.0594</v>
      </c>
      <c r="L12" s="43">
        <v>9.86</v>
      </c>
      <c r="M12" s="43">
        <v>14.0213</v>
      </c>
      <c r="N12" s="43">
        <v>12.36</v>
      </c>
      <c r="O12" s="43">
        <v>32.74</v>
      </c>
      <c r="P12" s="43"/>
      <c r="Q12" s="43"/>
      <c r="R12" s="43">
        <v>42.881</v>
      </c>
      <c r="S12" s="43"/>
      <c r="T12" s="43">
        <v>48.425719999999998</v>
      </c>
      <c r="U12" s="43"/>
      <c r="V12" s="43">
        <v>9</v>
      </c>
      <c r="W12" s="43"/>
      <c r="X12" s="43">
        <v>132.70253</v>
      </c>
      <c r="Y12" s="43"/>
      <c r="Z12" s="43">
        <v>4.4567100000000002</v>
      </c>
      <c r="AA12" s="43"/>
      <c r="AB12" s="43"/>
      <c r="AC12" s="43">
        <v>16.37</v>
      </c>
      <c r="AD12" s="43"/>
      <c r="AE12" s="43"/>
      <c r="AF12" s="43">
        <v>5.9</v>
      </c>
      <c r="AG12" s="43"/>
      <c r="AH12" s="43">
        <v>0.27379999999999999</v>
      </c>
      <c r="AI12" s="43"/>
      <c r="AJ12" s="43">
        <v>5.2218400000000003</v>
      </c>
      <c r="AK12" s="43">
        <v>0</v>
      </c>
      <c r="AL12" s="43"/>
      <c r="AM12" s="43">
        <v>29.486599999999999</v>
      </c>
      <c r="AN12" s="43">
        <v>82.99024</v>
      </c>
      <c r="AO12" s="43">
        <v>28.10867</v>
      </c>
      <c r="AP12" s="43">
        <v>0.41</v>
      </c>
      <c r="AQ12" s="43">
        <v>151.78</v>
      </c>
      <c r="AR12" s="43"/>
      <c r="AS12" s="43">
        <v>35.831969999999998</v>
      </c>
      <c r="AT12" s="43">
        <v>35.770600000000002</v>
      </c>
      <c r="AU12" s="43"/>
      <c r="AV12" s="43">
        <v>191.74611999999999</v>
      </c>
      <c r="AW12" s="43">
        <v>35.966169999999998</v>
      </c>
      <c r="AX12" s="43"/>
      <c r="AY12" s="43"/>
      <c r="AZ12" s="43"/>
      <c r="BA12" s="43">
        <v>2.5</v>
      </c>
      <c r="BB12" s="43"/>
      <c r="BC12" s="43">
        <v>20.975999999999999</v>
      </c>
      <c r="BD12" s="43"/>
      <c r="BE12" s="43">
        <v>17.3</v>
      </c>
      <c r="BF12" s="43"/>
      <c r="BG12" s="43"/>
      <c r="BH12" s="43"/>
      <c r="BI12" s="43">
        <v>12.78167</v>
      </c>
      <c r="BJ12" s="43"/>
      <c r="BK12" s="43">
        <v>4.9474</v>
      </c>
      <c r="BL12" s="43"/>
      <c r="BM12" s="43"/>
      <c r="BN12" s="43">
        <v>53.335999999999999</v>
      </c>
      <c r="BO12" s="43">
        <v>2.2799999999999998</v>
      </c>
      <c r="BP12" s="43">
        <v>139.79302999999999</v>
      </c>
      <c r="BQ12" s="43"/>
      <c r="BR12" s="43">
        <v>4.5796000000000001</v>
      </c>
      <c r="BS12" s="43">
        <v>124.79919</v>
      </c>
      <c r="BT12" s="43">
        <v>11.497170000000001</v>
      </c>
      <c r="BU12" s="43"/>
      <c r="BV12" s="43">
        <v>36.251600000000003</v>
      </c>
      <c r="BW12" s="43">
        <v>3.87202</v>
      </c>
      <c r="BX12" s="43"/>
      <c r="BY12" s="43"/>
      <c r="BZ12" s="43">
        <v>88.444649999999996</v>
      </c>
      <c r="CA12" s="43">
        <v>24.632750000000001</v>
      </c>
      <c r="CB12" s="43"/>
      <c r="CC12" s="43">
        <v>0.57099999999999995</v>
      </c>
      <c r="CD12" s="43">
        <v>25.24755</v>
      </c>
      <c r="CE12" s="43">
        <v>363.92669999999998</v>
      </c>
      <c r="CF12" s="43"/>
      <c r="CG12" s="43">
        <v>164.9897</v>
      </c>
      <c r="CH12" s="43">
        <v>17.717420000000001</v>
      </c>
      <c r="CI12" s="43"/>
      <c r="CJ12" s="43"/>
      <c r="CK12" s="43">
        <v>15.0267</v>
      </c>
      <c r="CL12" s="43">
        <v>4.5461799999999997</v>
      </c>
      <c r="CM12" s="43"/>
      <c r="CN12" s="43"/>
      <c r="CO12" s="43">
        <v>17.11731</v>
      </c>
      <c r="CP12" s="43">
        <v>280.5</v>
      </c>
      <c r="CQ12" s="43"/>
      <c r="CR12" s="43">
        <v>40.942999999999998</v>
      </c>
      <c r="CS12" s="43"/>
      <c r="CT12" s="43">
        <v>24.395</v>
      </c>
    </row>
    <row r="13" spans="1:98" ht="15.6" x14ac:dyDescent="0.3">
      <c r="A13" s="1"/>
      <c r="B13" s="42" t="s">
        <v>792</v>
      </c>
      <c r="C13" s="43"/>
      <c r="D13" s="43"/>
      <c r="E13" s="43">
        <v>40.575099999999999</v>
      </c>
      <c r="F13" s="43">
        <v>12.323</v>
      </c>
      <c r="G13" s="43"/>
      <c r="H13" s="43"/>
      <c r="I13" s="43"/>
      <c r="J13" s="43"/>
      <c r="K13" s="43">
        <v>20.645299999999999</v>
      </c>
      <c r="L13" s="43">
        <v>10.117900000000001</v>
      </c>
      <c r="M13" s="43">
        <v>14.513</v>
      </c>
      <c r="N13" s="43">
        <v>12.08</v>
      </c>
      <c r="O13" s="43">
        <v>32.76</v>
      </c>
      <c r="P13" s="43"/>
      <c r="Q13" s="43"/>
      <c r="R13" s="43">
        <v>42.816000000000003</v>
      </c>
      <c r="S13" s="43"/>
      <c r="T13" s="43">
        <v>43.097000000000001</v>
      </c>
      <c r="U13" s="43"/>
      <c r="V13" s="43">
        <v>9.1999999999999993</v>
      </c>
      <c r="W13" s="43"/>
      <c r="X13" s="43">
        <v>84.63552</v>
      </c>
      <c r="Y13" s="43"/>
      <c r="Z13" s="43">
        <v>4.5351499999999998</v>
      </c>
      <c r="AA13" s="43"/>
      <c r="AB13" s="43"/>
      <c r="AC13" s="43">
        <v>15.77</v>
      </c>
      <c r="AD13" s="43"/>
      <c r="AE13" s="43"/>
      <c r="AF13" s="43">
        <v>4.4000000000000004</v>
      </c>
      <c r="AG13" s="43"/>
      <c r="AH13" s="43">
        <v>0.27110000000000001</v>
      </c>
      <c r="AI13" s="43"/>
      <c r="AJ13" s="43">
        <v>4.8159200000000002</v>
      </c>
      <c r="AK13" s="43">
        <v>0</v>
      </c>
      <c r="AL13" s="43"/>
      <c r="AM13" s="43">
        <v>31.878399999999999</v>
      </c>
      <c r="AN13" s="43">
        <v>86.705950000000001</v>
      </c>
      <c r="AO13" s="43">
        <v>28.36675</v>
      </c>
      <c r="AP13" s="43">
        <v>0.67</v>
      </c>
      <c r="AQ13" s="43">
        <v>154.99</v>
      </c>
      <c r="AR13" s="43"/>
      <c r="AS13" s="43">
        <v>36.0655</v>
      </c>
      <c r="AT13" s="43">
        <v>35.847740000000002</v>
      </c>
      <c r="AU13" s="43"/>
      <c r="AV13" s="43">
        <v>193.21381</v>
      </c>
      <c r="AW13" s="43">
        <v>35.847029999999997</v>
      </c>
      <c r="AX13" s="43"/>
      <c r="AY13" s="43"/>
      <c r="AZ13" s="43"/>
      <c r="BA13" s="43">
        <v>2.4</v>
      </c>
      <c r="BB13" s="43"/>
      <c r="BC13" s="43">
        <v>20.960999999999999</v>
      </c>
      <c r="BD13" s="43"/>
      <c r="BE13" s="43">
        <v>17.3</v>
      </c>
      <c r="BF13" s="43"/>
      <c r="BG13" s="43"/>
      <c r="BH13" s="43"/>
      <c r="BI13" s="43">
        <v>12.61054</v>
      </c>
      <c r="BJ13" s="43"/>
      <c r="BK13" s="43">
        <v>4.9883199999999999</v>
      </c>
      <c r="BL13" s="43"/>
      <c r="BM13" s="43"/>
      <c r="BN13" s="43">
        <v>53.21</v>
      </c>
      <c r="BO13" s="43">
        <v>2.29</v>
      </c>
      <c r="BP13" s="43">
        <v>139.79982000000001</v>
      </c>
      <c r="BQ13" s="43"/>
      <c r="BR13" s="43">
        <v>4.4353999999999996</v>
      </c>
      <c r="BS13" s="43">
        <v>123.60832000000001</v>
      </c>
      <c r="BT13" s="43">
        <v>9.8579500000000007</v>
      </c>
      <c r="BU13" s="43"/>
      <c r="BV13" s="43">
        <v>37.134300000000003</v>
      </c>
      <c r="BW13" s="43">
        <v>3.9659300000000002</v>
      </c>
      <c r="BX13" s="43"/>
      <c r="BY13" s="43"/>
      <c r="BZ13" s="43">
        <v>88.024569999999997</v>
      </c>
      <c r="CA13" s="43">
        <v>24.62424</v>
      </c>
      <c r="CB13" s="43"/>
      <c r="CC13" s="43">
        <v>0.59299999999999997</v>
      </c>
      <c r="CD13" s="43">
        <v>24.054200000000002</v>
      </c>
      <c r="CE13" s="43">
        <v>357.00596000000002</v>
      </c>
      <c r="CF13" s="43"/>
      <c r="CG13" s="43">
        <v>162.21469999999999</v>
      </c>
      <c r="CH13" s="43">
        <v>18.665389999999999</v>
      </c>
      <c r="CI13" s="43"/>
      <c r="CJ13" s="43"/>
      <c r="CK13" s="43">
        <v>15.788600000000001</v>
      </c>
      <c r="CL13" s="43">
        <v>4.5537599999999996</v>
      </c>
      <c r="CM13" s="43"/>
      <c r="CN13" s="43"/>
      <c r="CO13" s="43">
        <v>17.420999999999999</v>
      </c>
      <c r="CP13" s="43">
        <v>288.06</v>
      </c>
      <c r="CQ13" s="43"/>
      <c r="CR13" s="43">
        <v>40.96</v>
      </c>
      <c r="CS13" s="43"/>
      <c r="CT13" s="43">
        <v>24.006</v>
      </c>
    </row>
    <row r="14" spans="1:98" ht="15.6" x14ac:dyDescent="0.3">
      <c r="A14" s="1"/>
      <c r="B14" s="42" t="s">
        <v>793</v>
      </c>
      <c r="C14" s="43"/>
      <c r="D14" s="43"/>
      <c r="E14" s="43">
        <v>39.778700000000001</v>
      </c>
      <c r="F14" s="43">
        <v>12.741</v>
      </c>
      <c r="G14" s="43"/>
      <c r="H14" s="43"/>
      <c r="I14" s="43"/>
      <c r="J14" s="43"/>
      <c r="K14" s="43">
        <v>20.985900000000001</v>
      </c>
      <c r="L14" s="43">
        <v>10.1675</v>
      </c>
      <c r="M14" s="43">
        <v>14.050700000000001</v>
      </c>
      <c r="N14" s="43">
        <v>11.93</v>
      </c>
      <c r="O14" s="43">
        <v>32.82</v>
      </c>
      <c r="P14" s="43"/>
      <c r="Q14" s="43"/>
      <c r="R14" s="43">
        <v>42.860999999999997</v>
      </c>
      <c r="S14" s="43"/>
      <c r="T14" s="43">
        <v>27.22082</v>
      </c>
      <c r="U14" s="43"/>
      <c r="V14" s="43">
        <v>9.3000000000000007</v>
      </c>
      <c r="W14" s="43"/>
      <c r="X14" s="43">
        <v>96.094459999999998</v>
      </c>
      <c r="Y14" s="43"/>
      <c r="Z14" s="43">
        <v>4.4145099999999999</v>
      </c>
      <c r="AA14" s="43"/>
      <c r="AB14" s="43"/>
      <c r="AC14" s="43">
        <v>16</v>
      </c>
      <c r="AD14" s="43"/>
      <c r="AE14" s="43"/>
      <c r="AF14" s="43">
        <v>2.2999999999999998</v>
      </c>
      <c r="AG14" s="43"/>
      <c r="AH14" s="43">
        <v>0.28660000000000002</v>
      </c>
      <c r="AI14" s="43"/>
      <c r="AJ14" s="43">
        <v>5.0571900000000003</v>
      </c>
      <c r="AK14" s="43">
        <v>0</v>
      </c>
      <c r="AL14" s="43"/>
      <c r="AM14" s="43">
        <v>29.997699999999998</v>
      </c>
      <c r="AN14" s="43">
        <v>86.262910000000005</v>
      </c>
      <c r="AO14" s="43">
        <v>28.414580000000001</v>
      </c>
      <c r="AP14" s="43">
        <v>0.48</v>
      </c>
      <c r="AQ14" s="43">
        <v>161.79</v>
      </c>
      <c r="AR14" s="43"/>
      <c r="AS14" s="43">
        <v>36.187199999999997</v>
      </c>
      <c r="AT14" s="43">
        <v>35.156149999999997</v>
      </c>
      <c r="AU14" s="43"/>
      <c r="AV14" s="43">
        <v>193.24995000000001</v>
      </c>
      <c r="AW14" s="43">
        <v>35.683750000000003</v>
      </c>
      <c r="AX14" s="43"/>
      <c r="AY14" s="43"/>
      <c r="AZ14" s="43"/>
      <c r="BA14" s="43">
        <v>2.2999999999999998</v>
      </c>
      <c r="BB14" s="43"/>
      <c r="BC14" s="43">
        <v>20.975999999999999</v>
      </c>
      <c r="BD14" s="43"/>
      <c r="BE14" s="43">
        <v>17.3</v>
      </c>
      <c r="BF14" s="43"/>
      <c r="BG14" s="43"/>
      <c r="BH14" s="43"/>
      <c r="BI14" s="43">
        <v>12.75243</v>
      </c>
      <c r="BJ14" s="43"/>
      <c r="BK14" s="43">
        <v>5.0726100000000001</v>
      </c>
      <c r="BL14" s="43"/>
      <c r="BM14" s="43"/>
      <c r="BN14" s="43">
        <v>54.588000000000001</v>
      </c>
      <c r="BO14" s="43">
        <v>2.3199999999999998</v>
      </c>
      <c r="BP14" s="43">
        <v>137.97736</v>
      </c>
      <c r="BQ14" s="43"/>
      <c r="BR14" s="43">
        <v>4.5858999999999996</v>
      </c>
      <c r="BS14" s="43">
        <v>123.88326000000001</v>
      </c>
      <c r="BT14" s="43">
        <v>9.1440400000000004</v>
      </c>
      <c r="BU14" s="43"/>
      <c r="BV14" s="43">
        <v>39.8857</v>
      </c>
      <c r="BW14" s="43">
        <v>4.0273599999999998</v>
      </c>
      <c r="BX14" s="43"/>
      <c r="BY14" s="43"/>
      <c r="BZ14" s="43">
        <v>87.422479999999993</v>
      </c>
      <c r="CA14" s="43">
        <v>24.632480000000001</v>
      </c>
      <c r="CB14" s="43"/>
      <c r="CC14" s="43">
        <v>0.62</v>
      </c>
      <c r="CD14" s="43">
        <v>26.093910000000001</v>
      </c>
      <c r="CE14" s="43">
        <v>352.81463000000002</v>
      </c>
      <c r="CF14" s="43"/>
      <c r="CG14" s="43">
        <v>162.0626</v>
      </c>
      <c r="CH14" s="43">
        <v>18.336590000000001</v>
      </c>
      <c r="CI14" s="43"/>
      <c r="CJ14" s="43"/>
      <c r="CK14" s="43">
        <v>15.809100000000001</v>
      </c>
      <c r="CL14" s="43">
        <v>4.8461600000000002</v>
      </c>
      <c r="CM14" s="43"/>
      <c r="CN14" s="43"/>
      <c r="CO14" s="43">
        <v>17.33353</v>
      </c>
      <c r="CP14" s="43">
        <v>276.35000000000002</v>
      </c>
      <c r="CQ14" s="43"/>
      <c r="CR14" s="43">
        <v>40.573999999999998</v>
      </c>
      <c r="CS14" s="43"/>
      <c r="CT14" s="43">
        <v>24.422000000000001</v>
      </c>
    </row>
    <row r="15" spans="1:98" ht="15.6" x14ac:dyDescent="0.3">
      <c r="A15" s="1"/>
      <c r="B15" s="42" t="s">
        <v>794</v>
      </c>
      <c r="C15" s="43"/>
      <c r="D15" s="43"/>
      <c r="E15" s="43">
        <v>39.595100000000002</v>
      </c>
      <c r="F15" s="43">
        <v>11.773</v>
      </c>
      <c r="G15" s="43"/>
      <c r="H15" s="43"/>
      <c r="I15" s="43"/>
      <c r="J15" s="43"/>
      <c r="K15" s="43">
        <v>20.823599999999999</v>
      </c>
      <c r="L15" s="43">
        <v>10.3255</v>
      </c>
      <c r="M15" s="43">
        <v>14.4232</v>
      </c>
      <c r="N15" s="43">
        <v>11.8</v>
      </c>
      <c r="O15" s="43">
        <v>32.725999999999999</v>
      </c>
      <c r="P15" s="43"/>
      <c r="Q15" s="43"/>
      <c r="R15" s="43">
        <v>42.929000000000002</v>
      </c>
      <c r="S15" s="43"/>
      <c r="T15" s="43">
        <v>41.726089999999999</v>
      </c>
      <c r="U15" s="43"/>
      <c r="V15" s="43">
        <v>9</v>
      </c>
      <c r="W15" s="43"/>
      <c r="X15" s="43">
        <v>53.489960000000004</v>
      </c>
      <c r="Y15" s="43"/>
      <c r="Z15" s="43">
        <v>4.3647600000000004</v>
      </c>
      <c r="AA15" s="43"/>
      <c r="AB15" s="43"/>
      <c r="AC15" s="43">
        <v>16.41</v>
      </c>
      <c r="AD15" s="43"/>
      <c r="AE15" s="43"/>
      <c r="AF15" s="43">
        <v>3.3</v>
      </c>
      <c r="AG15" s="43"/>
      <c r="AH15" s="43">
        <v>0.28720000000000001</v>
      </c>
      <c r="AI15" s="43"/>
      <c r="AJ15" s="43">
        <v>5.19055</v>
      </c>
      <c r="AK15" s="43">
        <v>0</v>
      </c>
      <c r="AL15" s="43"/>
      <c r="AM15" s="43">
        <v>27.837199999999999</v>
      </c>
      <c r="AN15" s="43">
        <v>88.912379999999999</v>
      </c>
      <c r="AO15" s="43">
        <v>27.807379999999998</v>
      </c>
      <c r="AP15" s="43">
        <v>0.18</v>
      </c>
      <c r="AQ15" s="43">
        <v>158.79</v>
      </c>
      <c r="AR15" s="43"/>
      <c r="AS15" s="43">
        <v>35.296509999999998</v>
      </c>
      <c r="AT15" s="43">
        <v>35.03266</v>
      </c>
      <c r="AU15" s="43"/>
      <c r="AV15" s="43">
        <v>191.38490999999999</v>
      </c>
      <c r="AW15" s="43">
        <v>35.423369999999998</v>
      </c>
      <c r="AX15" s="43"/>
      <c r="AY15" s="43"/>
      <c r="AZ15" s="43"/>
      <c r="BA15" s="43">
        <v>2.4</v>
      </c>
      <c r="BB15" s="43"/>
      <c r="BC15" s="43">
        <v>20.948</v>
      </c>
      <c r="BD15" s="43"/>
      <c r="BE15" s="43">
        <v>17.3</v>
      </c>
      <c r="BF15" s="43"/>
      <c r="BG15" s="43"/>
      <c r="BH15" s="43"/>
      <c r="BI15" s="43">
        <v>12.78304</v>
      </c>
      <c r="BJ15" s="43"/>
      <c r="BK15" s="43">
        <v>5.1295799999999998</v>
      </c>
      <c r="BL15" s="43"/>
      <c r="BM15" s="43"/>
      <c r="BN15" s="43">
        <v>55.719000000000001</v>
      </c>
      <c r="BO15" s="43">
        <v>2.2799999999999998</v>
      </c>
      <c r="BP15" s="43">
        <v>137.78747999999999</v>
      </c>
      <c r="BQ15" s="43"/>
      <c r="BR15" s="43">
        <v>4.5903</v>
      </c>
      <c r="BS15" s="43">
        <v>125.26139000000001</v>
      </c>
      <c r="BT15" s="43">
        <v>11.54472</v>
      </c>
      <c r="BU15" s="43"/>
      <c r="BV15" s="43">
        <v>39.333500000000001</v>
      </c>
      <c r="BW15" s="43">
        <v>3.8865599999999998</v>
      </c>
      <c r="BX15" s="43"/>
      <c r="BY15" s="43"/>
      <c r="BZ15" s="43">
        <v>88.715029999999999</v>
      </c>
      <c r="CA15" s="43">
        <v>24.60004</v>
      </c>
      <c r="CB15" s="43"/>
      <c r="CC15" s="43">
        <v>0.56599999999999995</v>
      </c>
      <c r="CD15" s="43">
        <v>26.229330000000001</v>
      </c>
      <c r="CE15" s="43">
        <v>343.48160999999999</v>
      </c>
      <c r="CF15" s="43"/>
      <c r="CG15" s="43">
        <v>161.9091</v>
      </c>
      <c r="CH15" s="43">
        <v>18.45844</v>
      </c>
      <c r="CI15" s="43"/>
      <c r="CJ15" s="43"/>
      <c r="CK15" s="43">
        <v>15.152900000000001</v>
      </c>
      <c r="CL15" s="43">
        <v>4.8567499999999999</v>
      </c>
      <c r="CM15" s="43"/>
      <c r="CN15" s="43"/>
      <c r="CO15" s="43">
        <v>17.457450000000001</v>
      </c>
      <c r="CP15" s="43">
        <v>279.32</v>
      </c>
      <c r="CQ15" s="43"/>
      <c r="CR15" s="43">
        <v>40.146999999999998</v>
      </c>
      <c r="CS15" s="43"/>
      <c r="CT15" s="43">
        <v>24.652000000000001</v>
      </c>
    </row>
    <row r="16" spans="1:98" ht="15.6" x14ac:dyDescent="0.3">
      <c r="A16" s="1"/>
      <c r="B16" s="42" t="s">
        <v>795</v>
      </c>
      <c r="C16" s="43"/>
      <c r="D16" s="43"/>
      <c r="E16" s="43">
        <v>39.208100000000002</v>
      </c>
      <c r="F16" s="43">
        <v>11.733000000000001</v>
      </c>
      <c r="G16" s="43"/>
      <c r="H16" s="43"/>
      <c r="I16" s="43"/>
      <c r="J16" s="43"/>
      <c r="K16" s="43">
        <v>20.639399999999998</v>
      </c>
      <c r="L16" s="43">
        <v>10.562200000000001</v>
      </c>
      <c r="M16" s="43">
        <v>15.4384</v>
      </c>
      <c r="N16" s="43">
        <v>12.15</v>
      </c>
      <c r="O16" s="43">
        <v>31.821999999999999</v>
      </c>
      <c r="P16" s="43"/>
      <c r="Q16" s="43"/>
      <c r="R16" s="43">
        <v>42.82</v>
      </c>
      <c r="S16" s="43"/>
      <c r="T16" s="43">
        <v>44.060070000000003</v>
      </c>
      <c r="U16" s="43"/>
      <c r="V16" s="43">
        <v>8.8000000000000007</v>
      </c>
      <c r="W16" s="43"/>
      <c r="X16" s="43">
        <v>153.57105000000001</v>
      </c>
      <c r="Y16" s="43"/>
      <c r="Z16" s="43">
        <v>4.2287699999999999</v>
      </c>
      <c r="AA16" s="43"/>
      <c r="AB16" s="43"/>
      <c r="AC16" s="43">
        <v>16.37</v>
      </c>
      <c r="AD16" s="43"/>
      <c r="AE16" s="43"/>
      <c r="AF16" s="43">
        <v>4</v>
      </c>
      <c r="AG16" s="43"/>
      <c r="AH16" s="43">
        <v>0.28489999999999999</v>
      </c>
      <c r="AI16" s="43"/>
      <c r="AJ16" s="43">
        <v>5.2815200000000004</v>
      </c>
      <c r="AK16" s="43">
        <v>0</v>
      </c>
      <c r="AL16" s="43"/>
      <c r="AM16" s="43">
        <v>28.591100000000001</v>
      </c>
      <c r="AN16" s="43">
        <v>89.082830000000001</v>
      </c>
      <c r="AO16" s="43">
        <v>28.03049</v>
      </c>
      <c r="AP16" s="43">
        <v>1.65</v>
      </c>
      <c r="AQ16" s="43">
        <v>159.05000000000001</v>
      </c>
      <c r="AR16" s="43"/>
      <c r="AS16" s="43">
        <v>35.676630000000003</v>
      </c>
      <c r="AT16" s="43">
        <v>34.142429999999997</v>
      </c>
      <c r="AU16" s="43"/>
      <c r="AV16" s="43">
        <v>192.41962000000001</v>
      </c>
      <c r="AW16" s="43">
        <v>34.54466</v>
      </c>
      <c r="AX16" s="43"/>
      <c r="AY16" s="43"/>
      <c r="AZ16" s="43"/>
      <c r="BA16" s="43">
        <v>2.4</v>
      </c>
      <c r="BB16" s="43"/>
      <c r="BC16" s="43">
        <v>20.978999999999999</v>
      </c>
      <c r="BD16" s="43"/>
      <c r="BE16" s="43">
        <v>17.3</v>
      </c>
      <c r="BF16" s="43"/>
      <c r="BG16" s="43"/>
      <c r="BH16" s="43"/>
      <c r="BI16" s="43">
        <v>12.538080000000001</v>
      </c>
      <c r="BJ16" s="43"/>
      <c r="BK16" s="43">
        <v>4.99247</v>
      </c>
      <c r="BL16" s="43"/>
      <c r="BM16" s="43"/>
      <c r="BN16" s="43">
        <v>55.671999999999997</v>
      </c>
      <c r="BO16" s="43">
        <v>2.17</v>
      </c>
      <c r="BP16" s="43">
        <v>139.84323000000001</v>
      </c>
      <c r="BQ16" s="43"/>
      <c r="BR16" s="43">
        <v>4.5792999999999999</v>
      </c>
      <c r="BS16" s="43">
        <v>124.25812000000001</v>
      </c>
      <c r="BT16" s="43">
        <v>11.589919999999999</v>
      </c>
      <c r="BU16" s="43"/>
      <c r="BV16" s="43">
        <v>38.999699999999997</v>
      </c>
      <c r="BW16" s="43">
        <v>3.9036599999999999</v>
      </c>
      <c r="BX16" s="43"/>
      <c r="BY16" s="43"/>
      <c r="BZ16" s="43">
        <v>89.184179999999998</v>
      </c>
      <c r="CA16" s="43">
        <v>24.73001</v>
      </c>
      <c r="CB16" s="43"/>
      <c r="CC16" s="43">
        <v>0.57599999999999996</v>
      </c>
      <c r="CD16" s="43">
        <v>26.860620000000001</v>
      </c>
      <c r="CE16" s="43">
        <v>335.50752999999997</v>
      </c>
      <c r="CF16" s="43"/>
      <c r="CG16" s="43">
        <v>161.1026</v>
      </c>
      <c r="CH16" s="43">
        <v>17.891490000000001</v>
      </c>
      <c r="CI16" s="43"/>
      <c r="CJ16" s="43"/>
      <c r="CK16" s="43">
        <v>14.811199999999999</v>
      </c>
      <c r="CL16" s="43">
        <v>4.8773400000000002</v>
      </c>
      <c r="CM16" s="43"/>
      <c r="CN16" s="43"/>
      <c r="CO16" s="43">
        <v>17.076889999999999</v>
      </c>
      <c r="CP16" s="43">
        <v>289.58999999999997</v>
      </c>
      <c r="CQ16" s="43"/>
      <c r="CR16" s="43">
        <v>40.283999999999999</v>
      </c>
      <c r="CS16" s="43"/>
      <c r="CT16" s="43">
        <v>24.585000000000001</v>
      </c>
    </row>
    <row r="17" spans="1:98" ht="15.6" x14ac:dyDescent="0.3">
      <c r="A17" s="1"/>
      <c r="B17" s="42" t="s">
        <v>796</v>
      </c>
      <c r="C17" s="43"/>
      <c r="D17" s="43"/>
      <c r="E17" s="43">
        <v>38.936</v>
      </c>
      <c r="F17" s="43">
        <v>11.727</v>
      </c>
      <c r="G17" s="43"/>
      <c r="H17" s="43"/>
      <c r="I17" s="43"/>
      <c r="J17" s="43"/>
      <c r="K17" s="43">
        <v>21.277699999999999</v>
      </c>
      <c r="L17" s="43">
        <v>10.959199999999999</v>
      </c>
      <c r="M17" s="43">
        <v>16.066299999999998</v>
      </c>
      <c r="N17" s="43">
        <v>12.36</v>
      </c>
      <c r="O17" s="43">
        <v>32.085999999999999</v>
      </c>
      <c r="P17" s="43"/>
      <c r="Q17" s="43"/>
      <c r="R17" s="43">
        <v>42.963999999999999</v>
      </c>
      <c r="S17" s="43"/>
      <c r="T17" s="43">
        <v>35.183399999999999</v>
      </c>
      <c r="U17" s="43"/>
      <c r="V17" s="43">
        <v>8.6999999999999993</v>
      </c>
      <c r="W17" s="43"/>
      <c r="X17" s="43">
        <v>142.38321999999999</v>
      </c>
      <c r="Y17" s="43"/>
      <c r="Z17" s="43">
        <v>4.4294799999999999</v>
      </c>
      <c r="AA17" s="43"/>
      <c r="AB17" s="43"/>
      <c r="AC17" s="43">
        <v>15.69</v>
      </c>
      <c r="AD17" s="43"/>
      <c r="AE17" s="43"/>
      <c r="AF17" s="43">
        <v>5.6</v>
      </c>
      <c r="AG17" s="43"/>
      <c r="AH17" s="43">
        <v>0.2772</v>
      </c>
      <c r="AI17" s="43"/>
      <c r="AJ17" s="43">
        <v>5.03627</v>
      </c>
      <c r="AK17" s="43">
        <v>0</v>
      </c>
      <c r="AL17" s="43"/>
      <c r="AM17" s="43">
        <v>28.588000000000001</v>
      </c>
      <c r="AN17" s="43">
        <v>89.731800000000007</v>
      </c>
      <c r="AO17" s="43">
        <v>28.54223</v>
      </c>
      <c r="AP17" s="43">
        <v>2.1</v>
      </c>
      <c r="AQ17" s="43">
        <v>160.83000000000001</v>
      </c>
      <c r="AR17" s="43"/>
      <c r="AS17" s="43">
        <v>35.049019999999999</v>
      </c>
      <c r="AT17" s="43">
        <v>32.937620000000003</v>
      </c>
      <c r="AU17" s="43"/>
      <c r="AV17" s="43">
        <v>193.41396</v>
      </c>
      <c r="AW17" s="43">
        <v>33.653210000000001</v>
      </c>
      <c r="AX17" s="43"/>
      <c r="AY17" s="43"/>
      <c r="AZ17" s="43"/>
      <c r="BA17" s="43">
        <v>2.4</v>
      </c>
      <c r="BB17" s="43"/>
      <c r="BC17" s="43">
        <v>20.914999999999999</v>
      </c>
      <c r="BD17" s="43"/>
      <c r="BE17" s="43">
        <v>17.3</v>
      </c>
      <c r="BF17" s="43"/>
      <c r="BG17" s="43"/>
      <c r="BH17" s="43"/>
      <c r="BI17" s="43">
        <v>12.179</v>
      </c>
      <c r="BJ17" s="43"/>
      <c r="BK17" s="43">
        <v>5.1197699999999999</v>
      </c>
      <c r="BL17" s="43"/>
      <c r="BM17" s="43"/>
      <c r="BN17" s="43">
        <v>55.585999999999999</v>
      </c>
      <c r="BO17" s="43">
        <v>2.52</v>
      </c>
      <c r="BP17" s="43">
        <v>138.24412000000001</v>
      </c>
      <c r="BQ17" s="43"/>
      <c r="BR17" s="43">
        <v>4.6005000000000003</v>
      </c>
      <c r="BS17" s="43">
        <v>124.09672</v>
      </c>
      <c r="BT17" s="43">
        <v>10.803610000000001</v>
      </c>
      <c r="BU17" s="43"/>
      <c r="BV17" s="43">
        <v>38.415599999999998</v>
      </c>
      <c r="BW17" s="43">
        <v>4.3754099999999996</v>
      </c>
      <c r="BX17" s="43"/>
      <c r="BY17" s="43"/>
      <c r="BZ17" s="43">
        <v>89.370599999999996</v>
      </c>
      <c r="CA17" s="43">
        <v>24.97749</v>
      </c>
      <c r="CB17" s="43"/>
      <c r="CC17" s="43">
        <v>0.58099999999999996</v>
      </c>
      <c r="CD17" s="43">
        <v>26.237259999999999</v>
      </c>
      <c r="CE17" s="43">
        <v>335.95812999999998</v>
      </c>
      <c r="CF17" s="43"/>
      <c r="CG17" s="43">
        <v>159.91810000000001</v>
      </c>
      <c r="CH17" s="43">
        <v>18.428799999999999</v>
      </c>
      <c r="CI17" s="43"/>
      <c r="CJ17" s="43"/>
      <c r="CK17" s="43">
        <v>14.4343</v>
      </c>
      <c r="CL17" s="43">
        <v>4.8899800000000004</v>
      </c>
      <c r="CM17" s="43"/>
      <c r="CN17" s="43"/>
      <c r="CO17" s="43">
        <v>15.87454</v>
      </c>
      <c r="CP17" s="43">
        <v>286.10000000000002</v>
      </c>
      <c r="CQ17" s="43"/>
      <c r="CR17" s="43">
        <v>40.765999999999998</v>
      </c>
      <c r="CS17" s="43"/>
      <c r="CT17" s="43">
        <v>24.378</v>
      </c>
    </row>
    <row r="18" spans="1:98" ht="15.6" x14ac:dyDescent="0.3">
      <c r="A18" s="1"/>
      <c r="B18" s="42" t="s">
        <v>797</v>
      </c>
      <c r="C18" s="43"/>
      <c r="D18" s="43"/>
      <c r="E18" s="43">
        <v>39.308599999999998</v>
      </c>
      <c r="F18" s="43">
        <v>10.423999999999999</v>
      </c>
      <c r="G18" s="43"/>
      <c r="H18" s="43"/>
      <c r="I18" s="43"/>
      <c r="J18" s="43"/>
      <c r="K18" s="43">
        <v>21.552499999999998</v>
      </c>
      <c r="L18" s="43">
        <v>11.035600000000001</v>
      </c>
      <c r="M18" s="43">
        <v>15.573499999999999</v>
      </c>
      <c r="N18" s="43">
        <v>12.83</v>
      </c>
      <c r="O18" s="43">
        <v>32.387999999999998</v>
      </c>
      <c r="P18" s="43"/>
      <c r="Q18" s="43"/>
      <c r="R18" s="43">
        <v>43.13</v>
      </c>
      <c r="S18" s="43"/>
      <c r="T18" s="43">
        <v>36.425870000000003</v>
      </c>
      <c r="U18" s="43"/>
      <c r="V18" s="43">
        <v>8.6</v>
      </c>
      <c r="W18" s="43"/>
      <c r="X18" s="43">
        <v>119.47701000000001</v>
      </c>
      <c r="Y18" s="43"/>
      <c r="Z18" s="43">
        <v>4.7322600000000001</v>
      </c>
      <c r="AA18" s="43"/>
      <c r="AB18" s="43"/>
      <c r="AC18" s="43">
        <v>16.190000000000001</v>
      </c>
      <c r="AD18" s="43"/>
      <c r="AE18" s="43"/>
      <c r="AF18" s="43">
        <v>4.7</v>
      </c>
      <c r="AG18" s="43"/>
      <c r="AH18" s="43">
        <v>0.25340000000000001</v>
      </c>
      <c r="AI18" s="43"/>
      <c r="AJ18" s="43">
        <v>5.0886500000000003</v>
      </c>
      <c r="AK18" s="43">
        <v>0</v>
      </c>
      <c r="AL18" s="43"/>
      <c r="AM18" s="43">
        <v>28.181100000000001</v>
      </c>
      <c r="AN18" s="43">
        <v>78.404229999999998</v>
      </c>
      <c r="AO18" s="43">
        <v>28.030919999999998</v>
      </c>
      <c r="AP18" s="43">
        <v>1.93</v>
      </c>
      <c r="AQ18" s="43">
        <v>159.24</v>
      </c>
      <c r="AR18" s="43"/>
      <c r="AS18" s="43">
        <v>33.819429999999997</v>
      </c>
      <c r="AT18" s="43">
        <v>33.287129999999998</v>
      </c>
      <c r="AU18" s="43"/>
      <c r="AV18" s="43">
        <v>191.39868999999999</v>
      </c>
      <c r="AW18" s="43">
        <v>32.61571</v>
      </c>
      <c r="AX18" s="43"/>
      <c r="AY18" s="43"/>
      <c r="AZ18" s="43"/>
      <c r="BA18" s="43">
        <v>2.4</v>
      </c>
      <c r="BB18" s="43"/>
      <c r="BC18" s="43">
        <v>20.82</v>
      </c>
      <c r="BD18" s="43"/>
      <c r="BE18" s="43">
        <v>17.3</v>
      </c>
      <c r="BF18" s="43"/>
      <c r="BG18" s="43"/>
      <c r="BH18" s="43"/>
      <c r="BI18" s="43">
        <v>12.49887</v>
      </c>
      <c r="BJ18" s="43"/>
      <c r="BK18" s="43">
        <v>5.1234900000000003</v>
      </c>
      <c r="BL18" s="43"/>
      <c r="BM18" s="43"/>
      <c r="BN18" s="43">
        <v>55.298000000000002</v>
      </c>
      <c r="BO18" s="43">
        <v>2.42</v>
      </c>
      <c r="BP18" s="43">
        <v>135.78242</v>
      </c>
      <c r="BQ18" s="43"/>
      <c r="BR18" s="43">
        <v>4.7485999999999997</v>
      </c>
      <c r="BS18" s="43">
        <v>123.77961999999999</v>
      </c>
      <c r="BT18" s="43">
        <v>10.676729999999999</v>
      </c>
      <c r="BU18" s="43"/>
      <c r="BV18" s="43">
        <v>37.5366</v>
      </c>
      <c r="BW18" s="43">
        <v>3.85894</v>
      </c>
      <c r="BX18" s="43"/>
      <c r="BY18" s="43"/>
      <c r="BZ18" s="43">
        <v>89.090019999999996</v>
      </c>
      <c r="CA18" s="43">
        <v>24.978870000000001</v>
      </c>
      <c r="CB18" s="43"/>
      <c r="CC18" s="43">
        <v>0.54100000000000004</v>
      </c>
      <c r="CD18" s="43">
        <v>25.220929999999999</v>
      </c>
      <c r="CE18" s="43">
        <v>333.72678000000002</v>
      </c>
      <c r="CF18" s="43"/>
      <c r="CG18" s="43">
        <v>159.93</v>
      </c>
      <c r="CH18" s="43">
        <v>18.50412</v>
      </c>
      <c r="CI18" s="43"/>
      <c r="CJ18" s="43"/>
      <c r="CK18" s="43">
        <v>13.930400000000001</v>
      </c>
      <c r="CL18" s="43">
        <v>4.7561099999999996</v>
      </c>
      <c r="CM18" s="43"/>
      <c r="CN18" s="43"/>
      <c r="CO18" s="43">
        <v>15.37303</v>
      </c>
      <c r="CP18" s="43">
        <v>286.31</v>
      </c>
      <c r="CQ18" s="43"/>
      <c r="CR18" s="43">
        <v>40.930999999999997</v>
      </c>
      <c r="CS18" s="43"/>
      <c r="CT18" s="43">
        <v>26.666</v>
      </c>
    </row>
    <row r="19" spans="1:98" ht="15.6" x14ac:dyDescent="0.3">
      <c r="A19" s="1"/>
      <c r="B19" s="42" t="s">
        <v>798</v>
      </c>
      <c r="C19" s="43"/>
      <c r="D19" s="43"/>
      <c r="E19" s="43">
        <v>38.058399999999999</v>
      </c>
      <c r="F19" s="43">
        <v>10.116</v>
      </c>
      <c r="G19" s="43"/>
      <c r="H19" s="43"/>
      <c r="I19" s="43"/>
      <c r="J19" s="43"/>
      <c r="K19" s="43">
        <v>21.540400000000002</v>
      </c>
      <c r="L19" s="43">
        <v>11.316800000000001</v>
      </c>
      <c r="M19" s="43">
        <v>14.7874</v>
      </c>
      <c r="N19" s="43">
        <v>12.72</v>
      </c>
      <c r="O19" s="43">
        <v>32.875999999999998</v>
      </c>
      <c r="P19" s="43"/>
      <c r="Q19" s="43"/>
      <c r="R19" s="43">
        <v>43.027000000000001</v>
      </c>
      <c r="S19" s="43"/>
      <c r="T19" s="43">
        <v>33.308390000000003</v>
      </c>
      <c r="U19" s="43"/>
      <c r="V19" s="43">
        <v>8.6</v>
      </c>
      <c r="W19" s="43"/>
      <c r="X19" s="43">
        <v>91.392799999999994</v>
      </c>
      <c r="Y19" s="43"/>
      <c r="Z19" s="43">
        <v>4.6509799999999997</v>
      </c>
      <c r="AA19" s="43"/>
      <c r="AB19" s="43"/>
      <c r="AC19" s="43">
        <v>16.54</v>
      </c>
      <c r="AD19" s="43"/>
      <c r="AE19" s="43"/>
      <c r="AF19" s="43">
        <v>1.8</v>
      </c>
      <c r="AG19" s="43"/>
      <c r="AH19" s="43">
        <v>0.2455</v>
      </c>
      <c r="AI19" s="43"/>
      <c r="AJ19" s="43">
        <v>5.1020799999999999</v>
      </c>
      <c r="AK19" s="43">
        <v>0</v>
      </c>
      <c r="AL19" s="43"/>
      <c r="AM19" s="43">
        <v>28.2407</v>
      </c>
      <c r="AN19" s="43">
        <v>89.590479999999999</v>
      </c>
      <c r="AO19" s="43">
        <v>22.692039999999999</v>
      </c>
      <c r="AP19" s="43">
        <v>1.54</v>
      </c>
      <c r="AQ19" s="43">
        <v>162.82</v>
      </c>
      <c r="AR19" s="43"/>
      <c r="AS19" s="43">
        <v>33.346409999999999</v>
      </c>
      <c r="AT19" s="43">
        <v>33.824590000000001</v>
      </c>
      <c r="AU19" s="43"/>
      <c r="AV19" s="43">
        <v>192.26005000000001</v>
      </c>
      <c r="AW19" s="43">
        <v>32.456319999999998</v>
      </c>
      <c r="AX19" s="43"/>
      <c r="AY19" s="43"/>
      <c r="AZ19" s="43"/>
      <c r="BA19" s="43">
        <v>2.4</v>
      </c>
      <c r="BB19" s="43"/>
      <c r="BC19" s="43">
        <v>20.835999999999999</v>
      </c>
      <c r="BD19" s="43"/>
      <c r="BE19" s="43">
        <v>17.3</v>
      </c>
      <c r="BF19" s="43"/>
      <c r="BG19" s="43"/>
      <c r="BH19" s="43"/>
      <c r="BI19" s="43">
        <v>11.59295</v>
      </c>
      <c r="BJ19" s="43"/>
      <c r="BK19" s="43">
        <v>5.27928</v>
      </c>
      <c r="BL19" s="43"/>
      <c r="BM19" s="43"/>
      <c r="BN19" s="43">
        <v>48.287999999999997</v>
      </c>
      <c r="BO19" s="43">
        <v>2.41</v>
      </c>
      <c r="BP19" s="43">
        <v>134.09682000000001</v>
      </c>
      <c r="BQ19" s="43"/>
      <c r="BR19" s="43">
        <v>4.6271000000000004</v>
      </c>
      <c r="BS19" s="43">
        <v>122.14136000000001</v>
      </c>
      <c r="BT19" s="43">
        <v>10.389860000000001</v>
      </c>
      <c r="BU19" s="43"/>
      <c r="BV19" s="43">
        <v>38.845100000000002</v>
      </c>
      <c r="BW19" s="43">
        <v>3.6508500000000002</v>
      </c>
      <c r="BX19" s="43"/>
      <c r="BY19" s="43"/>
      <c r="BZ19" s="43">
        <v>90.426199999999994</v>
      </c>
      <c r="CA19" s="43">
        <v>25.014720000000001</v>
      </c>
      <c r="CB19" s="43"/>
      <c r="CC19" s="43">
        <v>0.56200000000000006</v>
      </c>
      <c r="CD19" s="43">
        <v>23.83623</v>
      </c>
      <c r="CE19" s="43">
        <v>337.18883</v>
      </c>
      <c r="CF19" s="43"/>
      <c r="CG19" s="43">
        <v>154.92150000000001</v>
      </c>
      <c r="CH19" s="43">
        <v>18.467020000000002</v>
      </c>
      <c r="CI19" s="43"/>
      <c r="CJ19" s="43"/>
      <c r="CK19" s="43">
        <v>13.763400000000001</v>
      </c>
      <c r="CL19" s="43">
        <v>4.60724</v>
      </c>
      <c r="CM19" s="43"/>
      <c r="CN19" s="43"/>
      <c r="CO19" s="43">
        <v>14.10854</v>
      </c>
      <c r="CP19" s="43">
        <v>287.10000000000002</v>
      </c>
      <c r="CQ19" s="43"/>
      <c r="CR19" s="43">
        <v>40.686999999999998</v>
      </c>
      <c r="CS19" s="43"/>
      <c r="CT19" s="43">
        <v>29.652999999999999</v>
      </c>
    </row>
    <row r="20" spans="1:98" ht="15.6" x14ac:dyDescent="0.3">
      <c r="A20" s="1"/>
      <c r="B20" s="42" t="s">
        <v>799</v>
      </c>
      <c r="C20" s="43"/>
      <c r="D20" s="43"/>
      <c r="E20" s="43">
        <v>37.8949</v>
      </c>
      <c r="F20" s="43">
        <v>9.0619999999999994</v>
      </c>
      <c r="G20" s="43"/>
      <c r="H20" s="43"/>
      <c r="I20" s="43"/>
      <c r="J20" s="43"/>
      <c r="K20" s="43">
        <v>20.721</v>
      </c>
      <c r="L20" s="43">
        <v>11.7705</v>
      </c>
      <c r="M20" s="43">
        <v>14.241099999999999</v>
      </c>
      <c r="N20" s="43">
        <v>13.07</v>
      </c>
      <c r="O20" s="43">
        <v>32.642000000000003</v>
      </c>
      <c r="P20" s="43"/>
      <c r="Q20" s="43"/>
      <c r="R20" s="43">
        <v>42.662999999999997</v>
      </c>
      <c r="S20" s="43"/>
      <c r="T20" s="43">
        <v>43.850740000000002</v>
      </c>
      <c r="U20" s="43"/>
      <c r="V20" s="43">
        <v>8.5</v>
      </c>
      <c r="W20" s="43"/>
      <c r="X20" s="43">
        <v>137.74905000000001</v>
      </c>
      <c r="Y20" s="43"/>
      <c r="Z20" s="43">
        <v>4.7741300000000004</v>
      </c>
      <c r="AA20" s="43"/>
      <c r="AB20" s="43"/>
      <c r="AC20" s="43">
        <v>16.02</v>
      </c>
      <c r="AD20" s="43"/>
      <c r="AE20" s="43"/>
      <c r="AF20" s="43">
        <v>1.7</v>
      </c>
      <c r="AG20" s="43"/>
      <c r="AH20" s="43">
        <v>0.23710000000000001</v>
      </c>
      <c r="AI20" s="43"/>
      <c r="AJ20" s="43">
        <v>5.0694299999999997</v>
      </c>
      <c r="AK20" s="43">
        <v>0</v>
      </c>
      <c r="AL20" s="43"/>
      <c r="AM20" s="43">
        <v>31.5184</v>
      </c>
      <c r="AN20" s="43">
        <v>83.287229999999994</v>
      </c>
      <c r="AO20" s="43">
        <v>21.64339</v>
      </c>
      <c r="AP20" s="43">
        <v>0.55000000000000004</v>
      </c>
      <c r="AQ20" s="43">
        <v>160.77000000000001</v>
      </c>
      <c r="AR20" s="43"/>
      <c r="AS20" s="43">
        <v>32.807949999999998</v>
      </c>
      <c r="AT20" s="43">
        <v>33.214939999999999</v>
      </c>
      <c r="AU20" s="43"/>
      <c r="AV20" s="43">
        <v>192.53937999999999</v>
      </c>
      <c r="AW20" s="43">
        <v>32.080500000000001</v>
      </c>
      <c r="AX20" s="43"/>
      <c r="AY20" s="43"/>
      <c r="AZ20" s="43"/>
      <c r="BA20" s="43">
        <v>2.4</v>
      </c>
      <c r="BB20" s="43"/>
      <c r="BC20" s="43">
        <v>20.826000000000001</v>
      </c>
      <c r="BD20" s="43"/>
      <c r="BE20" s="43">
        <v>17.3</v>
      </c>
      <c r="BF20" s="43"/>
      <c r="BG20" s="43"/>
      <c r="BH20" s="43"/>
      <c r="BI20" s="43">
        <v>9.7928999999999995</v>
      </c>
      <c r="BJ20" s="43"/>
      <c r="BK20" s="43">
        <v>5.1934300000000002</v>
      </c>
      <c r="BL20" s="43"/>
      <c r="BM20" s="43"/>
      <c r="BN20" s="43">
        <v>47.347000000000001</v>
      </c>
      <c r="BO20" s="43">
        <v>2.46</v>
      </c>
      <c r="BP20" s="43">
        <v>128.03048000000001</v>
      </c>
      <c r="BQ20" s="43"/>
      <c r="BR20" s="43">
        <v>4.6562999999999999</v>
      </c>
      <c r="BS20" s="43">
        <v>117.33856</v>
      </c>
      <c r="BT20" s="43">
        <v>9.2985100000000003</v>
      </c>
      <c r="BU20" s="43"/>
      <c r="BV20" s="43">
        <v>35.620100000000001</v>
      </c>
      <c r="BW20" s="43">
        <v>3.6075599999999999</v>
      </c>
      <c r="BX20" s="43"/>
      <c r="BY20" s="43"/>
      <c r="BZ20" s="43">
        <v>90.990759999999995</v>
      </c>
      <c r="CA20" s="43">
        <v>25.06325</v>
      </c>
      <c r="CB20" s="43"/>
      <c r="CC20" s="43">
        <v>0.60499999999999998</v>
      </c>
      <c r="CD20" s="43">
        <v>23.107009999999999</v>
      </c>
      <c r="CE20" s="43">
        <v>327.08620000000002</v>
      </c>
      <c r="CF20" s="43"/>
      <c r="CG20" s="43">
        <v>153.3527</v>
      </c>
      <c r="CH20" s="43">
        <v>17.880769999999998</v>
      </c>
      <c r="CI20" s="43"/>
      <c r="CJ20" s="43"/>
      <c r="CK20" s="43">
        <v>13.1068</v>
      </c>
      <c r="CL20" s="43">
        <v>4.5507999999999997</v>
      </c>
      <c r="CM20" s="43"/>
      <c r="CN20" s="43"/>
      <c r="CO20" s="43">
        <v>12.54898</v>
      </c>
      <c r="CP20" s="43">
        <v>285.04000000000002</v>
      </c>
      <c r="CQ20" s="43"/>
      <c r="CR20" s="43">
        <v>39.892000000000003</v>
      </c>
      <c r="CS20" s="43"/>
      <c r="CT20" s="43">
        <v>27.332000000000001</v>
      </c>
    </row>
    <row r="21" spans="1:98" ht="15.6" x14ac:dyDescent="0.3">
      <c r="A21" s="1"/>
      <c r="B21" s="42" t="s">
        <v>800</v>
      </c>
      <c r="C21" s="43"/>
      <c r="D21" s="43"/>
      <c r="E21" s="43">
        <v>37.565800000000003</v>
      </c>
      <c r="F21" s="43">
        <v>8.1010000000000009</v>
      </c>
      <c r="G21" s="43"/>
      <c r="H21" s="43"/>
      <c r="I21" s="43"/>
      <c r="J21" s="43"/>
      <c r="K21" s="43">
        <v>19.958500000000001</v>
      </c>
      <c r="L21" s="43">
        <v>13.0162</v>
      </c>
      <c r="M21" s="43">
        <v>11.553000000000001</v>
      </c>
      <c r="N21" s="43">
        <v>13.31</v>
      </c>
      <c r="O21" s="43">
        <v>32.042000000000002</v>
      </c>
      <c r="P21" s="43"/>
      <c r="Q21" s="43"/>
      <c r="R21" s="43">
        <v>42.149000000000001</v>
      </c>
      <c r="S21" s="43"/>
      <c r="T21" s="43">
        <v>41.628160000000001</v>
      </c>
      <c r="U21" s="43"/>
      <c r="V21" s="43">
        <v>8.5</v>
      </c>
      <c r="W21" s="43"/>
      <c r="X21" s="43">
        <v>158.92366000000001</v>
      </c>
      <c r="Y21" s="43"/>
      <c r="Z21" s="43">
        <v>4.7365500000000003</v>
      </c>
      <c r="AA21" s="43"/>
      <c r="AB21" s="43"/>
      <c r="AC21" s="43">
        <v>15.6</v>
      </c>
      <c r="AD21" s="43"/>
      <c r="AE21" s="43"/>
      <c r="AF21" s="43">
        <v>0.9</v>
      </c>
      <c r="AG21" s="43"/>
      <c r="AH21" s="43">
        <v>0.2117</v>
      </c>
      <c r="AI21" s="43"/>
      <c r="AJ21" s="43">
        <v>4.9555300000000004</v>
      </c>
      <c r="AK21" s="43">
        <v>0</v>
      </c>
      <c r="AL21" s="43"/>
      <c r="AM21" s="43">
        <v>27.6157</v>
      </c>
      <c r="AN21" s="43">
        <v>83.079509999999999</v>
      </c>
      <c r="AO21" s="43">
        <v>21.739909999999998</v>
      </c>
      <c r="AP21" s="43">
        <v>0.91</v>
      </c>
      <c r="AQ21" s="43">
        <v>159.24</v>
      </c>
      <c r="AR21" s="43"/>
      <c r="AS21" s="43">
        <v>30.85482</v>
      </c>
      <c r="AT21" s="43">
        <v>33.66977</v>
      </c>
      <c r="AU21" s="43"/>
      <c r="AV21" s="43">
        <v>190.87962999999999</v>
      </c>
      <c r="AW21" s="43">
        <v>30.966259999999998</v>
      </c>
      <c r="AX21" s="43"/>
      <c r="AY21" s="43"/>
      <c r="AZ21" s="43"/>
      <c r="BA21" s="43">
        <v>2.2999999999999998</v>
      </c>
      <c r="BB21" s="43"/>
      <c r="BC21" s="43">
        <v>20.678000000000001</v>
      </c>
      <c r="BD21" s="43"/>
      <c r="BE21" s="43">
        <v>17.600000000000001</v>
      </c>
      <c r="BF21" s="43"/>
      <c r="BG21" s="43"/>
      <c r="BH21" s="43"/>
      <c r="BI21" s="43">
        <v>9.8919099999999993</v>
      </c>
      <c r="BJ21" s="43"/>
      <c r="BK21" s="43">
        <v>5.2280499999999996</v>
      </c>
      <c r="BL21" s="43"/>
      <c r="BM21" s="43"/>
      <c r="BN21" s="43">
        <v>46.805999999999997</v>
      </c>
      <c r="BO21" s="43">
        <v>2.4900000000000002</v>
      </c>
      <c r="BP21" s="43">
        <v>133.80975000000001</v>
      </c>
      <c r="BQ21" s="43"/>
      <c r="BR21" s="43">
        <v>4.5441000000000003</v>
      </c>
      <c r="BS21" s="43">
        <v>115.57563</v>
      </c>
      <c r="BT21" s="43">
        <v>8.2950400000000002</v>
      </c>
      <c r="BU21" s="43"/>
      <c r="BV21" s="43">
        <v>31.093299999999999</v>
      </c>
      <c r="BW21" s="43">
        <v>3.8024800000000001</v>
      </c>
      <c r="BX21" s="43"/>
      <c r="BY21" s="43"/>
      <c r="BZ21" s="43">
        <v>90.103120000000004</v>
      </c>
      <c r="CA21" s="43">
        <v>25.070219999999999</v>
      </c>
      <c r="CB21" s="43"/>
      <c r="CC21" s="43">
        <v>0.59799999999999998</v>
      </c>
      <c r="CD21" s="43">
        <v>22.42221</v>
      </c>
      <c r="CE21" s="43">
        <v>325.03674000000001</v>
      </c>
      <c r="CF21" s="43"/>
      <c r="CG21" s="43">
        <v>138.7998</v>
      </c>
      <c r="CH21" s="43">
        <v>17.252500000000001</v>
      </c>
      <c r="CI21" s="43"/>
      <c r="CJ21" s="43"/>
      <c r="CK21" s="43">
        <v>13.1541</v>
      </c>
      <c r="CL21" s="43">
        <v>4.5286499999999998</v>
      </c>
      <c r="CM21" s="43"/>
      <c r="CN21" s="43"/>
      <c r="CO21" s="43">
        <v>12.857390000000001</v>
      </c>
      <c r="CP21" s="43">
        <v>275.64999999999998</v>
      </c>
      <c r="CQ21" s="43"/>
      <c r="CR21" s="43">
        <v>39.872999999999998</v>
      </c>
      <c r="CS21" s="43"/>
      <c r="CT21" s="43">
        <v>22.338000000000001</v>
      </c>
    </row>
    <row r="22" spans="1:98" ht="15.6" x14ac:dyDescent="0.3">
      <c r="A22" s="1"/>
      <c r="B22" s="42" t="s">
        <v>801</v>
      </c>
      <c r="C22" s="43"/>
      <c r="D22" s="43"/>
      <c r="E22" s="43">
        <v>37.6693</v>
      </c>
      <c r="F22" s="43">
        <v>9.44</v>
      </c>
      <c r="G22" s="43"/>
      <c r="H22" s="43"/>
      <c r="I22" s="43"/>
      <c r="J22" s="43"/>
      <c r="K22" s="43">
        <v>19.948399999999999</v>
      </c>
      <c r="L22" s="43">
        <v>13.030900000000001</v>
      </c>
      <c r="M22" s="43">
        <v>11.2857</v>
      </c>
      <c r="N22" s="43">
        <v>13.08</v>
      </c>
      <c r="O22" s="43">
        <v>31.524000000000001</v>
      </c>
      <c r="P22" s="43"/>
      <c r="Q22" s="43"/>
      <c r="R22" s="43">
        <v>42.122999999999998</v>
      </c>
      <c r="S22" s="43"/>
      <c r="T22" s="43">
        <v>40.049050000000001</v>
      </c>
      <c r="U22" s="43"/>
      <c r="V22" s="43">
        <v>8.8000000000000007</v>
      </c>
      <c r="W22" s="43"/>
      <c r="X22" s="43">
        <v>139.17953</v>
      </c>
      <c r="Y22" s="43"/>
      <c r="Z22" s="43">
        <v>4.5313999999999997</v>
      </c>
      <c r="AA22" s="43"/>
      <c r="AB22" s="43"/>
      <c r="AC22" s="43">
        <v>14.88</v>
      </c>
      <c r="AD22" s="43"/>
      <c r="AE22" s="43"/>
      <c r="AF22" s="43">
        <v>2.2999999999999998</v>
      </c>
      <c r="AG22" s="43"/>
      <c r="AH22" s="43">
        <v>0.23089999999999999</v>
      </c>
      <c r="AI22" s="43"/>
      <c r="AJ22" s="43">
        <v>4.7631500000000004</v>
      </c>
      <c r="AK22" s="43">
        <v>0</v>
      </c>
      <c r="AL22" s="43"/>
      <c r="AM22" s="43">
        <v>25.227699999999999</v>
      </c>
      <c r="AN22" s="43">
        <v>87.449860000000001</v>
      </c>
      <c r="AO22" s="43">
        <v>26.934439999999999</v>
      </c>
      <c r="AP22" s="43">
        <v>0.73</v>
      </c>
      <c r="AQ22" s="43">
        <v>159.84</v>
      </c>
      <c r="AR22" s="43"/>
      <c r="AS22" s="43">
        <v>31.571729999999999</v>
      </c>
      <c r="AT22" s="43">
        <v>33.8551</v>
      </c>
      <c r="AU22" s="43"/>
      <c r="AV22" s="43">
        <v>190.30512999999999</v>
      </c>
      <c r="AW22" s="43">
        <v>31.642040000000001</v>
      </c>
      <c r="AX22" s="43"/>
      <c r="AY22" s="43"/>
      <c r="AZ22" s="43"/>
      <c r="BA22" s="43">
        <v>2.2000000000000002</v>
      </c>
      <c r="BB22" s="43"/>
      <c r="BC22" s="43">
        <v>20.579000000000001</v>
      </c>
      <c r="BD22" s="43"/>
      <c r="BE22" s="43">
        <v>17.600000000000001</v>
      </c>
      <c r="BF22" s="43"/>
      <c r="BG22" s="43"/>
      <c r="BH22" s="43"/>
      <c r="BI22" s="43">
        <v>10.379799999999999</v>
      </c>
      <c r="BJ22" s="43"/>
      <c r="BK22" s="43">
        <v>5.3481300000000003</v>
      </c>
      <c r="BL22" s="43"/>
      <c r="BM22" s="43"/>
      <c r="BN22" s="43">
        <v>49.432000000000002</v>
      </c>
      <c r="BO22" s="43">
        <v>2.44</v>
      </c>
      <c r="BP22" s="43">
        <v>133.8005</v>
      </c>
      <c r="BQ22" s="43"/>
      <c r="BR22" s="43">
        <v>4.6577000000000002</v>
      </c>
      <c r="BS22" s="43">
        <v>117.5415</v>
      </c>
      <c r="BT22" s="43">
        <v>9.5779399999999999</v>
      </c>
      <c r="BU22" s="43"/>
      <c r="BV22" s="43">
        <v>33.3626</v>
      </c>
      <c r="BW22" s="43">
        <v>3.7307000000000001</v>
      </c>
      <c r="BX22" s="43"/>
      <c r="BY22" s="43"/>
      <c r="BZ22" s="43">
        <v>89.952709999999996</v>
      </c>
      <c r="CA22" s="43">
        <v>25.043379999999999</v>
      </c>
      <c r="CB22" s="43"/>
      <c r="CC22" s="43">
        <v>0.57199999999999995</v>
      </c>
      <c r="CD22" s="43">
        <v>22.29111</v>
      </c>
      <c r="CE22" s="43">
        <v>325.95981999999998</v>
      </c>
      <c r="CF22" s="43"/>
      <c r="CG22" s="43">
        <v>150.9564</v>
      </c>
      <c r="CH22" s="43">
        <v>17.482669999999999</v>
      </c>
      <c r="CI22" s="43"/>
      <c r="CJ22" s="43"/>
      <c r="CK22" s="43">
        <v>12.799799999999999</v>
      </c>
      <c r="CL22" s="43">
        <v>4.6234799999999998</v>
      </c>
      <c r="CM22" s="43"/>
      <c r="CN22" s="43"/>
      <c r="CO22" s="43">
        <v>12.6488</v>
      </c>
      <c r="CP22" s="43">
        <v>269.23</v>
      </c>
      <c r="CQ22" s="43"/>
      <c r="CR22" s="43">
        <v>40.512999999999998</v>
      </c>
      <c r="CS22" s="43"/>
      <c r="CT22" s="43">
        <v>15.711</v>
      </c>
    </row>
    <row r="23" spans="1:98" ht="15.6" x14ac:dyDescent="0.3">
      <c r="A23" s="1"/>
      <c r="B23" s="42" t="s">
        <v>802</v>
      </c>
      <c r="C23" s="43"/>
      <c r="D23" s="43"/>
      <c r="E23" s="43">
        <v>39.0426</v>
      </c>
      <c r="F23" s="43">
        <v>11.224</v>
      </c>
      <c r="G23" s="43"/>
      <c r="H23" s="43"/>
      <c r="I23" s="43"/>
      <c r="J23" s="43"/>
      <c r="K23" s="43">
        <v>19.788399999999999</v>
      </c>
      <c r="L23" s="43">
        <v>12.5517</v>
      </c>
      <c r="M23" s="43">
        <v>10.996600000000001</v>
      </c>
      <c r="N23" s="43">
        <v>13.05</v>
      </c>
      <c r="O23" s="43">
        <v>31.521999999999998</v>
      </c>
      <c r="P23" s="43"/>
      <c r="Q23" s="43"/>
      <c r="R23" s="43">
        <v>42.643000000000001</v>
      </c>
      <c r="S23" s="43"/>
      <c r="T23" s="43">
        <v>41.386009999999999</v>
      </c>
      <c r="U23" s="43"/>
      <c r="V23" s="43">
        <v>9</v>
      </c>
      <c r="W23" s="43"/>
      <c r="X23" s="43">
        <v>146.83823000000001</v>
      </c>
      <c r="Y23" s="43"/>
      <c r="Z23" s="43">
        <v>4.9140199999999998</v>
      </c>
      <c r="AA23" s="43"/>
      <c r="AB23" s="43"/>
      <c r="AC23" s="43">
        <v>14.31</v>
      </c>
      <c r="AD23" s="43"/>
      <c r="AE23" s="43"/>
      <c r="AF23" s="43">
        <v>2.7</v>
      </c>
      <c r="AG23" s="43"/>
      <c r="AH23" s="43">
        <v>0.255</v>
      </c>
      <c r="AI23" s="43"/>
      <c r="AJ23" s="43">
        <v>4.8320100000000004</v>
      </c>
      <c r="AK23" s="43">
        <v>0</v>
      </c>
      <c r="AL23" s="43"/>
      <c r="AM23" s="43">
        <v>27.0105</v>
      </c>
      <c r="AN23" s="43">
        <v>88.420599999999993</v>
      </c>
      <c r="AO23" s="43">
        <v>26.91208</v>
      </c>
      <c r="AP23" s="43">
        <v>0.73</v>
      </c>
      <c r="AQ23" s="43">
        <v>157.43</v>
      </c>
      <c r="AR23" s="43"/>
      <c r="AS23" s="43">
        <v>32.14667</v>
      </c>
      <c r="AT23" s="43">
        <v>34.07497</v>
      </c>
      <c r="AU23" s="43"/>
      <c r="AV23" s="43">
        <v>191.24802</v>
      </c>
      <c r="AW23" s="43">
        <v>31.894850000000002</v>
      </c>
      <c r="AX23" s="43"/>
      <c r="AY23" s="43"/>
      <c r="AZ23" s="43"/>
      <c r="BA23" s="43">
        <v>2.1</v>
      </c>
      <c r="BB23" s="43"/>
      <c r="BC23" s="43">
        <v>20.86</v>
      </c>
      <c r="BD23" s="43"/>
      <c r="BE23" s="43">
        <v>17.600000000000001</v>
      </c>
      <c r="BF23" s="43"/>
      <c r="BG23" s="43"/>
      <c r="BH23" s="43"/>
      <c r="BI23" s="43">
        <v>11.90443</v>
      </c>
      <c r="BJ23" s="43"/>
      <c r="BK23" s="43">
        <v>5.29277</v>
      </c>
      <c r="BL23" s="43"/>
      <c r="BM23" s="43"/>
      <c r="BN23" s="43">
        <v>50.186999999999998</v>
      </c>
      <c r="BO23" s="43">
        <v>2.44</v>
      </c>
      <c r="BP23" s="43">
        <v>136.14943</v>
      </c>
      <c r="BQ23" s="43"/>
      <c r="BR23" s="43">
        <v>4.6359000000000004</v>
      </c>
      <c r="BS23" s="43">
        <v>118.03557000000001</v>
      </c>
      <c r="BT23" s="43">
        <v>10.018829999999999</v>
      </c>
      <c r="BU23" s="43"/>
      <c r="BV23" s="43">
        <v>34.207000000000001</v>
      </c>
      <c r="BW23" s="43">
        <v>3.7307000000000001</v>
      </c>
      <c r="BX23" s="43"/>
      <c r="BY23" s="43"/>
      <c r="BZ23" s="43">
        <v>89.799700000000001</v>
      </c>
      <c r="CA23" s="43">
        <v>25.10857</v>
      </c>
      <c r="CB23" s="43"/>
      <c r="CC23" s="43">
        <v>0.57399999999999995</v>
      </c>
      <c r="CD23" s="43">
        <v>23.327850000000002</v>
      </c>
      <c r="CE23" s="43">
        <v>329.40983999999997</v>
      </c>
      <c r="CF23" s="43"/>
      <c r="CG23" s="43">
        <v>148.5042</v>
      </c>
      <c r="CH23" s="43">
        <v>17.859500000000001</v>
      </c>
      <c r="CI23" s="43"/>
      <c r="CJ23" s="43"/>
      <c r="CK23" s="43">
        <v>13.0898</v>
      </c>
      <c r="CL23" s="43">
        <v>4.61069</v>
      </c>
      <c r="CM23" s="43"/>
      <c r="CN23" s="43"/>
      <c r="CO23" s="43">
        <v>12.85722</v>
      </c>
      <c r="CP23" s="43">
        <v>261.02999999999997</v>
      </c>
      <c r="CQ23" s="43"/>
      <c r="CR23" s="43">
        <v>40.409999999999997</v>
      </c>
      <c r="CS23" s="43"/>
      <c r="CT23" s="43">
        <v>6.9880000000000004</v>
      </c>
    </row>
    <row r="24" spans="1:98" ht="15.6" x14ac:dyDescent="0.3">
      <c r="A24" s="1"/>
      <c r="B24" s="42" t="s">
        <v>803</v>
      </c>
      <c r="C24" s="43"/>
      <c r="D24" s="43"/>
      <c r="E24" s="43">
        <v>37.967700000000001</v>
      </c>
      <c r="F24" s="43">
        <v>11.792999999999999</v>
      </c>
      <c r="G24" s="43"/>
      <c r="H24" s="43"/>
      <c r="I24" s="43"/>
      <c r="J24" s="43"/>
      <c r="K24" s="43">
        <v>19.934699999999999</v>
      </c>
      <c r="L24" s="43">
        <v>12.2715</v>
      </c>
      <c r="M24" s="43">
        <v>11.0573</v>
      </c>
      <c r="N24" s="43">
        <v>13.11</v>
      </c>
      <c r="O24" s="43">
        <v>32.049999999999997</v>
      </c>
      <c r="P24" s="43"/>
      <c r="Q24" s="43"/>
      <c r="R24" s="43">
        <v>42.572000000000003</v>
      </c>
      <c r="S24" s="43"/>
      <c r="T24" s="43">
        <v>44.57376</v>
      </c>
      <c r="U24" s="43"/>
      <c r="V24" s="43">
        <v>9</v>
      </c>
      <c r="W24" s="43"/>
      <c r="X24" s="43">
        <v>127.20055000000001</v>
      </c>
      <c r="Y24" s="43"/>
      <c r="Z24" s="43">
        <v>5.2047100000000004</v>
      </c>
      <c r="AA24" s="43"/>
      <c r="AB24" s="43"/>
      <c r="AC24" s="43">
        <v>14.38</v>
      </c>
      <c r="AD24" s="43"/>
      <c r="AE24" s="43"/>
      <c r="AF24" s="43">
        <v>5.8</v>
      </c>
      <c r="AG24" s="43"/>
      <c r="AH24" s="43">
        <v>0.28470000000000001</v>
      </c>
      <c r="AI24" s="43"/>
      <c r="AJ24" s="43">
        <v>5.1929299999999996</v>
      </c>
      <c r="AK24" s="43">
        <v>0</v>
      </c>
      <c r="AL24" s="43"/>
      <c r="AM24" s="43">
        <v>27.304400000000001</v>
      </c>
      <c r="AN24" s="43">
        <v>87.589309999999998</v>
      </c>
      <c r="AO24" s="43">
        <v>26.90081</v>
      </c>
      <c r="AP24" s="43">
        <v>0.72</v>
      </c>
      <c r="AQ24" s="43">
        <v>163.04</v>
      </c>
      <c r="AR24" s="43"/>
      <c r="AS24" s="43">
        <v>33.722720000000002</v>
      </c>
      <c r="AT24" s="43">
        <v>34.80883</v>
      </c>
      <c r="AU24" s="43"/>
      <c r="AV24" s="43">
        <v>190.76494</v>
      </c>
      <c r="AW24" s="43">
        <v>31.742429999999999</v>
      </c>
      <c r="AX24" s="43"/>
      <c r="AY24" s="43"/>
      <c r="AZ24" s="43"/>
      <c r="BA24" s="43">
        <v>2.2999999999999998</v>
      </c>
      <c r="BB24" s="43"/>
      <c r="BC24" s="43">
        <v>20.891999999999999</v>
      </c>
      <c r="BD24" s="43"/>
      <c r="BE24" s="43">
        <v>17.600000000000001</v>
      </c>
      <c r="BF24" s="43"/>
      <c r="BG24" s="43"/>
      <c r="BH24" s="43"/>
      <c r="BI24" s="43">
        <v>12.23699</v>
      </c>
      <c r="BJ24" s="43"/>
      <c r="BK24" s="43">
        <v>5.1998899999999999</v>
      </c>
      <c r="BL24" s="43"/>
      <c r="BM24" s="43"/>
      <c r="BN24" s="43">
        <v>53.725999999999999</v>
      </c>
      <c r="BO24" s="43">
        <v>2.48</v>
      </c>
      <c r="BP24" s="43">
        <v>136.05766</v>
      </c>
      <c r="BQ24" s="43"/>
      <c r="BR24" s="43">
        <v>4.8907999999999996</v>
      </c>
      <c r="BS24" s="43">
        <v>117.07344999999999</v>
      </c>
      <c r="BT24" s="43">
        <v>11.14447</v>
      </c>
      <c r="BU24" s="43"/>
      <c r="BV24" s="43">
        <v>34.6509</v>
      </c>
      <c r="BW24" s="43">
        <v>3.87202</v>
      </c>
      <c r="BX24" s="43"/>
      <c r="BY24" s="43"/>
      <c r="BZ24" s="43">
        <v>90.521169999999998</v>
      </c>
      <c r="CA24" s="43">
        <v>25.116530000000001</v>
      </c>
      <c r="CB24" s="43"/>
      <c r="CC24" s="43">
        <v>0.55400000000000005</v>
      </c>
      <c r="CD24" s="43">
        <v>24.070039999999999</v>
      </c>
      <c r="CE24" s="43">
        <v>329.97412000000003</v>
      </c>
      <c r="CF24" s="43"/>
      <c r="CG24" s="43">
        <v>159.04390000000001</v>
      </c>
      <c r="CH24" s="43">
        <v>17.914010000000001</v>
      </c>
      <c r="CI24" s="43"/>
      <c r="CJ24" s="43"/>
      <c r="CK24" s="43">
        <v>13.2179</v>
      </c>
      <c r="CL24" s="43">
        <v>4.7781900000000004</v>
      </c>
      <c r="CM24" s="43"/>
      <c r="CN24" s="43"/>
      <c r="CO24" s="43">
        <v>14.339130000000001</v>
      </c>
      <c r="CP24" s="43">
        <v>266.86</v>
      </c>
      <c r="CQ24" s="43"/>
      <c r="CR24" s="43">
        <v>40.389000000000003</v>
      </c>
      <c r="CS24" s="43"/>
      <c r="CT24" s="43">
        <v>6.2270000000000003</v>
      </c>
    </row>
    <row r="25" spans="1:98" ht="15.6" x14ac:dyDescent="0.3">
      <c r="A25" s="1"/>
      <c r="B25" s="42" t="s">
        <v>804</v>
      </c>
      <c r="C25" s="43"/>
      <c r="D25" s="43"/>
      <c r="E25" s="43">
        <v>39.504199999999997</v>
      </c>
      <c r="F25" s="43">
        <v>11.981</v>
      </c>
      <c r="G25" s="43"/>
      <c r="H25" s="43"/>
      <c r="I25" s="43"/>
      <c r="J25" s="43"/>
      <c r="K25" s="43">
        <v>19.930800000000001</v>
      </c>
      <c r="L25" s="43">
        <v>12.119899999999999</v>
      </c>
      <c r="M25" s="43">
        <v>11.1373</v>
      </c>
      <c r="N25" s="43">
        <v>13.16</v>
      </c>
      <c r="O25" s="43">
        <v>32.235999999999997</v>
      </c>
      <c r="P25" s="43"/>
      <c r="Q25" s="43"/>
      <c r="R25" s="43">
        <v>42.654000000000003</v>
      </c>
      <c r="S25" s="43"/>
      <c r="T25" s="43">
        <v>51.108289999999997</v>
      </c>
      <c r="U25" s="43"/>
      <c r="V25" s="43">
        <v>9.1</v>
      </c>
      <c r="W25" s="43"/>
      <c r="X25" s="43">
        <v>124.86423000000001</v>
      </c>
      <c r="Y25" s="43"/>
      <c r="Z25" s="43">
        <v>5.2086399999999999</v>
      </c>
      <c r="AA25" s="43"/>
      <c r="AB25" s="43"/>
      <c r="AC25" s="43">
        <v>14.58</v>
      </c>
      <c r="AD25" s="43"/>
      <c r="AE25" s="43"/>
      <c r="AF25" s="43">
        <v>7.3</v>
      </c>
      <c r="AG25" s="43"/>
      <c r="AH25" s="43">
        <v>0.33789999999999998</v>
      </c>
      <c r="AI25" s="43"/>
      <c r="AJ25" s="43">
        <v>4.6838199999999999</v>
      </c>
      <c r="AK25" s="43">
        <v>0</v>
      </c>
      <c r="AL25" s="43"/>
      <c r="AM25" s="43">
        <v>27.6511</v>
      </c>
      <c r="AN25" s="43">
        <v>88.772509999999997</v>
      </c>
      <c r="AO25" s="43">
        <v>26.957460000000001</v>
      </c>
      <c r="AP25" s="43">
        <v>0.63</v>
      </c>
      <c r="AQ25" s="43">
        <v>166.23</v>
      </c>
      <c r="AR25" s="43"/>
      <c r="AS25" s="43">
        <v>34.205559999999998</v>
      </c>
      <c r="AT25" s="43">
        <v>35.274259999999998</v>
      </c>
      <c r="AU25" s="43"/>
      <c r="AV25" s="43">
        <v>193.82077000000001</v>
      </c>
      <c r="AW25" s="43">
        <v>32.7898</v>
      </c>
      <c r="AX25" s="43"/>
      <c r="AY25" s="43"/>
      <c r="AZ25" s="43"/>
      <c r="BA25" s="43">
        <v>2.4</v>
      </c>
      <c r="BB25" s="43"/>
      <c r="BC25" s="43">
        <v>20.853000000000002</v>
      </c>
      <c r="BD25" s="43"/>
      <c r="BE25" s="43">
        <v>17.600000000000001</v>
      </c>
      <c r="BF25" s="43"/>
      <c r="BG25" s="43"/>
      <c r="BH25" s="43"/>
      <c r="BI25" s="43">
        <v>12.00257</v>
      </c>
      <c r="BJ25" s="43"/>
      <c r="BK25" s="43">
        <v>5.4390900000000002</v>
      </c>
      <c r="BL25" s="43"/>
      <c r="BM25" s="43"/>
      <c r="BN25" s="43">
        <v>40.037999999999997</v>
      </c>
      <c r="BO25" s="43">
        <v>2.59</v>
      </c>
      <c r="BP25" s="43">
        <v>136.71358000000001</v>
      </c>
      <c r="BQ25" s="43"/>
      <c r="BR25" s="43">
        <v>4.9686000000000003</v>
      </c>
      <c r="BS25" s="43">
        <v>116.95832</v>
      </c>
      <c r="BT25" s="43">
        <v>11.55165</v>
      </c>
      <c r="BU25" s="43"/>
      <c r="BV25" s="43">
        <v>34.584200000000003</v>
      </c>
      <c r="BW25" s="43">
        <v>3.9659300000000002</v>
      </c>
      <c r="BX25" s="43"/>
      <c r="BY25" s="43"/>
      <c r="BZ25" s="43">
        <v>91.137169999999998</v>
      </c>
      <c r="CA25" s="43">
        <v>25.04036</v>
      </c>
      <c r="CB25" s="43"/>
      <c r="CC25" s="43">
        <v>0.56399999999999995</v>
      </c>
      <c r="CD25" s="43">
        <v>24.040890000000001</v>
      </c>
      <c r="CE25" s="43">
        <v>326.1952</v>
      </c>
      <c r="CF25" s="43"/>
      <c r="CG25" s="43">
        <v>160.1309</v>
      </c>
      <c r="CH25" s="43">
        <v>17.92071</v>
      </c>
      <c r="CI25" s="43"/>
      <c r="CJ25" s="43"/>
      <c r="CK25" s="43">
        <v>13.1175</v>
      </c>
      <c r="CL25" s="43">
        <v>4.6258800000000004</v>
      </c>
      <c r="CM25" s="43"/>
      <c r="CN25" s="43"/>
      <c r="CO25" s="43">
        <v>14.016970000000001</v>
      </c>
      <c r="CP25" s="43">
        <v>270.39999999999998</v>
      </c>
      <c r="CQ25" s="43"/>
      <c r="CR25" s="43">
        <v>40.604999999999997</v>
      </c>
      <c r="CS25" s="43"/>
      <c r="CT25" s="43">
        <v>5.9210000000000003</v>
      </c>
    </row>
    <row r="26" spans="1:98" ht="15.6" x14ac:dyDescent="0.3">
      <c r="A26" s="1"/>
      <c r="B26" s="42" t="s">
        <v>805</v>
      </c>
      <c r="C26" s="43"/>
      <c r="D26" s="43"/>
      <c r="E26" s="43">
        <v>40.557899999999997</v>
      </c>
      <c r="F26" s="43">
        <v>12.749000000000001</v>
      </c>
      <c r="G26" s="43"/>
      <c r="H26" s="43"/>
      <c r="I26" s="43"/>
      <c r="J26" s="43"/>
      <c r="K26" s="43">
        <v>19.212700000000002</v>
      </c>
      <c r="L26" s="43">
        <v>11.0077</v>
      </c>
      <c r="M26" s="43">
        <v>10.882400000000001</v>
      </c>
      <c r="N26" s="43">
        <v>13.17</v>
      </c>
      <c r="O26" s="43">
        <v>31.956</v>
      </c>
      <c r="P26" s="43"/>
      <c r="Q26" s="43"/>
      <c r="R26" s="43">
        <v>42.688000000000002</v>
      </c>
      <c r="S26" s="43"/>
      <c r="T26" s="43">
        <v>51.174939999999999</v>
      </c>
      <c r="U26" s="43"/>
      <c r="V26" s="43">
        <v>9.1</v>
      </c>
      <c r="W26" s="43"/>
      <c r="X26" s="43">
        <v>121.16692</v>
      </c>
      <c r="Y26" s="43"/>
      <c r="Z26" s="43">
        <v>4.9822100000000002</v>
      </c>
      <c r="AA26" s="43"/>
      <c r="AB26" s="43"/>
      <c r="AC26" s="43">
        <v>14.74</v>
      </c>
      <c r="AD26" s="43"/>
      <c r="AE26" s="43"/>
      <c r="AF26" s="43">
        <v>6</v>
      </c>
      <c r="AG26" s="43"/>
      <c r="AH26" s="43">
        <v>0.33729999999999999</v>
      </c>
      <c r="AI26" s="43"/>
      <c r="AJ26" s="43">
        <v>4.0358400000000003</v>
      </c>
      <c r="AK26" s="43">
        <v>0</v>
      </c>
      <c r="AL26" s="43"/>
      <c r="AM26" s="43">
        <v>27.468699999999998</v>
      </c>
      <c r="AN26" s="43">
        <v>91.532870000000003</v>
      </c>
      <c r="AO26" s="43">
        <v>27.645510000000002</v>
      </c>
      <c r="AP26" s="43">
        <v>0.44</v>
      </c>
      <c r="AQ26" s="43">
        <v>163.76</v>
      </c>
      <c r="AR26" s="43"/>
      <c r="AS26" s="43">
        <v>33.497540000000001</v>
      </c>
      <c r="AT26" s="43">
        <v>35.093220000000002</v>
      </c>
      <c r="AU26" s="43"/>
      <c r="AV26" s="43">
        <v>193.78509</v>
      </c>
      <c r="AW26" s="43">
        <v>33.93844</v>
      </c>
      <c r="AX26" s="43"/>
      <c r="AY26" s="43"/>
      <c r="AZ26" s="43"/>
      <c r="BA26" s="43">
        <v>2.4</v>
      </c>
      <c r="BB26" s="43"/>
      <c r="BC26" s="43">
        <v>20.783000000000001</v>
      </c>
      <c r="BD26" s="43"/>
      <c r="BE26" s="43">
        <v>17.600000000000001</v>
      </c>
      <c r="BF26" s="43"/>
      <c r="BG26" s="43"/>
      <c r="BH26" s="43"/>
      <c r="BI26" s="43">
        <v>11.80687</v>
      </c>
      <c r="BJ26" s="43"/>
      <c r="BK26" s="43">
        <v>5.4001700000000001</v>
      </c>
      <c r="BL26" s="43"/>
      <c r="BM26" s="43"/>
      <c r="BN26" s="43">
        <v>38.380000000000003</v>
      </c>
      <c r="BO26" s="43">
        <v>2.58</v>
      </c>
      <c r="BP26" s="43">
        <v>137.90396999999999</v>
      </c>
      <c r="BQ26" s="43"/>
      <c r="BR26" s="43">
        <v>4.9741999999999997</v>
      </c>
      <c r="BS26" s="43">
        <v>117.77312999999999</v>
      </c>
      <c r="BT26" s="43">
        <v>11.436590000000001</v>
      </c>
      <c r="BU26" s="43"/>
      <c r="BV26" s="43">
        <v>34.748899999999999</v>
      </c>
      <c r="BW26" s="43">
        <v>4.0273599999999998</v>
      </c>
      <c r="BX26" s="43"/>
      <c r="BY26" s="43"/>
      <c r="BZ26" s="43">
        <v>91.316130000000001</v>
      </c>
      <c r="CA26" s="43">
        <v>25.077290000000001</v>
      </c>
      <c r="CB26" s="43"/>
      <c r="CC26" s="43">
        <v>0.59599999999999997</v>
      </c>
      <c r="CD26" s="43">
        <v>24.248670000000001</v>
      </c>
      <c r="CE26" s="43">
        <v>331.64364</v>
      </c>
      <c r="CF26" s="43"/>
      <c r="CG26" s="43">
        <v>152.62649999999999</v>
      </c>
      <c r="CH26" s="43">
        <v>17.874649999999999</v>
      </c>
      <c r="CI26" s="43"/>
      <c r="CJ26" s="43"/>
      <c r="CK26" s="43">
        <v>13.9085</v>
      </c>
      <c r="CL26" s="43">
        <v>4.8765400000000003</v>
      </c>
      <c r="CM26" s="43"/>
      <c r="CN26" s="43"/>
      <c r="CO26" s="43">
        <v>14.95654</v>
      </c>
      <c r="CP26" s="43">
        <v>274.05</v>
      </c>
      <c r="CQ26" s="43"/>
      <c r="CR26" s="43">
        <v>40.582999999999998</v>
      </c>
      <c r="CS26" s="43"/>
      <c r="CT26" s="43">
        <v>1.419</v>
      </c>
    </row>
    <row r="27" spans="1:98" ht="15.6" x14ac:dyDescent="0.3">
      <c r="A27" s="1"/>
      <c r="B27" s="42" t="s">
        <v>806</v>
      </c>
      <c r="C27" s="43"/>
      <c r="D27" s="43"/>
      <c r="E27" s="43">
        <v>40.479300000000002</v>
      </c>
      <c r="F27" s="43">
        <v>11.869</v>
      </c>
      <c r="G27" s="43"/>
      <c r="H27" s="43"/>
      <c r="I27" s="43"/>
      <c r="J27" s="43"/>
      <c r="K27" s="43">
        <v>19.983000000000001</v>
      </c>
      <c r="L27" s="43">
        <v>9.8612000000000002</v>
      </c>
      <c r="M27" s="43">
        <v>10.9527</v>
      </c>
      <c r="N27" s="43">
        <v>13.24</v>
      </c>
      <c r="O27" s="43">
        <v>31.436</v>
      </c>
      <c r="P27" s="43"/>
      <c r="Q27" s="43"/>
      <c r="R27" s="43">
        <v>42.566000000000003</v>
      </c>
      <c r="S27" s="43"/>
      <c r="T27" s="43">
        <v>41.737859999999998</v>
      </c>
      <c r="U27" s="43"/>
      <c r="V27" s="43">
        <v>9.3000000000000007</v>
      </c>
      <c r="W27" s="43"/>
      <c r="X27" s="43">
        <v>146.32695000000001</v>
      </c>
      <c r="Y27" s="43"/>
      <c r="Z27" s="43">
        <v>5.4261699999999999</v>
      </c>
      <c r="AA27" s="43"/>
      <c r="AB27" s="43"/>
      <c r="AC27" s="43">
        <v>15.54</v>
      </c>
      <c r="AD27" s="43"/>
      <c r="AE27" s="43"/>
      <c r="AF27" s="43">
        <v>3.6</v>
      </c>
      <c r="AG27" s="43"/>
      <c r="AH27" s="43">
        <v>0.31540000000000001</v>
      </c>
      <c r="AI27" s="43"/>
      <c r="AJ27" s="43">
        <v>4.1829499999999999</v>
      </c>
      <c r="AK27" s="43">
        <v>0</v>
      </c>
      <c r="AL27" s="43"/>
      <c r="AM27" s="43">
        <v>25.381900000000002</v>
      </c>
      <c r="AN27" s="43">
        <v>92.598529999999997</v>
      </c>
      <c r="AO27" s="43">
        <v>28.326370000000001</v>
      </c>
      <c r="AP27" s="43">
        <v>0.24</v>
      </c>
      <c r="AQ27" s="43">
        <v>161.51</v>
      </c>
      <c r="AR27" s="43"/>
      <c r="AS27" s="43">
        <v>33.76728</v>
      </c>
      <c r="AT27" s="43">
        <v>35.569769999999998</v>
      </c>
      <c r="AU27" s="43"/>
      <c r="AV27" s="43">
        <v>191.99574000000001</v>
      </c>
      <c r="AW27" s="43">
        <v>34.443660000000001</v>
      </c>
      <c r="AX27" s="43"/>
      <c r="AY27" s="43"/>
      <c r="AZ27" s="43"/>
      <c r="BA27" s="43">
        <v>2.5</v>
      </c>
      <c r="BB27" s="43"/>
      <c r="BC27" s="43">
        <v>20.794</v>
      </c>
      <c r="BD27" s="43"/>
      <c r="BE27" s="43">
        <v>17.600000000000001</v>
      </c>
      <c r="BF27" s="43"/>
      <c r="BG27" s="43"/>
      <c r="BH27" s="43"/>
      <c r="BI27" s="43">
        <v>12.22383</v>
      </c>
      <c r="BJ27" s="43"/>
      <c r="BK27" s="43">
        <v>5.5224200000000003</v>
      </c>
      <c r="BL27" s="43"/>
      <c r="BM27" s="43"/>
      <c r="BN27" s="43">
        <v>37.747999999999998</v>
      </c>
      <c r="BO27" s="43">
        <v>2.06</v>
      </c>
      <c r="BP27" s="43">
        <v>137.57615000000001</v>
      </c>
      <c r="BQ27" s="43"/>
      <c r="BR27" s="43">
        <v>4.8411</v>
      </c>
      <c r="BS27" s="43">
        <v>119.38126</v>
      </c>
      <c r="BT27" s="43">
        <v>11.44547</v>
      </c>
      <c r="BU27" s="43"/>
      <c r="BV27" s="43">
        <v>35.094900000000003</v>
      </c>
      <c r="BW27" s="43">
        <v>3.8865599999999998</v>
      </c>
      <c r="BX27" s="43"/>
      <c r="BY27" s="43"/>
      <c r="BZ27" s="43">
        <v>88.462180000000004</v>
      </c>
      <c r="CA27" s="43">
        <v>25.099229999999999</v>
      </c>
      <c r="CB27" s="43"/>
      <c r="CC27" s="43">
        <v>0.57499999999999996</v>
      </c>
      <c r="CD27" s="43">
        <v>25.357859999999999</v>
      </c>
      <c r="CE27" s="43">
        <v>332.22259000000003</v>
      </c>
      <c r="CF27" s="43"/>
      <c r="CG27" s="43">
        <v>148.2843</v>
      </c>
      <c r="CH27" s="43">
        <v>17.796399999999998</v>
      </c>
      <c r="CI27" s="43"/>
      <c r="CJ27" s="43"/>
      <c r="CK27" s="43">
        <v>14.610200000000001</v>
      </c>
      <c r="CL27" s="43">
        <v>5.0344699999999998</v>
      </c>
      <c r="CM27" s="43"/>
      <c r="CN27" s="43"/>
      <c r="CO27" s="43">
        <v>15.25526</v>
      </c>
      <c r="CP27" s="43">
        <v>268.08999999999997</v>
      </c>
      <c r="CQ27" s="43"/>
      <c r="CR27" s="43">
        <v>39.756999999999998</v>
      </c>
      <c r="CS27" s="43"/>
      <c r="CT27" s="43">
        <v>1.1850000000000001</v>
      </c>
    </row>
    <row r="28" spans="1:98" ht="15.6" x14ac:dyDescent="0.3">
      <c r="A28" s="1"/>
      <c r="B28" s="42" t="s">
        <v>807</v>
      </c>
      <c r="C28" s="43"/>
      <c r="D28" s="43"/>
      <c r="E28" s="43">
        <v>41.2104</v>
      </c>
      <c r="F28" s="43">
        <v>12.222</v>
      </c>
      <c r="G28" s="43"/>
      <c r="H28" s="43"/>
      <c r="I28" s="43"/>
      <c r="J28" s="43"/>
      <c r="K28" s="43">
        <v>19.655799999999999</v>
      </c>
      <c r="L28" s="43">
        <v>9.9185999999999996</v>
      </c>
      <c r="M28" s="43">
        <v>11.0123</v>
      </c>
      <c r="N28" s="43">
        <v>13.01</v>
      </c>
      <c r="O28" s="43">
        <v>31.116</v>
      </c>
      <c r="P28" s="43"/>
      <c r="Q28" s="43"/>
      <c r="R28" s="43">
        <v>43.271000000000001</v>
      </c>
      <c r="S28" s="43"/>
      <c r="T28" s="43">
        <v>49.199240000000003</v>
      </c>
      <c r="U28" s="43"/>
      <c r="V28" s="43">
        <v>9.3000000000000007</v>
      </c>
      <c r="W28" s="43"/>
      <c r="X28" s="43">
        <v>118.10413</v>
      </c>
      <c r="Y28" s="43"/>
      <c r="Z28" s="43">
        <v>5.5791300000000001</v>
      </c>
      <c r="AA28" s="43"/>
      <c r="AB28" s="43"/>
      <c r="AC28" s="43">
        <v>16.38</v>
      </c>
      <c r="AD28" s="43"/>
      <c r="AE28" s="43"/>
      <c r="AF28" s="43">
        <v>3.2</v>
      </c>
      <c r="AG28" s="43"/>
      <c r="AH28" s="43">
        <v>0.32550000000000001</v>
      </c>
      <c r="AI28" s="43"/>
      <c r="AJ28" s="43">
        <v>4.0119499999999997</v>
      </c>
      <c r="AK28" s="43">
        <v>0</v>
      </c>
      <c r="AL28" s="43"/>
      <c r="AM28" s="43">
        <v>25.486799999999999</v>
      </c>
      <c r="AN28" s="43">
        <v>92.354889999999997</v>
      </c>
      <c r="AO28" s="43">
        <v>28.147829999999999</v>
      </c>
      <c r="AP28" s="43">
        <v>0.57999999999999996</v>
      </c>
      <c r="AQ28" s="43">
        <v>160.93</v>
      </c>
      <c r="AR28" s="43"/>
      <c r="AS28" s="43">
        <v>34.93618</v>
      </c>
      <c r="AT28" s="43">
        <v>35.290120000000002</v>
      </c>
      <c r="AU28" s="43"/>
      <c r="AV28" s="43">
        <v>191.43872999999999</v>
      </c>
      <c r="AW28" s="43">
        <v>34.6905</v>
      </c>
      <c r="AX28" s="43"/>
      <c r="AY28" s="43"/>
      <c r="AZ28" s="43"/>
      <c r="BA28" s="43">
        <v>2.5</v>
      </c>
      <c r="BB28" s="43"/>
      <c r="BC28" s="43">
        <v>20.831</v>
      </c>
      <c r="BD28" s="43"/>
      <c r="BE28" s="43">
        <v>17.600000000000001</v>
      </c>
      <c r="BF28" s="43"/>
      <c r="BG28" s="43"/>
      <c r="BH28" s="43"/>
      <c r="BI28" s="43">
        <v>12.330170000000001</v>
      </c>
      <c r="BJ28" s="43"/>
      <c r="BK28" s="43">
        <v>5.5413600000000001</v>
      </c>
      <c r="BL28" s="43"/>
      <c r="BM28" s="43"/>
      <c r="BN28" s="43">
        <v>37.207999999999998</v>
      </c>
      <c r="BO28" s="43">
        <v>2.61</v>
      </c>
      <c r="BP28" s="43">
        <v>137.97794999999999</v>
      </c>
      <c r="BQ28" s="43"/>
      <c r="BR28" s="43">
        <v>5.0928000000000004</v>
      </c>
      <c r="BS28" s="43">
        <v>116.93867</v>
      </c>
      <c r="BT28" s="43">
        <v>12.029870000000001</v>
      </c>
      <c r="BU28" s="43"/>
      <c r="BV28" s="43">
        <v>35.014600000000002</v>
      </c>
      <c r="BW28" s="43">
        <v>3.7307000000000001</v>
      </c>
      <c r="BX28" s="43"/>
      <c r="BY28" s="43"/>
      <c r="BZ28" s="43">
        <v>87.388310000000004</v>
      </c>
      <c r="CA28" s="43">
        <v>25.112539999999999</v>
      </c>
      <c r="CB28" s="43"/>
      <c r="CC28" s="43">
        <v>0.61099999999999999</v>
      </c>
      <c r="CD28" s="43">
        <v>26.478899999999999</v>
      </c>
      <c r="CE28" s="43">
        <v>331.50295999999997</v>
      </c>
      <c r="CF28" s="43"/>
      <c r="CG28" s="43">
        <v>159.5436</v>
      </c>
      <c r="CH28" s="43">
        <v>18.07067</v>
      </c>
      <c r="CI28" s="43"/>
      <c r="CJ28" s="43"/>
      <c r="CK28" s="43">
        <v>14.9925</v>
      </c>
      <c r="CL28" s="43">
        <v>5.00631</v>
      </c>
      <c r="CM28" s="43"/>
      <c r="CN28" s="43"/>
      <c r="CO28" s="43">
        <v>15.10155</v>
      </c>
      <c r="CP28" s="43">
        <v>266.25</v>
      </c>
      <c r="CQ28" s="43"/>
      <c r="CR28" s="43">
        <v>38.262999999999998</v>
      </c>
      <c r="CS28" s="43"/>
      <c r="CT28" s="43">
        <v>3.3159999999999998</v>
      </c>
    </row>
    <row r="29" spans="1:98" ht="15.6" x14ac:dyDescent="0.3">
      <c r="A29" s="1"/>
      <c r="B29" s="42" t="s">
        <v>808</v>
      </c>
      <c r="C29" s="43"/>
      <c r="D29" s="43"/>
      <c r="E29" s="43">
        <v>40.671999999999997</v>
      </c>
      <c r="F29" s="43">
        <v>11.597</v>
      </c>
      <c r="G29" s="43"/>
      <c r="H29" s="43"/>
      <c r="I29" s="43"/>
      <c r="J29" s="43"/>
      <c r="K29" s="43">
        <v>21.143699999999999</v>
      </c>
      <c r="L29" s="43">
        <v>9.9197000000000006</v>
      </c>
      <c r="M29" s="43">
        <v>11.243</v>
      </c>
      <c r="N29" s="43">
        <v>12.37</v>
      </c>
      <c r="O29" s="43">
        <v>31.62</v>
      </c>
      <c r="P29" s="43"/>
      <c r="Q29" s="43"/>
      <c r="R29" s="43">
        <v>42.65</v>
      </c>
      <c r="S29" s="43"/>
      <c r="T29" s="43">
        <v>25.765280000000001</v>
      </c>
      <c r="U29" s="43"/>
      <c r="V29" s="43">
        <v>9.3000000000000007</v>
      </c>
      <c r="W29" s="43"/>
      <c r="X29" s="43">
        <v>118.28349</v>
      </c>
      <c r="Y29" s="43"/>
      <c r="Z29" s="43">
        <v>5.31907</v>
      </c>
      <c r="AA29" s="43"/>
      <c r="AB29" s="43"/>
      <c r="AC29" s="43">
        <v>16.66</v>
      </c>
      <c r="AD29" s="43"/>
      <c r="AE29" s="43"/>
      <c r="AF29" s="43">
        <v>2.4</v>
      </c>
      <c r="AG29" s="43"/>
      <c r="AH29" s="43">
        <v>0.3241</v>
      </c>
      <c r="AI29" s="43"/>
      <c r="AJ29" s="43">
        <v>4.3253700000000004</v>
      </c>
      <c r="AK29" s="43">
        <v>0</v>
      </c>
      <c r="AL29" s="43"/>
      <c r="AM29" s="43">
        <v>25.0701</v>
      </c>
      <c r="AN29" s="43">
        <v>92.869079999999997</v>
      </c>
      <c r="AO29" s="43">
        <v>28.456479999999999</v>
      </c>
      <c r="AP29" s="43">
        <v>1</v>
      </c>
      <c r="AQ29" s="43">
        <v>150.83000000000001</v>
      </c>
      <c r="AR29" s="43"/>
      <c r="AS29" s="43">
        <v>35.36159</v>
      </c>
      <c r="AT29" s="43">
        <v>34.91019</v>
      </c>
      <c r="AU29" s="43"/>
      <c r="AV29" s="43">
        <v>194.27332999999999</v>
      </c>
      <c r="AW29" s="43">
        <v>35.310809999999996</v>
      </c>
      <c r="AX29" s="43"/>
      <c r="AY29" s="43"/>
      <c r="AZ29" s="43"/>
      <c r="BA29" s="43">
        <v>2.4</v>
      </c>
      <c r="BB29" s="43"/>
      <c r="BC29" s="43">
        <v>20.795999999999999</v>
      </c>
      <c r="BD29" s="43"/>
      <c r="BE29" s="43">
        <v>17.600000000000001</v>
      </c>
      <c r="BF29" s="43"/>
      <c r="BG29" s="43"/>
      <c r="BH29" s="43"/>
      <c r="BI29" s="43">
        <v>12.256970000000001</v>
      </c>
      <c r="BJ29" s="43"/>
      <c r="BK29" s="43">
        <v>5.4624199999999998</v>
      </c>
      <c r="BL29" s="43"/>
      <c r="BM29" s="43"/>
      <c r="BN29" s="43">
        <v>37.148000000000003</v>
      </c>
      <c r="BO29" s="43">
        <v>2.38</v>
      </c>
      <c r="BP29" s="43">
        <v>139.07756000000001</v>
      </c>
      <c r="BQ29" s="43"/>
      <c r="BR29" s="43">
        <v>5.008</v>
      </c>
      <c r="BS29" s="43">
        <v>116.66307</v>
      </c>
      <c r="BT29" s="43">
        <v>12.334020000000001</v>
      </c>
      <c r="BU29" s="43"/>
      <c r="BV29" s="43">
        <v>35.156999999999996</v>
      </c>
      <c r="BW29" s="43">
        <v>3.87202</v>
      </c>
      <c r="BX29" s="43"/>
      <c r="BY29" s="43"/>
      <c r="BZ29" s="43">
        <v>80.773300000000006</v>
      </c>
      <c r="CA29" s="43">
        <v>25.136559999999999</v>
      </c>
      <c r="CB29" s="43"/>
      <c r="CC29" s="43">
        <v>0.56799999999999995</v>
      </c>
      <c r="CD29" s="43">
        <v>26.629729999999999</v>
      </c>
      <c r="CE29" s="43">
        <v>327.61081000000001</v>
      </c>
      <c r="CF29" s="43"/>
      <c r="CG29" s="43">
        <v>161.59710000000001</v>
      </c>
      <c r="CH29" s="43">
        <v>18.25121</v>
      </c>
      <c r="CI29" s="43"/>
      <c r="CJ29" s="43"/>
      <c r="CK29" s="43">
        <v>15.717000000000001</v>
      </c>
      <c r="CL29" s="43">
        <v>4.8495499999999998</v>
      </c>
      <c r="CM29" s="43"/>
      <c r="CN29" s="43"/>
      <c r="CO29" s="43">
        <v>15.19059</v>
      </c>
      <c r="CP29" s="43">
        <v>265.23</v>
      </c>
      <c r="CQ29" s="43"/>
      <c r="CR29" s="43">
        <v>38.142000000000003</v>
      </c>
      <c r="CS29" s="43"/>
      <c r="CT29" s="43">
        <v>11.29</v>
      </c>
    </row>
    <row r="30" spans="1:98" ht="15.6" x14ac:dyDescent="0.3">
      <c r="A30" s="1"/>
      <c r="B30" s="42" t="s">
        <v>809</v>
      </c>
      <c r="C30" s="43"/>
      <c r="D30" s="43"/>
      <c r="E30" s="43">
        <v>41.399299999999997</v>
      </c>
      <c r="F30" s="43">
        <v>11.587999999999999</v>
      </c>
      <c r="G30" s="43"/>
      <c r="H30" s="43"/>
      <c r="I30" s="43"/>
      <c r="J30" s="43"/>
      <c r="K30" s="43">
        <v>20.712499999999999</v>
      </c>
      <c r="L30" s="43">
        <v>10.523199999999999</v>
      </c>
      <c r="M30" s="43">
        <v>11.0006</v>
      </c>
      <c r="N30" s="43">
        <v>11.61</v>
      </c>
      <c r="O30" s="43">
        <v>32.624000000000002</v>
      </c>
      <c r="P30" s="43"/>
      <c r="Q30" s="43"/>
      <c r="R30" s="43">
        <v>42.555999999999997</v>
      </c>
      <c r="S30" s="43"/>
      <c r="T30" s="43">
        <v>46.935659999999999</v>
      </c>
      <c r="U30" s="43"/>
      <c r="V30" s="43">
        <v>9.3000000000000007</v>
      </c>
      <c r="W30" s="43"/>
      <c r="X30" s="43">
        <v>105.7008</v>
      </c>
      <c r="Y30" s="43"/>
      <c r="Z30" s="43">
        <v>5.1578499999999998</v>
      </c>
      <c r="AA30" s="43"/>
      <c r="AB30" s="43"/>
      <c r="AC30" s="43">
        <v>16.59</v>
      </c>
      <c r="AD30" s="43"/>
      <c r="AE30" s="43"/>
      <c r="AF30" s="43">
        <v>4</v>
      </c>
      <c r="AG30" s="43"/>
      <c r="AH30" s="43">
        <v>0.30769999999999997</v>
      </c>
      <c r="AI30" s="43"/>
      <c r="AJ30" s="43">
        <v>4.6141800000000002</v>
      </c>
      <c r="AK30" s="43">
        <v>0</v>
      </c>
      <c r="AL30" s="43"/>
      <c r="AM30" s="43">
        <v>24.712299999999999</v>
      </c>
      <c r="AN30" s="43">
        <v>90.401709999999994</v>
      </c>
      <c r="AO30" s="43">
        <v>28.622599999999998</v>
      </c>
      <c r="AP30" s="43">
        <v>0.9</v>
      </c>
      <c r="AQ30" s="43">
        <v>159.08000000000001</v>
      </c>
      <c r="AR30" s="43"/>
      <c r="AS30" s="43">
        <v>35.828020000000002</v>
      </c>
      <c r="AT30" s="43">
        <v>34.83793</v>
      </c>
      <c r="AU30" s="43"/>
      <c r="AV30" s="43">
        <v>193.69143</v>
      </c>
      <c r="AW30" s="43">
        <v>34.550330000000002</v>
      </c>
      <c r="AX30" s="43"/>
      <c r="AY30" s="43"/>
      <c r="AZ30" s="43"/>
      <c r="BA30" s="43">
        <v>2.5</v>
      </c>
      <c r="BB30" s="43"/>
      <c r="BC30" s="43">
        <v>20.789000000000001</v>
      </c>
      <c r="BD30" s="43"/>
      <c r="BE30" s="43">
        <v>17.600000000000001</v>
      </c>
      <c r="BF30" s="43"/>
      <c r="BG30" s="43"/>
      <c r="BH30" s="43"/>
      <c r="BI30" s="43">
        <v>13.25375</v>
      </c>
      <c r="BJ30" s="43"/>
      <c r="BK30" s="43">
        <v>5.4394</v>
      </c>
      <c r="BL30" s="43"/>
      <c r="BM30" s="43"/>
      <c r="BN30" s="43">
        <v>35.085999999999999</v>
      </c>
      <c r="BO30" s="43">
        <v>2.38</v>
      </c>
      <c r="BP30" s="43">
        <v>142.37861000000001</v>
      </c>
      <c r="BQ30" s="43"/>
      <c r="BR30" s="43">
        <v>5.0933000000000002</v>
      </c>
      <c r="BS30" s="43">
        <v>117.28296</v>
      </c>
      <c r="BT30" s="43">
        <v>12.59638</v>
      </c>
      <c r="BU30" s="43"/>
      <c r="BV30" s="43">
        <v>35.7042</v>
      </c>
      <c r="BW30" s="43">
        <v>3.9659300000000002</v>
      </c>
      <c r="BX30" s="43"/>
      <c r="BY30" s="43"/>
      <c r="BZ30" s="43">
        <v>81.630030000000005</v>
      </c>
      <c r="CA30" s="43">
        <v>25.124269999999999</v>
      </c>
      <c r="CB30" s="43"/>
      <c r="CC30" s="43">
        <v>0.50600000000000001</v>
      </c>
      <c r="CD30" s="43">
        <v>26.04081</v>
      </c>
      <c r="CE30" s="43">
        <v>330.77021999999999</v>
      </c>
      <c r="CF30" s="43"/>
      <c r="CG30" s="43">
        <v>155.31280000000001</v>
      </c>
      <c r="CH30" s="43">
        <v>18.15606</v>
      </c>
      <c r="CI30" s="43"/>
      <c r="CJ30" s="43"/>
      <c r="CK30" s="43">
        <v>15.327400000000001</v>
      </c>
      <c r="CL30" s="43">
        <v>4.9840900000000001</v>
      </c>
      <c r="CM30" s="43"/>
      <c r="CN30" s="43"/>
      <c r="CO30" s="43">
        <v>16.139019999999999</v>
      </c>
      <c r="CP30" s="43">
        <v>274.73</v>
      </c>
      <c r="CQ30" s="43"/>
      <c r="CR30" s="43">
        <v>36.366</v>
      </c>
      <c r="CS30" s="43"/>
      <c r="CT30" s="43">
        <v>9.8369999999999997</v>
      </c>
    </row>
    <row r="31" spans="1:98" ht="15.6" x14ac:dyDescent="0.3">
      <c r="A31" s="1"/>
      <c r="B31" s="42" t="s">
        <v>810</v>
      </c>
      <c r="C31" s="43"/>
      <c r="D31" s="43"/>
      <c r="E31" s="43">
        <v>41.782600000000002</v>
      </c>
      <c r="F31" s="43">
        <v>10.961</v>
      </c>
      <c r="G31" s="43"/>
      <c r="H31" s="43"/>
      <c r="I31" s="43"/>
      <c r="J31" s="43"/>
      <c r="K31" s="43">
        <v>20.943100000000001</v>
      </c>
      <c r="L31" s="43">
        <v>11.201499999999999</v>
      </c>
      <c r="M31" s="43">
        <v>11.5001</v>
      </c>
      <c r="N31" s="43">
        <v>10.95</v>
      </c>
      <c r="O31" s="43">
        <v>32.036000000000001</v>
      </c>
      <c r="P31" s="43"/>
      <c r="Q31" s="43"/>
      <c r="R31" s="43">
        <v>42.476999999999997</v>
      </c>
      <c r="S31" s="43"/>
      <c r="T31" s="43">
        <v>48.569929999999999</v>
      </c>
      <c r="U31" s="43"/>
      <c r="V31" s="43">
        <v>9.1999999999999993</v>
      </c>
      <c r="W31" s="43"/>
      <c r="X31" s="43">
        <v>59.927460000000004</v>
      </c>
      <c r="Y31" s="43"/>
      <c r="Z31" s="43">
        <v>5.2606299999999999</v>
      </c>
      <c r="AA31" s="43"/>
      <c r="AB31" s="43"/>
      <c r="AC31" s="43">
        <v>16.329999999999998</v>
      </c>
      <c r="AD31" s="43"/>
      <c r="AE31" s="43"/>
      <c r="AF31" s="43">
        <v>5</v>
      </c>
      <c r="AG31" s="43"/>
      <c r="AH31" s="43">
        <v>0.26129999999999998</v>
      </c>
      <c r="AI31" s="43"/>
      <c r="AJ31" s="43">
        <v>4.59483</v>
      </c>
      <c r="AK31" s="43">
        <v>0</v>
      </c>
      <c r="AL31" s="43"/>
      <c r="AM31" s="43">
        <v>23.3385</v>
      </c>
      <c r="AN31" s="43">
        <v>90.989320000000006</v>
      </c>
      <c r="AO31" s="43">
        <v>28.002109999999998</v>
      </c>
      <c r="AP31" s="43">
        <v>0.73</v>
      </c>
      <c r="AQ31" s="43">
        <v>157.47</v>
      </c>
      <c r="AR31" s="43"/>
      <c r="AS31" s="43">
        <v>35.528359999999999</v>
      </c>
      <c r="AT31" s="43">
        <v>34.470970000000001</v>
      </c>
      <c r="AU31" s="43"/>
      <c r="AV31" s="43">
        <v>192.83713</v>
      </c>
      <c r="AW31" s="43">
        <v>34.490870000000001</v>
      </c>
      <c r="AX31" s="43"/>
      <c r="AY31" s="43"/>
      <c r="AZ31" s="43"/>
      <c r="BA31" s="43">
        <v>2.5</v>
      </c>
      <c r="BB31" s="43"/>
      <c r="BC31" s="43">
        <v>20.757000000000001</v>
      </c>
      <c r="BD31" s="43"/>
      <c r="BE31" s="43">
        <v>17.600000000000001</v>
      </c>
      <c r="BF31" s="43"/>
      <c r="BG31" s="43"/>
      <c r="BH31" s="43"/>
      <c r="BI31" s="43">
        <v>14.27178</v>
      </c>
      <c r="BJ31" s="43"/>
      <c r="BK31" s="43">
        <v>5.11571</v>
      </c>
      <c r="BL31" s="43"/>
      <c r="BM31" s="43"/>
      <c r="BN31" s="43">
        <v>32.902999999999999</v>
      </c>
      <c r="BO31" s="43">
        <v>2.37</v>
      </c>
      <c r="BP31" s="43">
        <v>142.34147999999999</v>
      </c>
      <c r="BQ31" s="43"/>
      <c r="BR31" s="43">
        <v>5.0111999999999997</v>
      </c>
      <c r="BS31" s="43">
        <v>116.92140000000001</v>
      </c>
      <c r="BT31" s="43">
        <v>11.863519999999999</v>
      </c>
      <c r="BU31" s="43"/>
      <c r="BV31" s="43">
        <v>34.494599999999998</v>
      </c>
      <c r="BW31" s="43">
        <v>3.9659300000000002</v>
      </c>
      <c r="BX31" s="43"/>
      <c r="BY31" s="43"/>
      <c r="BZ31" s="43">
        <v>84.980959999999996</v>
      </c>
      <c r="CA31" s="43">
        <v>25.150729999999999</v>
      </c>
      <c r="CB31" s="43"/>
      <c r="CC31" s="43">
        <v>0.52200000000000002</v>
      </c>
      <c r="CD31" s="43">
        <v>25.050599999999999</v>
      </c>
      <c r="CE31" s="43">
        <v>330.82251000000002</v>
      </c>
      <c r="CF31" s="43"/>
      <c r="CG31" s="43">
        <v>156.1189</v>
      </c>
      <c r="CH31" s="43">
        <v>18.312940000000001</v>
      </c>
      <c r="CI31" s="43"/>
      <c r="CJ31" s="43"/>
      <c r="CK31" s="43">
        <v>15.041399999999999</v>
      </c>
      <c r="CL31" s="43">
        <v>4.58223</v>
      </c>
      <c r="CM31" s="43"/>
      <c r="CN31" s="43"/>
      <c r="CO31" s="43">
        <v>14.06453</v>
      </c>
      <c r="CP31" s="43">
        <v>276.48</v>
      </c>
      <c r="CQ31" s="43"/>
      <c r="CR31" s="43">
        <v>36.762</v>
      </c>
      <c r="CS31" s="43"/>
      <c r="CT31" s="43">
        <v>2.2160000000000002</v>
      </c>
    </row>
    <row r="32" spans="1:98" ht="15.6" x14ac:dyDescent="0.3">
      <c r="A32" s="1"/>
      <c r="B32" s="42" t="s">
        <v>811</v>
      </c>
      <c r="C32" s="43"/>
      <c r="D32" s="43"/>
      <c r="E32" s="43">
        <v>40.898600000000002</v>
      </c>
      <c r="F32" s="43">
        <v>10.253</v>
      </c>
      <c r="G32" s="43"/>
      <c r="H32" s="43"/>
      <c r="I32" s="43"/>
      <c r="J32" s="43"/>
      <c r="K32" s="43">
        <v>20.6632</v>
      </c>
      <c r="L32" s="43">
        <v>11.129799999999999</v>
      </c>
      <c r="M32" s="43">
        <v>12.467700000000001</v>
      </c>
      <c r="N32" s="43">
        <v>10.87</v>
      </c>
      <c r="O32" s="43">
        <v>31.521999999999998</v>
      </c>
      <c r="P32" s="43"/>
      <c r="Q32" s="43"/>
      <c r="R32" s="43">
        <v>42.234999999999999</v>
      </c>
      <c r="S32" s="43"/>
      <c r="T32" s="43">
        <v>43.331829999999997</v>
      </c>
      <c r="U32" s="43"/>
      <c r="V32" s="43">
        <v>9.1999999999999993</v>
      </c>
      <c r="W32" s="43"/>
      <c r="X32" s="43">
        <v>152.55315999999999</v>
      </c>
      <c r="Y32" s="43"/>
      <c r="Z32" s="43">
        <v>5.2564299999999999</v>
      </c>
      <c r="AA32" s="43"/>
      <c r="AB32" s="43"/>
      <c r="AC32" s="43">
        <v>16.559999999999999</v>
      </c>
      <c r="AD32" s="43"/>
      <c r="AE32" s="43"/>
      <c r="AF32" s="43">
        <v>4.3</v>
      </c>
      <c r="AG32" s="43"/>
      <c r="AH32" s="43">
        <v>0.27539999999999998</v>
      </c>
      <c r="AI32" s="43"/>
      <c r="AJ32" s="43">
        <v>4.63246</v>
      </c>
      <c r="AK32" s="43">
        <v>0</v>
      </c>
      <c r="AL32" s="43"/>
      <c r="AM32" s="43">
        <v>20.7</v>
      </c>
      <c r="AN32" s="43">
        <v>91.44605</v>
      </c>
      <c r="AO32" s="43">
        <v>27.231059999999999</v>
      </c>
      <c r="AP32" s="43">
        <v>0.78</v>
      </c>
      <c r="AQ32" s="43">
        <v>131.19</v>
      </c>
      <c r="AR32" s="43"/>
      <c r="AS32" s="43">
        <v>35.078249999999997</v>
      </c>
      <c r="AT32" s="43">
        <v>34.150979999999997</v>
      </c>
      <c r="AU32" s="43"/>
      <c r="AV32" s="43">
        <v>191.31621999999999</v>
      </c>
      <c r="AW32" s="43">
        <v>34.205829999999999</v>
      </c>
      <c r="AX32" s="43"/>
      <c r="AY32" s="43"/>
      <c r="AZ32" s="43"/>
      <c r="BA32" s="43">
        <v>2.4</v>
      </c>
      <c r="BB32" s="43"/>
      <c r="BC32" s="43">
        <v>20.681000000000001</v>
      </c>
      <c r="BD32" s="43"/>
      <c r="BE32" s="43">
        <v>17.600000000000001</v>
      </c>
      <c r="BF32" s="43"/>
      <c r="BG32" s="43"/>
      <c r="BH32" s="43"/>
      <c r="BI32" s="43">
        <v>14.1934</v>
      </c>
      <c r="BJ32" s="43"/>
      <c r="BK32" s="43">
        <v>5.1253599999999997</v>
      </c>
      <c r="BL32" s="43"/>
      <c r="BM32" s="43"/>
      <c r="BN32" s="43">
        <v>32.979999999999997</v>
      </c>
      <c r="BO32" s="43">
        <v>2.37</v>
      </c>
      <c r="BP32" s="43">
        <v>143.46028000000001</v>
      </c>
      <c r="BQ32" s="43"/>
      <c r="BR32" s="43">
        <v>5.0155000000000003</v>
      </c>
      <c r="BS32" s="43">
        <v>116.70854</v>
      </c>
      <c r="BT32" s="43">
        <v>11.751440000000001</v>
      </c>
      <c r="BU32" s="43"/>
      <c r="BV32" s="43">
        <v>34.121899999999997</v>
      </c>
      <c r="BW32" s="43">
        <v>3.87202</v>
      </c>
      <c r="BX32" s="43"/>
      <c r="BY32" s="43"/>
      <c r="BZ32" s="43">
        <v>86.002080000000007</v>
      </c>
      <c r="CA32" s="43">
        <v>25.146879999999999</v>
      </c>
      <c r="CB32" s="43"/>
      <c r="CC32" s="43">
        <v>0.53900000000000003</v>
      </c>
      <c r="CD32" s="43">
        <v>24.098120000000002</v>
      </c>
      <c r="CE32" s="43">
        <v>332.35473000000002</v>
      </c>
      <c r="CF32" s="43"/>
      <c r="CG32" s="43">
        <v>152.9786</v>
      </c>
      <c r="CH32" s="43">
        <v>18.122540000000001</v>
      </c>
      <c r="CI32" s="43"/>
      <c r="CJ32" s="43"/>
      <c r="CK32" s="43">
        <v>14.983499999999999</v>
      </c>
      <c r="CL32" s="43">
        <v>4.6250999999999998</v>
      </c>
      <c r="CM32" s="43"/>
      <c r="CN32" s="43"/>
      <c r="CO32" s="43">
        <v>13.77399</v>
      </c>
      <c r="CP32" s="43">
        <v>276.79000000000002</v>
      </c>
      <c r="CQ32" s="43"/>
      <c r="CR32" s="43">
        <v>37.508000000000003</v>
      </c>
      <c r="CS32" s="43"/>
      <c r="CT32" s="43">
        <v>6.0010000000000003</v>
      </c>
    </row>
    <row r="33" spans="1:98" ht="15.6" x14ac:dyDescent="0.3">
      <c r="A33" s="1"/>
      <c r="B33" s="42" t="s">
        <v>812</v>
      </c>
      <c r="C33" s="43"/>
      <c r="D33" s="43"/>
      <c r="E33" s="43">
        <v>40.716000000000001</v>
      </c>
      <c r="F33" s="43">
        <v>10.801</v>
      </c>
      <c r="G33" s="43"/>
      <c r="H33" s="43"/>
      <c r="I33" s="43"/>
      <c r="J33" s="43"/>
      <c r="K33" s="43">
        <v>20.5504</v>
      </c>
      <c r="L33" s="43">
        <v>12.845000000000001</v>
      </c>
      <c r="M33" s="43">
        <v>15.170199999999999</v>
      </c>
      <c r="N33" s="43">
        <v>11.06</v>
      </c>
      <c r="O33" s="43">
        <v>32.369999999999997</v>
      </c>
      <c r="P33" s="43"/>
      <c r="Q33" s="43"/>
      <c r="R33" s="43">
        <v>42.429000000000002</v>
      </c>
      <c r="S33" s="43"/>
      <c r="T33" s="43">
        <v>46.494750000000003</v>
      </c>
      <c r="U33" s="43"/>
      <c r="V33" s="43">
        <v>9.1</v>
      </c>
      <c r="W33" s="43"/>
      <c r="X33" s="43">
        <v>151.52117000000001</v>
      </c>
      <c r="Y33" s="43"/>
      <c r="Z33" s="43">
        <v>5.2636799999999999</v>
      </c>
      <c r="AA33" s="43"/>
      <c r="AB33" s="43"/>
      <c r="AC33" s="43">
        <v>16.86</v>
      </c>
      <c r="AD33" s="43"/>
      <c r="AE33" s="43"/>
      <c r="AF33" s="43">
        <v>2.8</v>
      </c>
      <c r="AG33" s="43"/>
      <c r="AH33" s="43">
        <v>0.29530000000000001</v>
      </c>
      <c r="AI33" s="43"/>
      <c r="AJ33" s="43">
        <v>4.6611399999999996</v>
      </c>
      <c r="AK33" s="43">
        <v>0</v>
      </c>
      <c r="AL33" s="43"/>
      <c r="AM33" s="43">
        <v>22.506</v>
      </c>
      <c r="AN33" s="43">
        <v>89.143129999999999</v>
      </c>
      <c r="AO33" s="43">
        <v>27.203499999999998</v>
      </c>
      <c r="AP33" s="43">
        <v>0.64</v>
      </c>
      <c r="AQ33" s="43">
        <v>108.3</v>
      </c>
      <c r="AR33" s="43"/>
      <c r="AS33" s="43">
        <v>34.758629999999997</v>
      </c>
      <c r="AT33" s="43">
        <v>33.890630000000002</v>
      </c>
      <c r="AU33" s="43"/>
      <c r="AV33" s="43">
        <v>189.33738</v>
      </c>
      <c r="AW33" s="43">
        <v>35.043619999999997</v>
      </c>
      <c r="AX33" s="43"/>
      <c r="AY33" s="43"/>
      <c r="AZ33" s="43"/>
      <c r="BA33" s="43">
        <v>2.6</v>
      </c>
      <c r="BB33" s="43"/>
      <c r="BC33" s="43">
        <v>20.727</v>
      </c>
      <c r="BD33" s="43"/>
      <c r="BE33" s="43">
        <v>17.600000000000001</v>
      </c>
      <c r="BF33" s="43"/>
      <c r="BG33" s="43"/>
      <c r="BH33" s="43"/>
      <c r="BI33" s="43">
        <v>14.26576</v>
      </c>
      <c r="BJ33" s="43"/>
      <c r="BK33" s="43">
        <v>5.3448200000000003</v>
      </c>
      <c r="BL33" s="43"/>
      <c r="BM33" s="43"/>
      <c r="BN33" s="43">
        <v>36.697000000000003</v>
      </c>
      <c r="BO33" s="43">
        <v>2.38</v>
      </c>
      <c r="BP33" s="43">
        <v>143.27448999999999</v>
      </c>
      <c r="BQ33" s="43"/>
      <c r="BR33" s="43">
        <v>4.9436999999999998</v>
      </c>
      <c r="BS33" s="43">
        <v>116.99532000000001</v>
      </c>
      <c r="BT33" s="43">
        <v>11.403700000000001</v>
      </c>
      <c r="BU33" s="43"/>
      <c r="BV33" s="43">
        <v>34.133200000000002</v>
      </c>
      <c r="BW33" s="43">
        <v>4.0072999999999999</v>
      </c>
      <c r="BX33" s="43"/>
      <c r="BY33" s="43"/>
      <c r="BZ33" s="43">
        <v>86.664559999999994</v>
      </c>
      <c r="CA33" s="43">
        <v>25.156300000000002</v>
      </c>
      <c r="CB33" s="43"/>
      <c r="CC33" s="43">
        <v>0.56599999999999995</v>
      </c>
      <c r="CD33" s="43">
        <v>22.762149999999998</v>
      </c>
      <c r="CE33" s="43">
        <v>332.20030000000003</v>
      </c>
      <c r="CF33" s="43"/>
      <c r="CG33" s="43">
        <v>162.4289</v>
      </c>
      <c r="CH33" s="43">
        <v>18.021750000000001</v>
      </c>
      <c r="CI33" s="43"/>
      <c r="CJ33" s="43"/>
      <c r="CK33" s="43">
        <v>14.064299999999999</v>
      </c>
      <c r="CL33" s="43">
        <v>4.6105499999999999</v>
      </c>
      <c r="CM33" s="43"/>
      <c r="CN33" s="43"/>
      <c r="CO33" s="43">
        <v>13.31413</v>
      </c>
      <c r="CP33" s="43">
        <v>276.95999999999998</v>
      </c>
      <c r="CQ33" s="43"/>
      <c r="CR33" s="43">
        <v>37.985999999999997</v>
      </c>
      <c r="CS33" s="43"/>
      <c r="CT33" s="43">
        <v>8.1630000000000003</v>
      </c>
    </row>
    <row r="34" spans="1:98" ht="15.6" x14ac:dyDescent="0.3">
      <c r="A34" s="1"/>
      <c r="B34" s="42" t="s">
        <v>813</v>
      </c>
      <c r="C34" s="43"/>
      <c r="D34" s="43"/>
      <c r="E34" s="43">
        <v>40.174599999999998</v>
      </c>
      <c r="F34" s="43">
        <v>11.81</v>
      </c>
      <c r="G34" s="43"/>
      <c r="H34" s="43"/>
      <c r="I34" s="43"/>
      <c r="J34" s="43"/>
      <c r="K34" s="43">
        <v>20.800599999999999</v>
      </c>
      <c r="L34" s="43">
        <v>13.7173</v>
      </c>
      <c r="M34" s="43">
        <v>14.788500000000001</v>
      </c>
      <c r="N34" s="43">
        <v>11.25</v>
      </c>
      <c r="O34" s="43">
        <v>32.229999999999997</v>
      </c>
      <c r="P34" s="43"/>
      <c r="Q34" s="43"/>
      <c r="R34" s="43">
        <v>42.563000000000002</v>
      </c>
      <c r="S34" s="43"/>
      <c r="T34" s="43">
        <v>43.393479999999997</v>
      </c>
      <c r="U34" s="43"/>
      <c r="V34" s="43">
        <v>9.1</v>
      </c>
      <c r="W34" s="43"/>
      <c r="X34" s="43">
        <v>123.27351</v>
      </c>
      <c r="Y34" s="43"/>
      <c r="Z34" s="43">
        <v>5.2429399999999999</v>
      </c>
      <c r="AA34" s="43"/>
      <c r="AB34" s="43"/>
      <c r="AC34" s="43">
        <v>16.3</v>
      </c>
      <c r="AD34" s="43"/>
      <c r="AE34" s="43"/>
      <c r="AF34" s="43">
        <v>1.8</v>
      </c>
      <c r="AG34" s="43"/>
      <c r="AH34" s="43">
        <v>0.26750000000000002</v>
      </c>
      <c r="AI34" s="43"/>
      <c r="AJ34" s="43">
        <v>5.46631</v>
      </c>
      <c r="AK34" s="43">
        <v>0</v>
      </c>
      <c r="AL34" s="43"/>
      <c r="AM34" s="43">
        <v>24.169699999999999</v>
      </c>
      <c r="AN34" s="43">
        <v>87.605239999999995</v>
      </c>
      <c r="AO34" s="43">
        <v>27.553850000000001</v>
      </c>
      <c r="AP34" s="43">
        <v>0.45</v>
      </c>
      <c r="AQ34" s="43">
        <v>90.29</v>
      </c>
      <c r="AR34" s="43"/>
      <c r="AS34" s="43">
        <v>34.288170000000001</v>
      </c>
      <c r="AT34" s="43">
        <v>34.782850000000003</v>
      </c>
      <c r="AU34" s="43"/>
      <c r="AV34" s="43">
        <v>192.89644999999999</v>
      </c>
      <c r="AW34" s="43">
        <v>34.765140000000002</v>
      </c>
      <c r="AX34" s="43"/>
      <c r="AY34" s="43"/>
      <c r="AZ34" s="43"/>
      <c r="BA34" s="43">
        <v>2.6</v>
      </c>
      <c r="BB34" s="43"/>
      <c r="BC34" s="43">
        <v>20.747</v>
      </c>
      <c r="BD34" s="43"/>
      <c r="BE34" s="43">
        <v>17.600000000000001</v>
      </c>
      <c r="BF34" s="43"/>
      <c r="BG34" s="43"/>
      <c r="BH34" s="43"/>
      <c r="BI34" s="43">
        <v>14.400969999999999</v>
      </c>
      <c r="BJ34" s="43"/>
      <c r="BK34" s="43">
        <v>5.5394800000000002</v>
      </c>
      <c r="BL34" s="43"/>
      <c r="BM34" s="43"/>
      <c r="BN34" s="43">
        <v>42.442999999999998</v>
      </c>
      <c r="BO34" s="43">
        <v>2.38</v>
      </c>
      <c r="BP34" s="43">
        <v>137.36093</v>
      </c>
      <c r="BQ34" s="43"/>
      <c r="BR34" s="43">
        <v>5.0410000000000004</v>
      </c>
      <c r="BS34" s="43">
        <v>116.98123</v>
      </c>
      <c r="BT34" s="43">
        <v>11.26779</v>
      </c>
      <c r="BU34" s="43"/>
      <c r="BV34" s="43">
        <v>34.807000000000002</v>
      </c>
      <c r="BW34" s="43">
        <v>3.7307000000000001</v>
      </c>
      <c r="BX34" s="43"/>
      <c r="BY34" s="43"/>
      <c r="BZ34" s="43">
        <v>86.733000000000004</v>
      </c>
      <c r="CA34" s="43">
        <v>25.171869999999998</v>
      </c>
      <c r="CB34" s="43"/>
      <c r="CC34" s="43">
        <v>0.55800000000000005</v>
      </c>
      <c r="CD34" s="43">
        <v>22.961349999999999</v>
      </c>
      <c r="CE34" s="43">
        <v>329.19601999999998</v>
      </c>
      <c r="CF34" s="43"/>
      <c r="CG34" s="43">
        <v>156.8338</v>
      </c>
      <c r="CH34" s="43">
        <v>17.875889999999998</v>
      </c>
      <c r="CI34" s="43"/>
      <c r="CJ34" s="43"/>
      <c r="CK34" s="43">
        <v>14.1739</v>
      </c>
      <c r="CL34" s="43">
        <v>4.6882400000000004</v>
      </c>
      <c r="CM34" s="43"/>
      <c r="CN34" s="43"/>
      <c r="CO34" s="43">
        <v>14.65596</v>
      </c>
      <c r="CP34" s="43">
        <v>267.64</v>
      </c>
      <c r="CQ34" s="43"/>
      <c r="CR34" s="43">
        <v>39.81</v>
      </c>
      <c r="CS34" s="43"/>
      <c r="CT34" s="43">
        <v>11.634</v>
      </c>
    </row>
    <row r="35" spans="1:98" ht="15.6" x14ac:dyDescent="0.3">
      <c r="A35" s="1"/>
      <c r="B35" s="42" t="s">
        <v>814</v>
      </c>
      <c r="C35" s="43"/>
      <c r="D35" s="43"/>
      <c r="E35" s="43">
        <v>36.777500000000003</v>
      </c>
      <c r="F35" s="43">
        <v>11.208</v>
      </c>
      <c r="G35" s="43"/>
      <c r="H35" s="43"/>
      <c r="I35" s="43"/>
      <c r="J35" s="43"/>
      <c r="K35" s="43">
        <v>20.497199999999999</v>
      </c>
      <c r="L35" s="43">
        <v>14.298999999999999</v>
      </c>
      <c r="M35" s="43">
        <v>15.307</v>
      </c>
      <c r="N35" s="43">
        <v>11.31</v>
      </c>
      <c r="O35" s="43">
        <v>32.393999999999998</v>
      </c>
      <c r="P35" s="43"/>
      <c r="Q35" s="43"/>
      <c r="R35" s="43">
        <v>42.356999999999999</v>
      </c>
      <c r="S35" s="43"/>
      <c r="T35" s="43">
        <v>33.905729999999998</v>
      </c>
      <c r="U35" s="43"/>
      <c r="V35" s="43">
        <v>9.1</v>
      </c>
      <c r="W35" s="43"/>
      <c r="X35" s="43">
        <v>90.225949999999997</v>
      </c>
      <c r="Y35" s="43"/>
      <c r="Z35" s="43">
        <v>5.2939600000000002</v>
      </c>
      <c r="AA35" s="43"/>
      <c r="AB35" s="43"/>
      <c r="AC35" s="43">
        <v>16.190000000000001</v>
      </c>
      <c r="AD35" s="43"/>
      <c r="AE35" s="43"/>
      <c r="AF35" s="43">
        <v>3.5</v>
      </c>
      <c r="AG35" s="43"/>
      <c r="AH35" s="43">
        <v>0.26300000000000001</v>
      </c>
      <c r="AI35" s="43"/>
      <c r="AJ35" s="43">
        <v>5.7646800000000002</v>
      </c>
      <c r="AK35" s="43">
        <v>0</v>
      </c>
      <c r="AL35" s="43"/>
      <c r="AM35" s="43">
        <v>24.016400000000001</v>
      </c>
      <c r="AN35" s="43">
        <v>86.080830000000006</v>
      </c>
      <c r="AO35" s="43">
        <v>28.518180000000001</v>
      </c>
      <c r="AP35" s="43">
        <v>0.73</v>
      </c>
      <c r="AQ35" s="43">
        <v>81.22</v>
      </c>
      <c r="AR35" s="43"/>
      <c r="AS35" s="43">
        <v>34.89508</v>
      </c>
      <c r="AT35" s="43">
        <v>35.801279999999998</v>
      </c>
      <c r="AU35" s="43"/>
      <c r="AV35" s="43">
        <v>193.2612</v>
      </c>
      <c r="AW35" s="43">
        <v>35.175370000000001</v>
      </c>
      <c r="AX35" s="43"/>
      <c r="AY35" s="43"/>
      <c r="AZ35" s="43"/>
      <c r="BA35" s="43">
        <v>2.5</v>
      </c>
      <c r="BB35" s="43"/>
      <c r="BC35" s="43">
        <v>20.846</v>
      </c>
      <c r="BD35" s="43"/>
      <c r="BE35" s="43">
        <v>17.600000000000001</v>
      </c>
      <c r="BF35" s="43"/>
      <c r="BG35" s="43"/>
      <c r="BH35" s="43"/>
      <c r="BI35" s="43">
        <v>12.95481</v>
      </c>
      <c r="BJ35" s="43"/>
      <c r="BK35" s="43">
        <v>5.4585900000000001</v>
      </c>
      <c r="BL35" s="43"/>
      <c r="BM35" s="43"/>
      <c r="BN35" s="43">
        <v>50</v>
      </c>
      <c r="BO35" s="43">
        <v>2.33</v>
      </c>
      <c r="BP35" s="43">
        <v>137.63136</v>
      </c>
      <c r="BQ35" s="43"/>
      <c r="BR35" s="43">
        <v>4.9945000000000004</v>
      </c>
      <c r="BS35" s="43">
        <v>116.88287</v>
      </c>
      <c r="BT35" s="43">
        <v>11.28369</v>
      </c>
      <c r="BU35" s="43"/>
      <c r="BV35" s="43">
        <v>36.773800000000001</v>
      </c>
      <c r="BW35" s="43">
        <v>3.87202</v>
      </c>
      <c r="BX35" s="43"/>
      <c r="BY35" s="43"/>
      <c r="BZ35" s="43">
        <v>87.526319999999998</v>
      </c>
      <c r="CA35" s="43">
        <v>25.20599</v>
      </c>
      <c r="CB35" s="43"/>
      <c r="CC35" s="43">
        <v>0.54400000000000004</v>
      </c>
      <c r="CD35" s="43">
        <v>24.499089999999999</v>
      </c>
      <c r="CE35" s="43">
        <v>331.18646999999999</v>
      </c>
      <c r="CF35" s="43"/>
      <c r="CG35" s="43">
        <v>159.86359999999999</v>
      </c>
      <c r="CH35" s="43">
        <v>17.74765</v>
      </c>
      <c r="CI35" s="43"/>
      <c r="CJ35" s="43"/>
      <c r="CK35" s="43">
        <v>14.576499999999999</v>
      </c>
      <c r="CL35" s="43">
        <v>4.9087300000000003</v>
      </c>
      <c r="CM35" s="43"/>
      <c r="CN35" s="43"/>
      <c r="CO35" s="43">
        <v>15.07559</v>
      </c>
      <c r="CP35" s="43">
        <v>284.43</v>
      </c>
      <c r="CQ35" s="43"/>
      <c r="CR35" s="43">
        <v>40.067</v>
      </c>
      <c r="CS35" s="43"/>
      <c r="CT35" s="43">
        <v>13.24</v>
      </c>
    </row>
    <row r="36" spans="1:98" ht="15.6" x14ac:dyDescent="0.3">
      <c r="A36" s="1"/>
      <c r="B36" s="42" t="s">
        <v>815</v>
      </c>
      <c r="C36" s="43"/>
      <c r="D36" s="43"/>
      <c r="E36" s="43">
        <v>34.880099999999999</v>
      </c>
      <c r="F36" s="43">
        <v>12.137</v>
      </c>
      <c r="G36" s="43"/>
      <c r="H36" s="43"/>
      <c r="I36" s="43"/>
      <c r="J36" s="43"/>
      <c r="K36" s="43">
        <v>20.793900000000001</v>
      </c>
      <c r="L36" s="43">
        <v>14.677099999999999</v>
      </c>
      <c r="M36" s="43">
        <v>15.358599999999999</v>
      </c>
      <c r="N36" s="43">
        <v>11.31</v>
      </c>
      <c r="O36" s="43">
        <v>31.68</v>
      </c>
      <c r="P36" s="43"/>
      <c r="Q36" s="43"/>
      <c r="R36" s="43">
        <v>42.502000000000002</v>
      </c>
      <c r="S36" s="43"/>
      <c r="T36" s="43">
        <v>30.467659999999999</v>
      </c>
      <c r="U36" s="43"/>
      <c r="V36" s="43">
        <v>9.1</v>
      </c>
      <c r="W36" s="43"/>
      <c r="X36" s="43">
        <v>43.297649999999997</v>
      </c>
      <c r="Y36" s="43"/>
      <c r="Z36" s="43">
        <v>5.2299199999999999</v>
      </c>
      <c r="AA36" s="43"/>
      <c r="AB36" s="43"/>
      <c r="AC36" s="43">
        <v>15.97</v>
      </c>
      <c r="AD36" s="43"/>
      <c r="AE36" s="43"/>
      <c r="AF36" s="43">
        <v>4</v>
      </c>
      <c r="AG36" s="43"/>
      <c r="AH36" s="43">
        <v>0.27310000000000001</v>
      </c>
      <c r="AI36" s="43"/>
      <c r="AJ36" s="43">
        <v>5.7564599999999997</v>
      </c>
      <c r="AK36" s="43">
        <v>0</v>
      </c>
      <c r="AL36" s="43"/>
      <c r="AM36" s="43">
        <v>24.971499999999999</v>
      </c>
      <c r="AN36" s="43">
        <v>88.769769999999994</v>
      </c>
      <c r="AO36" s="43">
        <v>28.804369999999999</v>
      </c>
      <c r="AP36" s="43">
        <v>0.86</v>
      </c>
      <c r="AQ36" s="43">
        <v>80.959999999999994</v>
      </c>
      <c r="AR36" s="43"/>
      <c r="AS36" s="43">
        <v>35.278959999999998</v>
      </c>
      <c r="AT36" s="43">
        <v>35.27026</v>
      </c>
      <c r="AU36" s="43"/>
      <c r="AV36" s="43">
        <v>192.25148999999999</v>
      </c>
      <c r="AW36" s="43">
        <v>34.949559999999998</v>
      </c>
      <c r="AX36" s="43"/>
      <c r="AY36" s="43"/>
      <c r="AZ36" s="43"/>
      <c r="BA36" s="43">
        <v>2.5</v>
      </c>
      <c r="BB36" s="43"/>
      <c r="BC36" s="43">
        <v>20.754999999999999</v>
      </c>
      <c r="BD36" s="43"/>
      <c r="BE36" s="43">
        <v>17.600000000000001</v>
      </c>
      <c r="BF36" s="43"/>
      <c r="BG36" s="43"/>
      <c r="BH36" s="43"/>
      <c r="BI36" s="43">
        <v>12.6258</v>
      </c>
      <c r="BJ36" s="43"/>
      <c r="BK36" s="43">
        <v>5.3112399999999997</v>
      </c>
      <c r="BL36" s="43"/>
      <c r="BM36" s="43"/>
      <c r="BN36" s="43">
        <v>59.524999999999999</v>
      </c>
      <c r="BO36" s="43">
        <v>2.37</v>
      </c>
      <c r="BP36" s="43">
        <v>141.14394999999999</v>
      </c>
      <c r="BQ36" s="43"/>
      <c r="BR36" s="43">
        <v>5.2405999999999997</v>
      </c>
      <c r="BS36" s="43">
        <v>120.071</v>
      </c>
      <c r="BT36" s="43">
        <v>11.54579</v>
      </c>
      <c r="BU36" s="43"/>
      <c r="BV36" s="43">
        <v>37.572899999999997</v>
      </c>
      <c r="BW36" s="43">
        <v>3.9659300000000002</v>
      </c>
      <c r="BX36" s="43"/>
      <c r="BY36" s="43"/>
      <c r="BZ36" s="43">
        <v>86.741669999999999</v>
      </c>
      <c r="CA36" s="43">
        <v>25.162569999999999</v>
      </c>
      <c r="CB36" s="43"/>
      <c r="CC36" s="43">
        <v>0.54400000000000004</v>
      </c>
      <c r="CD36" s="43">
        <v>25.568729999999999</v>
      </c>
      <c r="CE36" s="43">
        <v>331.18148000000002</v>
      </c>
      <c r="CF36" s="43"/>
      <c r="CG36" s="43">
        <v>165.5164</v>
      </c>
      <c r="CH36" s="43">
        <v>16.882480000000001</v>
      </c>
      <c r="CI36" s="43"/>
      <c r="CJ36" s="43"/>
      <c r="CK36" s="43">
        <v>15.271000000000001</v>
      </c>
      <c r="CL36" s="43">
        <v>4.8868799999999997</v>
      </c>
      <c r="CM36" s="43"/>
      <c r="CN36" s="43"/>
      <c r="CO36" s="43">
        <v>15.32302</v>
      </c>
      <c r="CP36" s="43">
        <v>283.69</v>
      </c>
      <c r="CQ36" s="43"/>
      <c r="CR36" s="43">
        <v>39.692</v>
      </c>
      <c r="CS36" s="43"/>
      <c r="CT36" s="43">
        <v>18.831</v>
      </c>
    </row>
    <row r="37" spans="1:98" ht="15.6" x14ac:dyDescent="0.3">
      <c r="A37" s="1"/>
      <c r="B37" s="42" t="s">
        <v>816</v>
      </c>
      <c r="C37" s="43"/>
      <c r="D37" s="43"/>
      <c r="E37" s="43">
        <v>34.7684</v>
      </c>
      <c r="F37" s="43">
        <v>12.494999999999999</v>
      </c>
      <c r="G37" s="43"/>
      <c r="H37" s="43"/>
      <c r="I37" s="43"/>
      <c r="J37" s="43"/>
      <c r="K37" s="43">
        <v>20.4772</v>
      </c>
      <c r="L37" s="43">
        <v>15.2309</v>
      </c>
      <c r="M37" s="43">
        <v>15.3796</v>
      </c>
      <c r="N37" s="43">
        <v>11.22</v>
      </c>
      <c r="O37" s="43">
        <v>32.347999999999999</v>
      </c>
      <c r="P37" s="43"/>
      <c r="Q37" s="43"/>
      <c r="R37" s="43">
        <v>42.71</v>
      </c>
      <c r="S37" s="43"/>
      <c r="T37" s="43">
        <v>47.002569999999999</v>
      </c>
      <c r="U37" s="43"/>
      <c r="V37" s="43">
        <v>9.1999999999999993</v>
      </c>
      <c r="W37" s="43"/>
      <c r="X37" s="43">
        <v>78.491190000000003</v>
      </c>
      <c r="Y37" s="43"/>
      <c r="Z37" s="43">
        <v>5.1092000000000004</v>
      </c>
      <c r="AA37" s="43"/>
      <c r="AB37" s="43"/>
      <c r="AC37" s="43">
        <v>14.76</v>
      </c>
      <c r="AD37" s="43"/>
      <c r="AE37" s="43"/>
      <c r="AF37" s="43">
        <v>6.2</v>
      </c>
      <c r="AG37" s="43"/>
      <c r="AH37" s="43">
        <v>0.2787</v>
      </c>
      <c r="AI37" s="43"/>
      <c r="AJ37" s="43">
        <v>6.2199600000000004</v>
      </c>
      <c r="AK37" s="43">
        <v>0</v>
      </c>
      <c r="AL37" s="43"/>
      <c r="AM37" s="43">
        <v>21.5792</v>
      </c>
      <c r="AN37" s="43">
        <v>90.966170000000005</v>
      </c>
      <c r="AO37" s="43">
        <v>28.469169999999998</v>
      </c>
      <c r="AP37" s="43">
        <v>0.97</v>
      </c>
      <c r="AQ37" s="43">
        <v>80.459999999999994</v>
      </c>
      <c r="AR37" s="43"/>
      <c r="AS37" s="43">
        <v>35.272100000000002</v>
      </c>
      <c r="AT37" s="43">
        <v>35.685549999999999</v>
      </c>
      <c r="AU37" s="43"/>
      <c r="AV37" s="43">
        <v>192.28593000000001</v>
      </c>
      <c r="AW37" s="43">
        <v>34.520420000000001</v>
      </c>
      <c r="AX37" s="43"/>
      <c r="AY37" s="43"/>
      <c r="AZ37" s="43"/>
      <c r="BA37" s="43">
        <v>2.6</v>
      </c>
      <c r="BB37" s="43"/>
      <c r="BC37" s="43">
        <v>20.692</v>
      </c>
      <c r="BD37" s="43"/>
      <c r="BE37" s="43">
        <v>17.25</v>
      </c>
      <c r="BF37" s="43"/>
      <c r="BG37" s="43"/>
      <c r="BH37" s="43"/>
      <c r="BI37" s="43">
        <v>12.523669999999999</v>
      </c>
      <c r="BJ37" s="43"/>
      <c r="BK37" s="43">
        <v>5.2053799999999999</v>
      </c>
      <c r="BL37" s="43"/>
      <c r="BM37" s="43"/>
      <c r="BN37" s="43">
        <v>62.162999999999997</v>
      </c>
      <c r="BO37" s="43">
        <v>2.41</v>
      </c>
      <c r="BP37" s="43">
        <v>138.89093</v>
      </c>
      <c r="BQ37" s="43"/>
      <c r="BR37" s="43">
        <v>5.1913999999999998</v>
      </c>
      <c r="BS37" s="43">
        <v>119.3527</v>
      </c>
      <c r="BT37" s="43">
        <v>11.288019999999999</v>
      </c>
      <c r="BU37" s="43"/>
      <c r="BV37" s="43">
        <v>37.829799999999999</v>
      </c>
      <c r="BW37" s="43">
        <v>4.0273599999999998</v>
      </c>
      <c r="BX37" s="43"/>
      <c r="BY37" s="43"/>
      <c r="BZ37" s="43">
        <v>83.873829999999998</v>
      </c>
      <c r="CA37" s="43">
        <v>23.46001</v>
      </c>
      <c r="CB37" s="43"/>
      <c r="CC37" s="43">
        <v>0.52</v>
      </c>
      <c r="CD37" s="43">
        <v>26.210940000000001</v>
      </c>
      <c r="CE37" s="43">
        <v>332.26517000000001</v>
      </c>
      <c r="CF37" s="43"/>
      <c r="CG37" s="43">
        <v>161.95930000000001</v>
      </c>
      <c r="CH37" s="43">
        <v>17.511839999999999</v>
      </c>
      <c r="CI37" s="43"/>
      <c r="CJ37" s="43"/>
      <c r="CK37" s="43">
        <v>15.6746</v>
      </c>
      <c r="CL37" s="43">
        <v>4.8502700000000001</v>
      </c>
      <c r="CM37" s="43"/>
      <c r="CN37" s="43"/>
      <c r="CO37" s="43">
        <v>15.44135</v>
      </c>
      <c r="CP37" s="43">
        <v>279.17</v>
      </c>
      <c r="CQ37" s="43"/>
      <c r="CR37" s="43">
        <v>39.493000000000002</v>
      </c>
      <c r="CS37" s="43"/>
      <c r="CT37" s="43">
        <v>23.17</v>
      </c>
    </row>
    <row r="38" spans="1:98" ht="15.6" x14ac:dyDescent="0.3">
      <c r="A38" s="1"/>
      <c r="B38" s="42" t="s">
        <v>817</v>
      </c>
      <c r="C38" s="43"/>
      <c r="D38" s="43"/>
      <c r="E38" s="43">
        <v>34.7254</v>
      </c>
      <c r="F38" s="43">
        <v>11.696</v>
      </c>
      <c r="G38" s="43"/>
      <c r="H38" s="43"/>
      <c r="I38" s="43"/>
      <c r="J38" s="43"/>
      <c r="K38" s="43">
        <v>19.997699999999998</v>
      </c>
      <c r="L38" s="43">
        <v>15.5534</v>
      </c>
      <c r="M38" s="43">
        <v>15.0465</v>
      </c>
      <c r="N38" s="43">
        <v>11.27</v>
      </c>
      <c r="O38" s="43">
        <v>32.851999999999997</v>
      </c>
      <c r="P38" s="43"/>
      <c r="Q38" s="43"/>
      <c r="R38" s="43">
        <v>42.975000000000001</v>
      </c>
      <c r="S38" s="43"/>
      <c r="T38" s="43">
        <v>47.028750000000002</v>
      </c>
      <c r="U38" s="43"/>
      <c r="V38" s="43">
        <v>8.8000000000000007</v>
      </c>
      <c r="W38" s="43"/>
      <c r="X38" s="43">
        <v>100.57234</v>
      </c>
      <c r="Y38" s="43"/>
      <c r="Z38" s="43">
        <v>5.2158899999999999</v>
      </c>
      <c r="AA38" s="43"/>
      <c r="AB38" s="43"/>
      <c r="AC38" s="43">
        <v>13.79</v>
      </c>
      <c r="AD38" s="43"/>
      <c r="AE38" s="43"/>
      <c r="AF38" s="43">
        <v>5</v>
      </c>
      <c r="AG38" s="43"/>
      <c r="AH38" s="43">
        <v>0.29210000000000003</v>
      </c>
      <c r="AI38" s="43"/>
      <c r="AJ38" s="43">
        <v>6.1652199999999997</v>
      </c>
      <c r="AK38" s="43">
        <v>0</v>
      </c>
      <c r="AL38" s="43"/>
      <c r="AM38" s="43">
        <v>20.690899999999999</v>
      </c>
      <c r="AN38" s="43">
        <v>92.052109999999999</v>
      </c>
      <c r="AO38" s="43">
        <v>28.04318</v>
      </c>
      <c r="AP38" s="43">
        <v>0.6</v>
      </c>
      <c r="AQ38" s="43">
        <v>77.540000000000006</v>
      </c>
      <c r="AR38" s="43"/>
      <c r="AS38" s="43">
        <v>35.443489999999997</v>
      </c>
      <c r="AT38" s="43">
        <v>35.047690000000003</v>
      </c>
      <c r="AU38" s="43"/>
      <c r="AV38" s="43">
        <v>189.73858000000001</v>
      </c>
      <c r="AW38" s="43">
        <v>35.449660000000002</v>
      </c>
      <c r="AX38" s="43"/>
      <c r="AY38" s="43"/>
      <c r="AZ38" s="43"/>
      <c r="BA38" s="43">
        <v>2.4</v>
      </c>
      <c r="BB38" s="43"/>
      <c r="BC38" s="43">
        <v>20.637</v>
      </c>
      <c r="BD38" s="43"/>
      <c r="BE38" s="43">
        <v>17.25</v>
      </c>
      <c r="BF38" s="43"/>
      <c r="BG38" s="43"/>
      <c r="BH38" s="43"/>
      <c r="BI38" s="43">
        <v>12.66151</v>
      </c>
      <c r="BJ38" s="43"/>
      <c r="BK38" s="43">
        <v>5.3861600000000003</v>
      </c>
      <c r="BL38" s="43"/>
      <c r="BM38" s="43"/>
      <c r="BN38" s="43">
        <v>60.872999999999998</v>
      </c>
      <c r="BO38" s="43">
        <v>2.34</v>
      </c>
      <c r="BP38" s="43">
        <v>138.62054000000001</v>
      </c>
      <c r="BQ38" s="43"/>
      <c r="BR38" s="43">
        <v>5.4691000000000001</v>
      </c>
      <c r="BS38" s="43">
        <v>120.37976</v>
      </c>
      <c r="BT38" s="43">
        <v>11.30997</v>
      </c>
      <c r="BU38" s="43"/>
      <c r="BV38" s="43">
        <v>36.554000000000002</v>
      </c>
      <c r="BW38" s="43">
        <v>3.8865599999999998</v>
      </c>
      <c r="BX38" s="43"/>
      <c r="BY38" s="43"/>
      <c r="BZ38" s="43">
        <v>86.759600000000006</v>
      </c>
      <c r="CA38" s="43">
        <v>23.94482</v>
      </c>
      <c r="CB38" s="43"/>
      <c r="CC38" s="43">
        <v>0.54600000000000004</v>
      </c>
      <c r="CD38" s="43">
        <v>26.226590000000002</v>
      </c>
      <c r="CE38" s="43">
        <v>328.79111999999998</v>
      </c>
      <c r="CF38" s="43"/>
      <c r="CG38" s="43">
        <v>163.7516</v>
      </c>
      <c r="CH38" s="43">
        <v>17.877610000000001</v>
      </c>
      <c r="CI38" s="43"/>
      <c r="CJ38" s="43"/>
      <c r="CK38" s="43">
        <v>15.4215</v>
      </c>
      <c r="CL38" s="43">
        <v>4.8316699999999999</v>
      </c>
      <c r="CM38" s="43"/>
      <c r="CN38" s="43"/>
      <c r="CO38" s="43">
        <v>16.030619999999999</v>
      </c>
      <c r="CP38" s="43">
        <v>273.79000000000002</v>
      </c>
      <c r="CQ38" s="43"/>
      <c r="CR38" s="43">
        <v>40.107999999999997</v>
      </c>
      <c r="CS38" s="43"/>
      <c r="CT38" s="43">
        <v>27.257000000000001</v>
      </c>
    </row>
    <row r="39" spans="1:98" ht="15.6" x14ac:dyDescent="0.3">
      <c r="A39" s="1"/>
      <c r="B39" s="42" t="s">
        <v>818</v>
      </c>
      <c r="C39" s="43"/>
      <c r="D39" s="43"/>
      <c r="E39" s="43">
        <v>34.509399999999999</v>
      </c>
      <c r="F39" s="43">
        <v>12.180999999999999</v>
      </c>
      <c r="G39" s="43"/>
      <c r="H39" s="43"/>
      <c r="I39" s="43"/>
      <c r="J39" s="43"/>
      <c r="K39" s="43">
        <v>20.383700000000001</v>
      </c>
      <c r="L39" s="43">
        <v>15.027100000000001</v>
      </c>
      <c r="M39" s="43">
        <v>15.0037</v>
      </c>
      <c r="N39" s="43">
        <v>11.31</v>
      </c>
      <c r="O39" s="43">
        <v>33.96</v>
      </c>
      <c r="P39" s="43"/>
      <c r="Q39" s="43"/>
      <c r="R39" s="43">
        <v>42.518999999999998</v>
      </c>
      <c r="S39" s="43"/>
      <c r="T39" s="43">
        <v>43.647060000000003</v>
      </c>
      <c r="U39" s="43"/>
      <c r="V39" s="43">
        <v>8.4</v>
      </c>
      <c r="W39" s="43"/>
      <c r="X39" s="43">
        <v>63.987560000000002</v>
      </c>
      <c r="Y39" s="43"/>
      <c r="Z39" s="43">
        <v>5.1490400000000003</v>
      </c>
      <c r="AA39" s="43"/>
      <c r="AB39" s="43"/>
      <c r="AC39" s="43">
        <v>13.34</v>
      </c>
      <c r="AD39" s="43"/>
      <c r="AE39" s="43"/>
      <c r="AF39" s="43">
        <v>4.3</v>
      </c>
      <c r="AG39" s="43"/>
      <c r="AH39" s="43">
        <v>0.27950000000000003</v>
      </c>
      <c r="AI39" s="43"/>
      <c r="AJ39" s="43">
        <v>6.4605899999999998</v>
      </c>
      <c r="AK39" s="43">
        <v>0</v>
      </c>
      <c r="AL39" s="43"/>
      <c r="AM39" s="43">
        <v>23.295500000000001</v>
      </c>
      <c r="AN39" s="43">
        <v>101.39187</v>
      </c>
      <c r="AO39" s="43">
        <v>27.710319999999999</v>
      </c>
      <c r="AP39" s="43">
        <v>0.23</v>
      </c>
      <c r="AQ39" s="43">
        <v>70.08</v>
      </c>
      <c r="AR39" s="43"/>
      <c r="AS39" s="43">
        <v>35.141820000000003</v>
      </c>
      <c r="AT39" s="43">
        <v>34.208370000000002</v>
      </c>
      <c r="AU39" s="43"/>
      <c r="AV39" s="43">
        <v>189.82324</v>
      </c>
      <c r="AW39" s="43">
        <v>34.67848</v>
      </c>
      <c r="AX39" s="43"/>
      <c r="AY39" s="43"/>
      <c r="AZ39" s="43"/>
      <c r="BA39" s="43">
        <v>2.5</v>
      </c>
      <c r="BB39" s="43"/>
      <c r="BC39" s="43">
        <v>20.762</v>
      </c>
      <c r="BD39" s="43"/>
      <c r="BE39" s="43">
        <v>17.25</v>
      </c>
      <c r="BF39" s="43"/>
      <c r="BG39" s="43"/>
      <c r="BH39" s="43"/>
      <c r="BI39" s="43">
        <v>14.810140000000001</v>
      </c>
      <c r="BJ39" s="43"/>
      <c r="BK39" s="43">
        <v>5.2135600000000002</v>
      </c>
      <c r="BL39" s="43"/>
      <c r="BM39" s="43"/>
      <c r="BN39" s="43">
        <v>53.984000000000002</v>
      </c>
      <c r="BO39" s="43">
        <v>2.76</v>
      </c>
      <c r="BP39" s="43">
        <v>134.75766999999999</v>
      </c>
      <c r="BQ39" s="43"/>
      <c r="BR39" s="43">
        <v>5.0823</v>
      </c>
      <c r="BS39" s="43">
        <v>118.59985</v>
      </c>
      <c r="BT39" s="43">
        <v>10.68158</v>
      </c>
      <c r="BU39" s="43"/>
      <c r="BV39" s="43">
        <v>36.74</v>
      </c>
      <c r="BW39" s="43">
        <v>3.9036599999999999</v>
      </c>
      <c r="BX39" s="43"/>
      <c r="BY39" s="43"/>
      <c r="BZ39" s="43">
        <v>86.99194</v>
      </c>
      <c r="CA39" s="43">
        <v>25.155419999999999</v>
      </c>
      <c r="CB39" s="43"/>
      <c r="CC39" s="43">
        <v>0.52600000000000002</v>
      </c>
      <c r="CD39" s="43">
        <v>26.391200000000001</v>
      </c>
      <c r="CE39" s="43">
        <v>324.39958999999999</v>
      </c>
      <c r="CF39" s="43"/>
      <c r="CG39" s="43">
        <v>159.79040000000001</v>
      </c>
      <c r="CH39" s="43">
        <v>17.762519999999999</v>
      </c>
      <c r="CI39" s="43"/>
      <c r="CJ39" s="43"/>
      <c r="CK39" s="43">
        <v>15.424200000000001</v>
      </c>
      <c r="CL39" s="43">
        <v>4.8722599999999998</v>
      </c>
      <c r="CM39" s="43"/>
      <c r="CN39" s="43"/>
      <c r="CO39" s="43">
        <v>15.820029999999999</v>
      </c>
      <c r="CP39" s="43">
        <v>270.22000000000003</v>
      </c>
      <c r="CQ39" s="43"/>
      <c r="CR39" s="43">
        <v>40.085999999999999</v>
      </c>
      <c r="CS39" s="43"/>
      <c r="CT39" s="43">
        <v>27.626000000000001</v>
      </c>
    </row>
    <row r="40" spans="1:98" ht="15.6" x14ac:dyDescent="0.3">
      <c r="A40" s="1"/>
      <c r="B40" s="42" t="s">
        <v>819</v>
      </c>
      <c r="C40" s="43"/>
      <c r="D40" s="43"/>
      <c r="E40" s="43">
        <v>34.677999999999997</v>
      </c>
      <c r="F40" s="43">
        <v>12.010999999999999</v>
      </c>
      <c r="G40" s="43"/>
      <c r="H40" s="43"/>
      <c r="I40" s="43"/>
      <c r="J40" s="43"/>
      <c r="K40" s="43">
        <v>20.1996</v>
      </c>
      <c r="L40" s="43">
        <v>15.2522</v>
      </c>
      <c r="M40" s="43">
        <v>15.330399999999999</v>
      </c>
      <c r="N40" s="43">
        <v>11.32</v>
      </c>
      <c r="O40" s="43">
        <v>34.198</v>
      </c>
      <c r="P40" s="43"/>
      <c r="Q40" s="43"/>
      <c r="R40" s="43">
        <v>42.45</v>
      </c>
      <c r="S40" s="43"/>
      <c r="T40" s="43">
        <v>20.486789999999999</v>
      </c>
      <c r="U40" s="43"/>
      <c r="V40" s="43">
        <v>9.1999999999999993</v>
      </c>
      <c r="W40" s="43"/>
      <c r="X40" s="43">
        <v>34.661700000000003</v>
      </c>
      <c r="Y40" s="43"/>
      <c r="Z40" s="43">
        <v>5.1118600000000001</v>
      </c>
      <c r="AA40" s="43"/>
      <c r="AB40" s="43"/>
      <c r="AC40" s="43">
        <v>13.43</v>
      </c>
      <c r="AD40" s="43"/>
      <c r="AE40" s="43"/>
      <c r="AF40" s="43">
        <v>3.9</v>
      </c>
      <c r="AG40" s="43"/>
      <c r="AH40" s="43">
        <v>0.24809999999999999</v>
      </c>
      <c r="AI40" s="43"/>
      <c r="AJ40" s="43">
        <v>6.2238600000000002</v>
      </c>
      <c r="AK40" s="43">
        <v>0</v>
      </c>
      <c r="AL40" s="43"/>
      <c r="AM40" s="43">
        <v>22.978999999999999</v>
      </c>
      <c r="AN40" s="43">
        <v>105.73157999999999</v>
      </c>
      <c r="AO40" s="43">
        <v>27.822959999999998</v>
      </c>
      <c r="AP40" s="43">
        <v>0.37</v>
      </c>
      <c r="AQ40" s="43">
        <v>69.239999999999995</v>
      </c>
      <c r="AR40" s="43"/>
      <c r="AS40" s="43">
        <v>35.328130000000002</v>
      </c>
      <c r="AT40" s="43">
        <v>33.969560000000001</v>
      </c>
      <c r="AU40" s="43"/>
      <c r="AV40" s="43">
        <v>191.91130000000001</v>
      </c>
      <c r="AW40" s="43">
        <v>35.55348</v>
      </c>
      <c r="AX40" s="43"/>
      <c r="AY40" s="43"/>
      <c r="AZ40" s="43"/>
      <c r="BA40" s="43">
        <v>2.5</v>
      </c>
      <c r="BB40" s="43"/>
      <c r="BC40" s="43">
        <v>20.803999999999998</v>
      </c>
      <c r="BD40" s="43"/>
      <c r="BE40" s="43">
        <v>17.25</v>
      </c>
      <c r="BF40" s="43"/>
      <c r="BG40" s="43"/>
      <c r="BH40" s="43"/>
      <c r="BI40" s="43">
        <v>16.09413</v>
      </c>
      <c r="BJ40" s="43"/>
      <c r="BK40" s="43">
        <v>5.2906399999999998</v>
      </c>
      <c r="BL40" s="43"/>
      <c r="BM40" s="43"/>
      <c r="BN40" s="43">
        <v>53.546999999999997</v>
      </c>
      <c r="BO40" s="43">
        <v>2.7</v>
      </c>
      <c r="BP40" s="43">
        <v>134.06205</v>
      </c>
      <c r="BQ40" s="43"/>
      <c r="BR40" s="43">
        <v>5.0270999999999999</v>
      </c>
      <c r="BS40" s="43">
        <v>118.82561</v>
      </c>
      <c r="BT40" s="43">
        <v>10.61829</v>
      </c>
      <c r="BU40" s="43"/>
      <c r="BV40" s="43">
        <v>36.6096</v>
      </c>
      <c r="BW40" s="43">
        <v>4.3754099999999996</v>
      </c>
      <c r="BX40" s="43"/>
      <c r="BY40" s="43"/>
      <c r="BZ40" s="43">
        <v>87.066950000000006</v>
      </c>
      <c r="CA40" s="43">
        <v>25.121839999999999</v>
      </c>
      <c r="CB40" s="43"/>
      <c r="CC40" s="43">
        <v>0.59</v>
      </c>
      <c r="CD40" s="43">
        <v>26.151610000000002</v>
      </c>
      <c r="CE40" s="43">
        <v>325.07163000000003</v>
      </c>
      <c r="CF40" s="43"/>
      <c r="CG40" s="43">
        <v>160.56890000000001</v>
      </c>
      <c r="CH40" s="43">
        <v>17.951840000000001</v>
      </c>
      <c r="CI40" s="43"/>
      <c r="CJ40" s="43"/>
      <c r="CK40" s="43">
        <v>15.4885</v>
      </c>
      <c r="CL40" s="43">
        <v>4.8833900000000003</v>
      </c>
      <c r="CM40" s="43"/>
      <c r="CN40" s="43"/>
      <c r="CO40" s="43">
        <v>15.826750000000001</v>
      </c>
      <c r="CP40" s="43">
        <v>268.48</v>
      </c>
      <c r="CQ40" s="43"/>
      <c r="CR40" s="43">
        <v>39.540999999999997</v>
      </c>
      <c r="CS40" s="43"/>
      <c r="CT40" s="43">
        <v>28.478000000000002</v>
      </c>
    </row>
    <row r="41" spans="1:98" ht="15.6" x14ac:dyDescent="0.3">
      <c r="A41" s="1"/>
      <c r="B41" s="42" t="s">
        <v>820</v>
      </c>
      <c r="C41" s="43"/>
      <c r="D41" s="43"/>
      <c r="E41" s="43">
        <v>27.452999999999999</v>
      </c>
      <c r="F41" s="43">
        <v>12.663</v>
      </c>
      <c r="G41" s="43"/>
      <c r="H41" s="43"/>
      <c r="I41" s="43"/>
      <c r="J41" s="43"/>
      <c r="K41" s="43">
        <v>20.750499999999999</v>
      </c>
      <c r="L41" s="43">
        <v>15.3127</v>
      </c>
      <c r="M41" s="43">
        <v>15.2439</v>
      </c>
      <c r="N41" s="43">
        <v>11.08</v>
      </c>
      <c r="O41" s="43">
        <v>33.887999999999998</v>
      </c>
      <c r="P41" s="43"/>
      <c r="Q41" s="43"/>
      <c r="R41" s="43">
        <v>42.188000000000002</v>
      </c>
      <c r="S41" s="43"/>
      <c r="T41" s="43">
        <v>41.40249</v>
      </c>
      <c r="U41" s="43"/>
      <c r="V41" s="43">
        <v>8.8000000000000007</v>
      </c>
      <c r="W41" s="43"/>
      <c r="X41" s="43">
        <v>33.294800000000002</v>
      </c>
      <c r="Y41" s="43"/>
      <c r="Z41" s="43">
        <v>5.4116</v>
      </c>
      <c r="AA41" s="43"/>
      <c r="AB41" s="43"/>
      <c r="AC41" s="43">
        <v>13.55</v>
      </c>
      <c r="AD41" s="43"/>
      <c r="AE41" s="43"/>
      <c r="AF41" s="43">
        <v>3.2</v>
      </c>
      <c r="AG41" s="43"/>
      <c r="AH41" s="43">
        <v>0.24759999999999999</v>
      </c>
      <c r="AI41" s="43"/>
      <c r="AJ41" s="43">
        <v>5.8655799999999996</v>
      </c>
      <c r="AK41" s="43">
        <v>0</v>
      </c>
      <c r="AL41" s="43"/>
      <c r="AM41" s="43">
        <v>23.459499999999998</v>
      </c>
      <c r="AN41" s="43">
        <v>102.7538</v>
      </c>
      <c r="AO41" s="43">
        <v>27.65071</v>
      </c>
      <c r="AP41" s="43">
        <v>0.4</v>
      </c>
      <c r="AQ41" s="43">
        <v>69.13</v>
      </c>
      <c r="AR41" s="43"/>
      <c r="AS41" s="43">
        <v>34.326630000000002</v>
      </c>
      <c r="AT41" s="43">
        <v>33.642339999999997</v>
      </c>
      <c r="AU41" s="43"/>
      <c r="AV41" s="43">
        <v>192.09887000000001</v>
      </c>
      <c r="AW41" s="43">
        <v>35.667769999999997</v>
      </c>
      <c r="AX41" s="43"/>
      <c r="AY41" s="43"/>
      <c r="AZ41" s="43"/>
      <c r="BA41" s="43">
        <v>2.5</v>
      </c>
      <c r="BB41" s="43"/>
      <c r="BC41" s="43">
        <v>20.803000000000001</v>
      </c>
      <c r="BD41" s="43"/>
      <c r="BE41" s="43">
        <v>17.25</v>
      </c>
      <c r="BF41" s="43"/>
      <c r="BG41" s="43"/>
      <c r="BH41" s="43"/>
      <c r="BI41" s="43">
        <v>15.66231</v>
      </c>
      <c r="BJ41" s="43"/>
      <c r="BK41" s="43">
        <v>5.2135499999999997</v>
      </c>
      <c r="BL41" s="43"/>
      <c r="BM41" s="43"/>
      <c r="BN41" s="43">
        <v>53.427999999999997</v>
      </c>
      <c r="BO41" s="43">
        <v>2.65</v>
      </c>
      <c r="BP41" s="43">
        <v>134.82896</v>
      </c>
      <c r="BQ41" s="43"/>
      <c r="BR41" s="43">
        <v>4.9154</v>
      </c>
      <c r="BS41" s="43">
        <v>119.55963</v>
      </c>
      <c r="BT41" s="43">
        <v>9.45397</v>
      </c>
      <c r="BU41" s="43"/>
      <c r="BV41" s="43">
        <v>35.532299999999999</v>
      </c>
      <c r="BW41" s="43">
        <v>3.85894</v>
      </c>
      <c r="BX41" s="43"/>
      <c r="BY41" s="43"/>
      <c r="BZ41" s="43">
        <v>87.732879999999994</v>
      </c>
      <c r="CA41" s="43">
        <v>25.085979999999999</v>
      </c>
      <c r="CB41" s="43"/>
      <c r="CC41" s="43">
        <v>0.55100000000000005</v>
      </c>
      <c r="CD41" s="43">
        <v>25.300809999999998</v>
      </c>
      <c r="CE41" s="43">
        <v>328.53246000000001</v>
      </c>
      <c r="CF41" s="43"/>
      <c r="CG41" s="43">
        <v>154.2124</v>
      </c>
      <c r="CH41" s="43">
        <v>17.758690000000001</v>
      </c>
      <c r="CI41" s="43"/>
      <c r="CJ41" s="43"/>
      <c r="CK41" s="43">
        <v>14.5329</v>
      </c>
      <c r="CL41" s="43">
        <v>4.9021100000000004</v>
      </c>
      <c r="CM41" s="43"/>
      <c r="CN41" s="43"/>
      <c r="CO41" s="43">
        <v>16.536020000000001</v>
      </c>
      <c r="CP41" s="43">
        <v>272.91000000000003</v>
      </c>
      <c r="CQ41" s="43"/>
      <c r="CR41" s="43">
        <v>38.616</v>
      </c>
      <c r="CS41" s="43"/>
      <c r="CT41" s="43">
        <v>26.949000000000002</v>
      </c>
    </row>
    <row r="42" spans="1:98" ht="15.6" x14ac:dyDescent="0.3">
      <c r="A42" s="1"/>
      <c r="B42" s="42" t="s">
        <v>821</v>
      </c>
      <c r="C42" s="43"/>
      <c r="D42" s="43"/>
      <c r="E42" s="43">
        <v>23.031199999999998</v>
      </c>
      <c r="F42" s="43">
        <v>10.683999999999999</v>
      </c>
      <c r="G42" s="43"/>
      <c r="H42" s="43"/>
      <c r="I42" s="43"/>
      <c r="J42" s="43"/>
      <c r="K42" s="43">
        <v>21.389700000000001</v>
      </c>
      <c r="L42" s="43">
        <v>14.584899999999999</v>
      </c>
      <c r="M42" s="43">
        <v>16.148700000000002</v>
      </c>
      <c r="N42" s="43">
        <v>11.35</v>
      </c>
      <c r="O42" s="43">
        <v>34.078000000000003</v>
      </c>
      <c r="P42" s="43"/>
      <c r="Q42" s="43"/>
      <c r="R42" s="43">
        <v>42.197000000000003</v>
      </c>
      <c r="S42" s="43"/>
      <c r="T42" s="43">
        <v>40.493470000000002</v>
      </c>
      <c r="U42" s="43"/>
      <c r="V42" s="43">
        <v>8.8000000000000007</v>
      </c>
      <c r="W42" s="43"/>
      <c r="X42" s="43">
        <v>36.572180000000003</v>
      </c>
      <c r="Y42" s="43"/>
      <c r="Z42" s="43">
        <v>5.2392899999999996</v>
      </c>
      <c r="AA42" s="43"/>
      <c r="AB42" s="43"/>
      <c r="AC42" s="43">
        <v>15.19</v>
      </c>
      <c r="AD42" s="43"/>
      <c r="AE42" s="43"/>
      <c r="AF42" s="43">
        <v>1.5</v>
      </c>
      <c r="AG42" s="43"/>
      <c r="AH42" s="43">
        <v>0.2462</v>
      </c>
      <c r="AI42" s="43"/>
      <c r="AJ42" s="43">
        <v>5.3594600000000003</v>
      </c>
      <c r="AK42" s="43">
        <v>0</v>
      </c>
      <c r="AL42" s="43"/>
      <c r="AM42" s="43">
        <v>23.534500000000001</v>
      </c>
      <c r="AN42" s="43">
        <v>92.874449999999996</v>
      </c>
      <c r="AO42" s="43">
        <v>27.499569999999999</v>
      </c>
      <c r="AP42" s="43">
        <v>0.41</v>
      </c>
      <c r="AQ42" s="43">
        <v>71.22</v>
      </c>
      <c r="AR42" s="43"/>
      <c r="AS42" s="43">
        <v>33.494</v>
      </c>
      <c r="AT42" s="43">
        <v>34.128830000000001</v>
      </c>
      <c r="AU42" s="43"/>
      <c r="AV42" s="43">
        <v>190.48023000000001</v>
      </c>
      <c r="AW42" s="43">
        <v>34.449129999999997</v>
      </c>
      <c r="AX42" s="43"/>
      <c r="AY42" s="43"/>
      <c r="AZ42" s="43"/>
      <c r="BA42" s="43">
        <v>2.6</v>
      </c>
      <c r="BB42" s="43"/>
      <c r="BC42" s="43">
        <v>20.837</v>
      </c>
      <c r="BD42" s="43"/>
      <c r="BE42" s="43">
        <v>17.25</v>
      </c>
      <c r="BF42" s="43"/>
      <c r="BG42" s="43"/>
      <c r="BH42" s="43"/>
      <c r="BI42" s="43">
        <v>16.290330000000001</v>
      </c>
      <c r="BJ42" s="43"/>
      <c r="BK42" s="43">
        <v>5.2513399999999999</v>
      </c>
      <c r="BL42" s="43"/>
      <c r="BM42" s="43"/>
      <c r="BN42" s="43">
        <v>52.335000000000001</v>
      </c>
      <c r="BO42" s="43">
        <v>2.6</v>
      </c>
      <c r="BP42" s="43">
        <v>133.04614000000001</v>
      </c>
      <c r="BQ42" s="43"/>
      <c r="BR42" s="43">
        <v>4.9391999999999996</v>
      </c>
      <c r="BS42" s="43">
        <v>118.70072</v>
      </c>
      <c r="BT42" s="43">
        <v>9.7329799999999995</v>
      </c>
      <c r="BU42" s="43"/>
      <c r="BV42" s="43">
        <v>35.358400000000003</v>
      </c>
      <c r="BW42" s="43">
        <v>3.6508500000000002</v>
      </c>
      <c r="BX42" s="43"/>
      <c r="BY42" s="43"/>
      <c r="BZ42" s="43">
        <v>88.260949999999994</v>
      </c>
      <c r="CA42" s="43">
        <v>25.066700000000001</v>
      </c>
      <c r="CB42" s="43"/>
      <c r="CC42" s="43">
        <v>0.624</v>
      </c>
      <c r="CD42" s="43">
        <v>24.120049999999999</v>
      </c>
      <c r="CE42" s="43">
        <v>323.21319999999997</v>
      </c>
      <c r="CF42" s="43"/>
      <c r="CG42" s="43">
        <v>155.54759999999999</v>
      </c>
      <c r="CH42" s="43">
        <v>17.549790000000002</v>
      </c>
      <c r="CI42" s="43"/>
      <c r="CJ42" s="43"/>
      <c r="CK42" s="43">
        <v>14.531000000000001</v>
      </c>
      <c r="CL42" s="43">
        <v>4.8994600000000004</v>
      </c>
      <c r="CM42" s="43"/>
      <c r="CN42" s="43"/>
      <c r="CO42" s="43">
        <v>15.66675</v>
      </c>
      <c r="CP42" s="43">
        <v>272.14</v>
      </c>
      <c r="CQ42" s="43"/>
      <c r="CR42" s="43">
        <v>40.128</v>
      </c>
      <c r="CS42" s="43"/>
      <c r="CT42" s="43">
        <v>23.762</v>
      </c>
    </row>
    <row r="43" spans="1:98" ht="15.6" x14ac:dyDescent="0.3">
      <c r="A43" s="1"/>
      <c r="B43" s="42" t="s">
        <v>822</v>
      </c>
      <c r="C43" s="43"/>
      <c r="D43" s="43"/>
      <c r="E43" s="43">
        <v>12.863899999999999</v>
      </c>
      <c r="F43" s="43">
        <v>10.09</v>
      </c>
      <c r="G43" s="43"/>
      <c r="H43" s="43"/>
      <c r="I43" s="43"/>
      <c r="J43" s="43"/>
      <c r="K43" s="43">
        <v>20.979600000000001</v>
      </c>
      <c r="L43" s="43">
        <v>14.570600000000001</v>
      </c>
      <c r="M43" s="43">
        <v>16.602499999999999</v>
      </c>
      <c r="N43" s="43">
        <v>11.57</v>
      </c>
      <c r="O43" s="43">
        <v>34.113999999999997</v>
      </c>
      <c r="P43" s="43"/>
      <c r="Q43" s="43"/>
      <c r="R43" s="43">
        <v>42.749000000000002</v>
      </c>
      <c r="S43" s="43"/>
      <c r="T43" s="43">
        <v>44.589109999999998</v>
      </c>
      <c r="U43" s="43"/>
      <c r="V43" s="43">
        <v>8.6</v>
      </c>
      <c r="W43" s="43"/>
      <c r="X43" s="43">
        <v>26.109290000000001</v>
      </c>
      <c r="Y43" s="43"/>
      <c r="Z43" s="43">
        <v>5.1122800000000002</v>
      </c>
      <c r="AA43" s="43"/>
      <c r="AB43" s="43"/>
      <c r="AC43" s="43">
        <v>15.74</v>
      </c>
      <c r="AD43" s="43"/>
      <c r="AE43" s="43"/>
      <c r="AF43" s="43">
        <v>1.2</v>
      </c>
      <c r="AG43" s="43"/>
      <c r="AH43" s="43">
        <v>0.23200000000000001</v>
      </c>
      <c r="AI43" s="43"/>
      <c r="AJ43" s="43">
        <v>5.4161799999999998</v>
      </c>
      <c r="AK43" s="43">
        <v>0</v>
      </c>
      <c r="AL43" s="43"/>
      <c r="AM43" s="43">
        <v>23.651700000000002</v>
      </c>
      <c r="AN43" s="43">
        <v>92.654200000000003</v>
      </c>
      <c r="AO43" s="43">
        <v>22.734960000000001</v>
      </c>
      <c r="AP43" s="43">
        <v>0.46</v>
      </c>
      <c r="AQ43" s="43">
        <v>77.73</v>
      </c>
      <c r="AR43" s="43"/>
      <c r="AS43" s="43">
        <v>31.75216</v>
      </c>
      <c r="AT43" s="43">
        <v>33.047170000000001</v>
      </c>
      <c r="AU43" s="43"/>
      <c r="AV43" s="43">
        <v>190.59116</v>
      </c>
      <c r="AW43" s="43">
        <v>33.098959999999998</v>
      </c>
      <c r="AX43" s="43"/>
      <c r="AY43" s="43"/>
      <c r="AZ43" s="43"/>
      <c r="BA43" s="43">
        <v>2.4</v>
      </c>
      <c r="BB43" s="43"/>
      <c r="BC43" s="43">
        <v>20.85</v>
      </c>
      <c r="BD43" s="43"/>
      <c r="BE43" s="43">
        <v>17.25</v>
      </c>
      <c r="BF43" s="43"/>
      <c r="BG43" s="43"/>
      <c r="BH43" s="43"/>
      <c r="BI43" s="43">
        <v>16.610969999999998</v>
      </c>
      <c r="BJ43" s="43"/>
      <c r="BK43" s="43">
        <v>5.0788000000000002</v>
      </c>
      <c r="BL43" s="43"/>
      <c r="BM43" s="43"/>
      <c r="BN43" s="43">
        <v>22.245000000000001</v>
      </c>
      <c r="BO43" s="43">
        <v>2.67</v>
      </c>
      <c r="BP43" s="43">
        <v>134.31236000000001</v>
      </c>
      <c r="BQ43" s="43"/>
      <c r="BR43" s="43">
        <v>4.9326999999999996</v>
      </c>
      <c r="BS43" s="43">
        <v>120.12065</v>
      </c>
      <c r="BT43" s="43">
        <v>9.5910600000000006</v>
      </c>
      <c r="BU43" s="43"/>
      <c r="BV43" s="43">
        <v>30.416</v>
      </c>
      <c r="BW43" s="43">
        <v>3.6075599999999999</v>
      </c>
      <c r="BX43" s="43"/>
      <c r="BY43" s="43"/>
      <c r="BZ43" s="43">
        <v>88.424430000000001</v>
      </c>
      <c r="CA43" s="43">
        <v>24.955069999999999</v>
      </c>
      <c r="CB43" s="43"/>
      <c r="CC43" s="43">
        <v>0.54500000000000004</v>
      </c>
      <c r="CD43" s="43">
        <v>24.82799</v>
      </c>
      <c r="CE43" s="43">
        <v>340.59903000000003</v>
      </c>
      <c r="CF43" s="43"/>
      <c r="CG43" s="43">
        <v>162.2552</v>
      </c>
      <c r="CH43" s="43">
        <v>17.85979</v>
      </c>
      <c r="CI43" s="43"/>
      <c r="CJ43" s="43"/>
      <c r="CK43" s="43">
        <v>15.1957</v>
      </c>
      <c r="CL43" s="43">
        <v>4.7398300000000004</v>
      </c>
      <c r="CM43" s="43"/>
      <c r="CN43" s="43"/>
      <c r="CO43" s="43">
        <v>14.32762</v>
      </c>
      <c r="CP43" s="43">
        <v>262.52999999999997</v>
      </c>
      <c r="CQ43" s="43"/>
      <c r="CR43" s="43">
        <v>40.616999999999997</v>
      </c>
      <c r="CS43" s="43"/>
      <c r="CT43" s="43">
        <v>23.568999999999999</v>
      </c>
    </row>
    <row r="44" spans="1:98" ht="15.6" x14ac:dyDescent="0.3">
      <c r="A44" s="1"/>
      <c r="B44" s="42" t="s">
        <v>823</v>
      </c>
      <c r="C44" s="43"/>
      <c r="D44" s="43"/>
      <c r="E44" s="43">
        <v>11.8911</v>
      </c>
      <c r="F44" s="43">
        <v>9.4499999999999993</v>
      </c>
      <c r="G44" s="43"/>
      <c r="H44" s="43"/>
      <c r="I44" s="43"/>
      <c r="J44" s="43"/>
      <c r="K44" s="43">
        <v>21.4604</v>
      </c>
      <c r="L44" s="43">
        <v>14.542999999999999</v>
      </c>
      <c r="M44" s="43">
        <v>16.3325</v>
      </c>
      <c r="N44" s="43">
        <v>11.21</v>
      </c>
      <c r="O44" s="43">
        <v>34.31</v>
      </c>
      <c r="P44" s="43"/>
      <c r="Q44" s="43"/>
      <c r="R44" s="43">
        <v>42.844000000000001</v>
      </c>
      <c r="S44" s="43"/>
      <c r="T44" s="43">
        <v>48.944139999999997</v>
      </c>
      <c r="U44" s="43"/>
      <c r="V44" s="43">
        <v>8.6</v>
      </c>
      <c r="W44" s="43"/>
      <c r="X44" s="43">
        <v>33.29645</v>
      </c>
      <c r="Y44" s="43"/>
      <c r="Z44" s="43">
        <v>4.9109600000000002</v>
      </c>
      <c r="AA44" s="43"/>
      <c r="AB44" s="43"/>
      <c r="AC44" s="43">
        <v>16.09</v>
      </c>
      <c r="AD44" s="43"/>
      <c r="AE44" s="43"/>
      <c r="AF44" s="43">
        <v>0.8</v>
      </c>
      <c r="AG44" s="43"/>
      <c r="AH44" s="43">
        <v>0.23930000000000001</v>
      </c>
      <c r="AI44" s="43"/>
      <c r="AJ44" s="43">
        <v>4.26905</v>
      </c>
      <c r="AK44" s="43">
        <v>0</v>
      </c>
      <c r="AL44" s="43"/>
      <c r="AM44" s="43">
        <v>23.7422</v>
      </c>
      <c r="AN44" s="43">
        <v>88.566749999999999</v>
      </c>
      <c r="AO44" s="43">
        <v>22.378129999999999</v>
      </c>
      <c r="AP44" s="43">
        <v>0.11</v>
      </c>
      <c r="AQ44" s="43">
        <v>78.38</v>
      </c>
      <c r="AR44" s="43"/>
      <c r="AS44" s="43">
        <v>31.489560000000001</v>
      </c>
      <c r="AT44" s="43">
        <v>28.919119999999999</v>
      </c>
      <c r="AU44" s="43"/>
      <c r="AV44" s="43">
        <v>178.79962</v>
      </c>
      <c r="AW44" s="43">
        <v>32.201999999999998</v>
      </c>
      <c r="AX44" s="43"/>
      <c r="AY44" s="43"/>
      <c r="AZ44" s="43"/>
      <c r="BA44" s="43">
        <v>2.5</v>
      </c>
      <c r="BB44" s="43"/>
      <c r="BC44" s="43">
        <v>18.641999999999999</v>
      </c>
      <c r="BD44" s="43"/>
      <c r="BE44" s="43">
        <v>17.25</v>
      </c>
      <c r="BF44" s="43"/>
      <c r="BG44" s="43"/>
      <c r="BH44" s="43"/>
      <c r="BI44" s="43">
        <v>16.38212</v>
      </c>
      <c r="BJ44" s="43"/>
      <c r="BK44" s="43">
        <v>4.9905299999999997</v>
      </c>
      <c r="BL44" s="43"/>
      <c r="BM44" s="43"/>
      <c r="BN44" s="43">
        <v>5.97</v>
      </c>
      <c r="BO44" s="43">
        <v>2.44</v>
      </c>
      <c r="BP44" s="43">
        <v>137.40788000000001</v>
      </c>
      <c r="BQ44" s="43"/>
      <c r="BR44" s="43">
        <v>4.8964999999999996</v>
      </c>
      <c r="BS44" s="43">
        <v>119.67531</v>
      </c>
      <c r="BT44" s="43">
        <v>9.0487000000000002</v>
      </c>
      <c r="BU44" s="43"/>
      <c r="BV44" s="43">
        <v>28.1326</v>
      </c>
      <c r="BW44" s="43">
        <v>3.8024800000000001</v>
      </c>
      <c r="BX44" s="43"/>
      <c r="BY44" s="43"/>
      <c r="BZ44" s="43">
        <v>89.67886</v>
      </c>
      <c r="CA44" s="43">
        <v>3.5986899999999999</v>
      </c>
      <c r="CB44" s="43"/>
      <c r="CC44" s="43">
        <v>0.61899999999999999</v>
      </c>
      <c r="CD44" s="43">
        <v>23.32433</v>
      </c>
      <c r="CE44" s="43">
        <v>339.59114</v>
      </c>
      <c r="CF44" s="43"/>
      <c r="CG44" s="43">
        <v>160.0223</v>
      </c>
      <c r="CH44" s="43">
        <v>16.735610000000001</v>
      </c>
      <c r="CI44" s="43"/>
      <c r="CJ44" s="43"/>
      <c r="CK44" s="43">
        <v>14.7508</v>
      </c>
      <c r="CL44" s="43">
        <v>4.6319499999999998</v>
      </c>
      <c r="CM44" s="43"/>
      <c r="CN44" s="43"/>
      <c r="CO44" s="43">
        <v>13.555339999999999</v>
      </c>
      <c r="CP44" s="43">
        <v>274.13</v>
      </c>
      <c r="CQ44" s="43"/>
      <c r="CR44" s="43">
        <v>40.625</v>
      </c>
      <c r="CS44" s="43"/>
      <c r="CT44" s="43">
        <v>17.995000000000001</v>
      </c>
    </row>
    <row r="45" spans="1:98" ht="15.6" x14ac:dyDescent="0.3">
      <c r="A45" s="1"/>
      <c r="B45" s="42" t="s">
        <v>824</v>
      </c>
      <c r="C45" s="43"/>
      <c r="D45" s="43"/>
      <c r="E45" s="43">
        <v>11.6629</v>
      </c>
      <c r="F45" s="43">
        <v>9.3160000000000007</v>
      </c>
      <c r="G45" s="43"/>
      <c r="H45" s="43"/>
      <c r="I45" s="43"/>
      <c r="J45" s="43"/>
      <c r="K45" s="43">
        <v>19.488</v>
      </c>
      <c r="L45" s="43">
        <v>15.5268</v>
      </c>
      <c r="M45" s="43">
        <v>15.635</v>
      </c>
      <c r="N45" s="43">
        <v>11.19</v>
      </c>
      <c r="O45" s="43">
        <v>33.96</v>
      </c>
      <c r="P45" s="43"/>
      <c r="Q45" s="43"/>
      <c r="R45" s="43">
        <v>43.273000000000003</v>
      </c>
      <c r="S45" s="43"/>
      <c r="T45" s="43">
        <v>17.8108</v>
      </c>
      <c r="U45" s="43"/>
      <c r="V45" s="43">
        <v>8.3000000000000007</v>
      </c>
      <c r="W45" s="43"/>
      <c r="X45" s="43">
        <v>33.399149999999999</v>
      </c>
      <c r="Y45" s="43"/>
      <c r="Z45" s="43">
        <v>3.4922399999999998</v>
      </c>
      <c r="AA45" s="43"/>
      <c r="AB45" s="43"/>
      <c r="AC45" s="43">
        <v>15.56</v>
      </c>
      <c r="AD45" s="43"/>
      <c r="AE45" s="43"/>
      <c r="AF45" s="43">
        <v>0.8</v>
      </c>
      <c r="AG45" s="43"/>
      <c r="AH45" s="43">
        <v>0.2475</v>
      </c>
      <c r="AI45" s="43"/>
      <c r="AJ45" s="43">
        <v>4.2895099999999999</v>
      </c>
      <c r="AK45" s="43">
        <v>0</v>
      </c>
      <c r="AL45" s="43"/>
      <c r="AM45" s="43">
        <v>21.398800000000001</v>
      </c>
      <c r="AN45" s="43">
        <v>89.024410000000003</v>
      </c>
      <c r="AO45" s="43">
        <v>23.337140000000002</v>
      </c>
      <c r="AP45" s="43">
        <v>0.35</v>
      </c>
      <c r="AQ45" s="43">
        <v>76</v>
      </c>
      <c r="AR45" s="43"/>
      <c r="AS45" s="43">
        <v>27.11411</v>
      </c>
      <c r="AT45" s="43">
        <v>29.67482</v>
      </c>
      <c r="AU45" s="43"/>
      <c r="AV45" s="43">
        <v>62.278820000000003</v>
      </c>
      <c r="AW45" s="43">
        <v>32.078479999999999</v>
      </c>
      <c r="AX45" s="43"/>
      <c r="AY45" s="43"/>
      <c r="AZ45" s="43"/>
      <c r="BA45" s="43">
        <v>2.5</v>
      </c>
      <c r="BB45" s="43"/>
      <c r="BC45" s="43">
        <v>12.391999999999999</v>
      </c>
      <c r="BD45" s="43"/>
      <c r="BE45" s="43">
        <v>17.25</v>
      </c>
      <c r="BF45" s="43"/>
      <c r="BG45" s="43"/>
      <c r="BH45" s="43"/>
      <c r="BI45" s="43">
        <v>16.223929999999999</v>
      </c>
      <c r="BJ45" s="43"/>
      <c r="BK45" s="43">
        <v>5.03993</v>
      </c>
      <c r="BL45" s="43"/>
      <c r="BM45" s="43"/>
      <c r="BN45" s="43">
        <v>5.4710000000000001</v>
      </c>
      <c r="BO45" s="43">
        <v>2.21</v>
      </c>
      <c r="BP45" s="43">
        <v>137.70817</v>
      </c>
      <c r="BQ45" s="43"/>
      <c r="BR45" s="43">
        <v>4.8849</v>
      </c>
      <c r="BS45" s="43">
        <v>115.57832000000001</v>
      </c>
      <c r="BT45" s="43">
        <v>7.8220799999999997</v>
      </c>
      <c r="BU45" s="43"/>
      <c r="BV45" s="43">
        <v>26.856200000000001</v>
      </c>
      <c r="BW45" s="43">
        <v>3.7406999999999999</v>
      </c>
      <c r="BX45" s="43"/>
      <c r="BY45" s="43"/>
      <c r="BZ45" s="43">
        <v>88.681899999999999</v>
      </c>
      <c r="CA45" s="43">
        <v>2.9824799999999998</v>
      </c>
      <c r="CB45" s="43"/>
      <c r="CC45" s="43">
        <v>0.626</v>
      </c>
      <c r="CD45" s="43">
        <v>23.276890000000002</v>
      </c>
      <c r="CE45" s="43">
        <v>305.17270000000002</v>
      </c>
      <c r="CF45" s="43"/>
      <c r="CG45" s="43">
        <v>163.44900000000001</v>
      </c>
      <c r="CH45" s="43">
        <v>15.977930000000001</v>
      </c>
      <c r="CI45" s="43"/>
      <c r="CJ45" s="43"/>
      <c r="CK45" s="43">
        <v>12.495200000000001</v>
      </c>
      <c r="CL45" s="43">
        <v>4.6389300000000002</v>
      </c>
      <c r="CM45" s="43"/>
      <c r="CN45" s="43"/>
      <c r="CO45" s="43">
        <v>12.676679999999999</v>
      </c>
      <c r="CP45" s="43">
        <v>266.57</v>
      </c>
      <c r="CQ45" s="43"/>
      <c r="CR45" s="43">
        <v>38.850999999999999</v>
      </c>
      <c r="CS45" s="43"/>
      <c r="CT45" s="43">
        <v>12.741</v>
      </c>
    </row>
    <row r="46" spans="1:98" ht="15.6" x14ac:dyDescent="0.3">
      <c r="A46" s="1"/>
      <c r="B46" s="42" t="s">
        <v>825</v>
      </c>
      <c r="C46" s="43"/>
      <c r="D46" s="43"/>
      <c r="E46" s="43">
        <v>12.221399999999999</v>
      </c>
      <c r="F46" s="43">
        <v>10.824999999999999</v>
      </c>
      <c r="G46" s="43"/>
      <c r="H46" s="43"/>
      <c r="I46" s="43"/>
      <c r="J46" s="43"/>
      <c r="K46" s="43">
        <v>17.529199999999999</v>
      </c>
      <c r="L46" s="43">
        <v>16.611599999999999</v>
      </c>
      <c r="M46" s="43">
        <v>15.163500000000001</v>
      </c>
      <c r="N46" s="43">
        <v>10.31</v>
      </c>
      <c r="O46" s="43">
        <v>34.402000000000001</v>
      </c>
      <c r="P46" s="43"/>
      <c r="Q46" s="43"/>
      <c r="R46" s="43">
        <v>43.225000000000001</v>
      </c>
      <c r="S46" s="43"/>
      <c r="T46" s="43">
        <v>7.8760599999999998</v>
      </c>
      <c r="U46" s="43"/>
      <c r="V46" s="43">
        <v>8</v>
      </c>
      <c r="W46" s="43"/>
      <c r="X46" s="43">
        <v>29.624739999999999</v>
      </c>
      <c r="Y46" s="43"/>
      <c r="Z46" s="43">
        <v>2.9990600000000001</v>
      </c>
      <c r="AA46" s="43"/>
      <c r="AB46" s="43"/>
      <c r="AC46" s="43">
        <v>15.5</v>
      </c>
      <c r="AD46" s="43"/>
      <c r="AE46" s="43"/>
      <c r="AF46" s="43">
        <v>0.8</v>
      </c>
      <c r="AG46" s="43"/>
      <c r="AH46" s="43">
        <v>0.24709999999999999</v>
      </c>
      <c r="AI46" s="43"/>
      <c r="AJ46" s="43">
        <v>4.1899699999999998</v>
      </c>
      <c r="AK46" s="43">
        <v>0</v>
      </c>
      <c r="AL46" s="43"/>
      <c r="AM46" s="43">
        <v>25.731200000000001</v>
      </c>
      <c r="AN46" s="43">
        <v>92.407409999999999</v>
      </c>
      <c r="AO46" s="43">
        <v>28.260809999999999</v>
      </c>
      <c r="AP46" s="43">
        <v>0.46</v>
      </c>
      <c r="AQ46" s="43">
        <v>76.64</v>
      </c>
      <c r="AR46" s="43"/>
      <c r="AS46" s="43">
        <v>27.831029999999998</v>
      </c>
      <c r="AT46" s="43">
        <v>30.676829999999999</v>
      </c>
      <c r="AU46" s="43"/>
      <c r="AV46" s="43">
        <v>60.368830000000003</v>
      </c>
      <c r="AW46" s="43">
        <v>32.020020000000002</v>
      </c>
      <c r="AX46" s="43"/>
      <c r="AY46" s="43"/>
      <c r="AZ46" s="43"/>
      <c r="BA46" s="43">
        <v>2.4</v>
      </c>
      <c r="BB46" s="43"/>
      <c r="BC46" s="43">
        <v>12.512</v>
      </c>
      <c r="BD46" s="43"/>
      <c r="BE46" s="43">
        <v>17.25</v>
      </c>
      <c r="BF46" s="43"/>
      <c r="BG46" s="43"/>
      <c r="BH46" s="43"/>
      <c r="BI46" s="43">
        <v>15.600390000000001</v>
      </c>
      <c r="BJ46" s="43"/>
      <c r="BK46" s="43">
        <v>5.1275399999999998</v>
      </c>
      <c r="BL46" s="43"/>
      <c r="BM46" s="43"/>
      <c r="BN46" s="43">
        <v>5.5720000000000001</v>
      </c>
      <c r="BO46" s="43">
        <v>2.54</v>
      </c>
      <c r="BP46" s="43">
        <v>142.18824000000001</v>
      </c>
      <c r="BQ46" s="43"/>
      <c r="BR46" s="43">
        <v>4.9782999999999999</v>
      </c>
      <c r="BS46" s="43">
        <v>122.71308000000001</v>
      </c>
      <c r="BT46" s="43">
        <v>7.56595</v>
      </c>
      <c r="BU46" s="43"/>
      <c r="BV46" s="43">
        <v>34.054400000000001</v>
      </c>
      <c r="BW46" s="43">
        <v>3.7400099999999998</v>
      </c>
      <c r="BX46" s="43"/>
      <c r="BY46" s="43"/>
      <c r="BZ46" s="43">
        <v>88.49615</v>
      </c>
      <c r="CA46" s="43">
        <v>2.9826299999999999</v>
      </c>
      <c r="CB46" s="43"/>
      <c r="CC46" s="43">
        <v>0.629</v>
      </c>
      <c r="CD46" s="43">
        <v>24.068390000000001</v>
      </c>
      <c r="CE46" s="43">
        <v>314.24905000000001</v>
      </c>
      <c r="CF46" s="43"/>
      <c r="CG46" s="43">
        <v>161.45249999999999</v>
      </c>
      <c r="CH46" s="43">
        <v>16.43084</v>
      </c>
      <c r="CI46" s="43"/>
      <c r="CJ46" s="43"/>
      <c r="CK46" s="43">
        <v>10.709199999999999</v>
      </c>
      <c r="CL46" s="43">
        <v>4.6350600000000002</v>
      </c>
      <c r="CM46" s="43"/>
      <c r="CN46" s="43"/>
      <c r="CO46" s="43">
        <v>12.90433</v>
      </c>
      <c r="CP46" s="43">
        <v>259.58999999999997</v>
      </c>
      <c r="CQ46" s="43"/>
      <c r="CR46" s="43">
        <v>37.750999999999998</v>
      </c>
      <c r="CS46" s="43"/>
      <c r="CT46" s="43">
        <v>12.833</v>
      </c>
    </row>
    <row r="47" spans="1:98" ht="15.6" x14ac:dyDescent="0.3">
      <c r="A47" s="1"/>
      <c r="B47" s="42" t="s">
        <v>826</v>
      </c>
      <c r="C47" s="43"/>
      <c r="D47" s="43"/>
      <c r="E47" s="43">
        <v>12.769399999999999</v>
      </c>
      <c r="F47" s="43">
        <v>12.613</v>
      </c>
      <c r="G47" s="43"/>
      <c r="H47" s="43"/>
      <c r="I47" s="43"/>
      <c r="J47" s="43"/>
      <c r="K47" s="43">
        <v>18.0213</v>
      </c>
      <c r="L47" s="43">
        <v>14.5814</v>
      </c>
      <c r="M47" s="43">
        <v>11.9261</v>
      </c>
      <c r="N47" s="43">
        <v>10.44</v>
      </c>
      <c r="O47" s="43">
        <v>34.616</v>
      </c>
      <c r="P47" s="43"/>
      <c r="Q47" s="43"/>
      <c r="R47" s="43">
        <v>43.363</v>
      </c>
      <c r="S47" s="43"/>
      <c r="T47" s="43">
        <v>7.6912000000000003</v>
      </c>
      <c r="U47" s="43"/>
      <c r="V47" s="43">
        <v>8.1999999999999993</v>
      </c>
      <c r="W47" s="43"/>
      <c r="X47" s="43">
        <v>29.879539999999999</v>
      </c>
      <c r="Y47" s="43"/>
      <c r="Z47" s="43">
        <v>2.9652799999999999</v>
      </c>
      <c r="AA47" s="43"/>
      <c r="AB47" s="43"/>
      <c r="AC47" s="43">
        <v>16.36</v>
      </c>
      <c r="AD47" s="43"/>
      <c r="AE47" s="43"/>
      <c r="AF47" s="43">
        <v>0.8</v>
      </c>
      <c r="AG47" s="43"/>
      <c r="AH47" s="43">
        <v>0.24179999999999999</v>
      </c>
      <c r="AI47" s="43"/>
      <c r="AJ47" s="43">
        <v>4.1270300000000004</v>
      </c>
      <c r="AK47" s="43">
        <v>0</v>
      </c>
      <c r="AL47" s="43"/>
      <c r="AM47" s="43">
        <v>27.653199999999998</v>
      </c>
      <c r="AN47" s="43">
        <v>92.252200000000002</v>
      </c>
      <c r="AO47" s="43">
        <v>28.289560000000002</v>
      </c>
      <c r="AP47" s="43">
        <v>0.37</v>
      </c>
      <c r="AQ47" s="43">
        <v>74.819999999999993</v>
      </c>
      <c r="AR47" s="43"/>
      <c r="AS47" s="43">
        <v>28.6189</v>
      </c>
      <c r="AT47" s="43">
        <v>30.59704</v>
      </c>
      <c r="AU47" s="43"/>
      <c r="AV47" s="43">
        <v>60.489609999999999</v>
      </c>
      <c r="AW47" s="43">
        <v>32.750869999999999</v>
      </c>
      <c r="AX47" s="43"/>
      <c r="AY47" s="43"/>
      <c r="AZ47" s="43"/>
      <c r="BA47" s="43">
        <v>2.6</v>
      </c>
      <c r="BB47" s="43"/>
      <c r="BC47" s="43">
        <v>12.512</v>
      </c>
      <c r="BD47" s="43"/>
      <c r="BE47" s="43">
        <v>17.25</v>
      </c>
      <c r="BF47" s="43"/>
      <c r="BG47" s="43"/>
      <c r="BH47" s="43"/>
      <c r="BI47" s="43">
        <v>13.04522</v>
      </c>
      <c r="BJ47" s="43"/>
      <c r="BK47" s="43">
        <v>5.13652</v>
      </c>
      <c r="BL47" s="43"/>
      <c r="BM47" s="43"/>
      <c r="BN47" s="43">
        <v>5.4240000000000004</v>
      </c>
      <c r="BO47" s="43">
        <v>2.5</v>
      </c>
      <c r="BP47" s="43">
        <v>140.24279999999999</v>
      </c>
      <c r="BQ47" s="43"/>
      <c r="BR47" s="43">
        <v>4.9347000000000003</v>
      </c>
      <c r="BS47" s="43">
        <v>121.24933</v>
      </c>
      <c r="BT47" s="43">
        <v>8.1854899999999997</v>
      </c>
      <c r="BU47" s="43"/>
      <c r="BV47" s="43">
        <v>34.4223</v>
      </c>
      <c r="BW47" s="43">
        <v>3.69495</v>
      </c>
      <c r="BX47" s="43"/>
      <c r="BY47" s="43"/>
      <c r="BZ47" s="43">
        <v>90.503870000000006</v>
      </c>
      <c r="CA47" s="43">
        <v>2.9762900000000001</v>
      </c>
      <c r="CB47" s="43"/>
      <c r="CC47" s="43">
        <v>0.64100000000000001</v>
      </c>
      <c r="CD47" s="43">
        <v>22.993320000000001</v>
      </c>
      <c r="CE47" s="43">
        <v>308.27483999999998</v>
      </c>
      <c r="CF47" s="43"/>
      <c r="CG47" s="43">
        <v>165.60820000000001</v>
      </c>
      <c r="CH47" s="43">
        <v>16.448149999999998</v>
      </c>
      <c r="CI47" s="43"/>
      <c r="CJ47" s="43"/>
      <c r="CK47" s="43">
        <v>10.341799999999999</v>
      </c>
      <c r="CL47" s="43">
        <v>4.6055000000000001</v>
      </c>
      <c r="CM47" s="43"/>
      <c r="CN47" s="43"/>
      <c r="CO47" s="43">
        <v>13.79898</v>
      </c>
      <c r="CP47" s="43">
        <v>264.19</v>
      </c>
      <c r="CQ47" s="43"/>
      <c r="CR47" s="43">
        <v>32.698999999999998</v>
      </c>
      <c r="CS47" s="43"/>
      <c r="CT47" s="43">
        <v>13.103</v>
      </c>
    </row>
    <row r="48" spans="1:98" ht="15.6" x14ac:dyDescent="0.3">
      <c r="A48" s="1"/>
      <c r="B48" s="42" t="s">
        <v>827</v>
      </c>
      <c r="C48" s="43"/>
      <c r="D48" s="43"/>
      <c r="E48" s="43">
        <v>12.9053</v>
      </c>
      <c r="F48" s="43">
        <v>12.999000000000001</v>
      </c>
      <c r="G48" s="43"/>
      <c r="H48" s="43"/>
      <c r="I48" s="43"/>
      <c r="J48" s="43"/>
      <c r="K48" s="43">
        <v>17.9726</v>
      </c>
      <c r="L48" s="43">
        <v>14.6829</v>
      </c>
      <c r="M48" s="43">
        <v>11.684900000000001</v>
      </c>
      <c r="N48" s="43">
        <v>10.64</v>
      </c>
      <c r="O48" s="43">
        <v>34.83</v>
      </c>
      <c r="P48" s="43"/>
      <c r="Q48" s="43"/>
      <c r="R48" s="43">
        <v>43.33</v>
      </c>
      <c r="S48" s="43"/>
      <c r="T48" s="43">
        <v>12.06598</v>
      </c>
      <c r="U48" s="43"/>
      <c r="V48" s="43">
        <v>8.3000000000000007</v>
      </c>
      <c r="W48" s="43"/>
      <c r="X48" s="43">
        <v>30.536549999999998</v>
      </c>
      <c r="Y48" s="43"/>
      <c r="Z48" s="43">
        <v>3.0829300000000002</v>
      </c>
      <c r="AA48" s="43"/>
      <c r="AB48" s="43"/>
      <c r="AC48" s="43">
        <v>16.59</v>
      </c>
      <c r="AD48" s="43"/>
      <c r="AE48" s="43"/>
      <c r="AF48" s="43">
        <v>0.7</v>
      </c>
      <c r="AG48" s="43"/>
      <c r="AH48" s="43">
        <v>0.24360000000000001</v>
      </c>
      <c r="AI48" s="43"/>
      <c r="AJ48" s="43">
        <v>4.0911</v>
      </c>
      <c r="AK48" s="43">
        <v>0</v>
      </c>
      <c r="AL48" s="43"/>
      <c r="AM48" s="43">
        <v>27.5806</v>
      </c>
      <c r="AN48" s="43">
        <v>90.087360000000004</v>
      </c>
      <c r="AO48" s="43">
        <v>28.905259999999998</v>
      </c>
      <c r="AP48" s="43">
        <v>0.84</v>
      </c>
      <c r="AQ48" s="43">
        <v>77.59</v>
      </c>
      <c r="AR48" s="43"/>
      <c r="AS48" s="43">
        <v>30.782679999999999</v>
      </c>
      <c r="AT48" s="43">
        <v>31.39864</v>
      </c>
      <c r="AU48" s="43"/>
      <c r="AV48" s="43">
        <v>60.274270000000001</v>
      </c>
      <c r="AW48" s="43">
        <v>34.554380000000002</v>
      </c>
      <c r="AX48" s="43"/>
      <c r="AY48" s="43"/>
      <c r="AZ48" s="43"/>
      <c r="BA48" s="43">
        <v>2.5</v>
      </c>
      <c r="BB48" s="43"/>
      <c r="BC48" s="43">
        <v>12.471</v>
      </c>
      <c r="BD48" s="43"/>
      <c r="BE48" s="43">
        <v>17.25</v>
      </c>
      <c r="BF48" s="43"/>
      <c r="BG48" s="43"/>
      <c r="BH48" s="43"/>
      <c r="BI48" s="43">
        <v>13.20701</v>
      </c>
      <c r="BJ48" s="43"/>
      <c r="BK48" s="43">
        <v>5.1503199999999998</v>
      </c>
      <c r="BL48" s="43"/>
      <c r="BM48" s="43"/>
      <c r="BN48" s="43">
        <v>4.6239999999999997</v>
      </c>
      <c r="BO48" s="43">
        <v>2.19</v>
      </c>
      <c r="BP48" s="43">
        <v>143.55887999999999</v>
      </c>
      <c r="BQ48" s="43"/>
      <c r="BR48" s="43">
        <v>4.8612000000000002</v>
      </c>
      <c r="BS48" s="43">
        <v>120.83302999999999</v>
      </c>
      <c r="BT48" s="43">
        <v>9.2581100000000003</v>
      </c>
      <c r="BU48" s="43"/>
      <c r="BV48" s="43">
        <v>31.614899999999999</v>
      </c>
      <c r="BW48" s="43">
        <v>4.0013500000000004</v>
      </c>
      <c r="BX48" s="43"/>
      <c r="BY48" s="43"/>
      <c r="BZ48" s="43">
        <v>89.927999999999997</v>
      </c>
      <c r="CA48" s="43">
        <v>2.9916900000000002</v>
      </c>
      <c r="CB48" s="43"/>
      <c r="CC48" s="43">
        <v>0.60799999999999998</v>
      </c>
      <c r="CD48" s="43">
        <v>23.725300000000001</v>
      </c>
      <c r="CE48" s="43">
        <v>300.57265999999998</v>
      </c>
      <c r="CF48" s="43"/>
      <c r="CG48" s="43">
        <v>164.57089999999999</v>
      </c>
      <c r="CH48" s="43">
        <v>16.931560000000001</v>
      </c>
      <c r="CI48" s="43"/>
      <c r="CJ48" s="43"/>
      <c r="CK48" s="43">
        <v>13.7996</v>
      </c>
      <c r="CL48" s="43">
        <v>4.6233599999999999</v>
      </c>
      <c r="CM48" s="43"/>
      <c r="CN48" s="43"/>
      <c r="CO48" s="43">
        <v>14.32381</v>
      </c>
      <c r="CP48" s="43">
        <v>274.26</v>
      </c>
      <c r="CQ48" s="43"/>
      <c r="CR48" s="43">
        <v>33.125999999999998</v>
      </c>
      <c r="CS48" s="43"/>
      <c r="CT48" s="43">
        <v>13.776999999999999</v>
      </c>
    </row>
    <row r="49" spans="1:98" ht="15.6" x14ac:dyDescent="0.3">
      <c r="A49" s="1"/>
      <c r="B49" s="42" t="s">
        <v>828</v>
      </c>
      <c r="C49" s="43"/>
      <c r="D49" s="43"/>
      <c r="E49" s="43">
        <v>12.9945</v>
      </c>
      <c r="F49" s="43">
        <v>12.615</v>
      </c>
      <c r="G49" s="43"/>
      <c r="H49" s="43"/>
      <c r="I49" s="43"/>
      <c r="J49" s="43"/>
      <c r="K49" s="43">
        <v>20.505299999999998</v>
      </c>
      <c r="L49" s="43">
        <v>14.685499999999999</v>
      </c>
      <c r="M49" s="43">
        <v>11.651999999999999</v>
      </c>
      <c r="N49" s="43">
        <v>10.65</v>
      </c>
      <c r="O49" s="43">
        <v>35.112000000000002</v>
      </c>
      <c r="P49" s="43"/>
      <c r="Q49" s="43"/>
      <c r="R49" s="43">
        <v>43.37</v>
      </c>
      <c r="S49" s="43"/>
      <c r="T49" s="43">
        <v>12.481159999999999</v>
      </c>
      <c r="U49" s="43"/>
      <c r="V49" s="43">
        <v>8.6999999999999993</v>
      </c>
      <c r="W49" s="43"/>
      <c r="X49" s="43">
        <v>28.881640000000001</v>
      </c>
      <c r="Y49" s="43"/>
      <c r="Z49" s="43">
        <v>2.9848599999999998</v>
      </c>
      <c r="AA49" s="43"/>
      <c r="AB49" s="43"/>
      <c r="AC49" s="43">
        <v>16.96</v>
      </c>
      <c r="AD49" s="43"/>
      <c r="AE49" s="43"/>
      <c r="AF49" s="43">
        <v>0.7</v>
      </c>
      <c r="AG49" s="43"/>
      <c r="AH49" s="43">
        <v>0.26629999999999998</v>
      </c>
      <c r="AI49" s="43"/>
      <c r="AJ49" s="43">
        <v>4.0739599999999996</v>
      </c>
      <c r="AK49" s="43">
        <v>0</v>
      </c>
      <c r="AL49" s="43"/>
      <c r="AM49" s="43">
        <v>27.754999999999999</v>
      </c>
      <c r="AN49" s="43">
        <v>90.379000000000005</v>
      </c>
      <c r="AO49" s="43">
        <v>28.151720000000001</v>
      </c>
      <c r="AP49" s="43">
        <v>0.87</v>
      </c>
      <c r="AQ49" s="43">
        <v>80.83</v>
      </c>
      <c r="AR49" s="43"/>
      <c r="AS49" s="43">
        <v>32.257750000000001</v>
      </c>
      <c r="AT49" s="43">
        <v>31.670860000000001</v>
      </c>
      <c r="AU49" s="43"/>
      <c r="AV49" s="43">
        <v>72.073999999999998</v>
      </c>
      <c r="AW49" s="43">
        <v>34.98583</v>
      </c>
      <c r="AX49" s="43"/>
      <c r="AY49" s="43"/>
      <c r="AZ49" s="43"/>
      <c r="BA49" s="43">
        <v>2.5</v>
      </c>
      <c r="BB49" s="43"/>
      <c r="BC49" s="43">
        <v>12.493</v>
      </c>
      <c r="BD49" s="43"/>
      <c r="BE49" s="43">
        <v>17.25</v>
      </c>
      <c r="BF49" s="43"/>
      <c r="BG49" s="43"/>
      <c r="BH49" s="43"/>
      <c r="BI49" s="43">
        <v>13.374090000000001</v>
      </c>
      <c r="BJ49" s="43"/>
      <c r="BK49" s="43">
        <v>5.4104400000000004</v>
      </c>
      <c r="BL49" s="43"/>
      <c r="BM49" s="43"/>
      <c r="BN49" s="43">
        <v>5.2220000000000004</v>
      </c>
      <c r="BO49" s="43">
        <v>2.59</v>
      </c>
      <c r="BP49" s="43">
        <v>145.40383</v>
      </c>
      <c r="BQ49" s="43"/>
      <c r="BR49" s="43">
        <v>5.0838999999999999</v>
      </c>
      <c r="BS49" s="43">
        <v>122.33162</v>
      </c>
      <c r="BT49" s="43">
        <v>10.0601</v>
      </c>
      <c r="BU49" s="43"/>
      <c r="BV49" s="43">
        <v>32.136499999999998</v>
      </c>
      <c r="BW49" s="43">
        <v>4.0848199999999997</v>
      </c>
      <c r="BX49" s="43"/>
      <c r="BY49" s="43"/>
      <c r="BZ49" s="43">
        <v>90.387929999999997</v>
      </c>
      <c r="CA49" s="43">
        <v>3.1987999999999999</v>
      </c>
      <c r="CB49" s="43"/>
      <c r="CC49" s="43">
        <v>0.61599999999999999</v>
      </c>
      <c r="CD49" s="43">
        <v>25.20119</v>
      </c>
      <c r="CE49" s="43">
        <v>295.88103999999998</v>
      </c>
      <c r="CF49" s="43"/>
      <c r="CG49" s="43">
        <v>161.2433</v>
      </c>
      <c r="CH49" s="43">
        <v>18.34083</v>
      </c>
      <c r="CI49" s="43"/>
      <c r="CJ49" s="43"/>
      <c r="CK49" s="43">
        <v>14.6357</v>
      </c>
      <c r="CL49" s="43">
        <v>4.7745600000000001</v>
      </c>
      <c r="CM49" s="43"/>
      <c r="CN49" s="43"/>
      <c r="CO49" s="43">
        <v>15.19791</v>
      </c>
      <c r="CP49" s="43">
        <v>280.5</v>
      </c>
      <c r="CQ49" s="43"/>
      <c r="CR49" s="43">
        <v>32.786000000000001</v>
      </c>
      <c r="CS49" s="43"/>
      <c r="CT49" s="43">
        <v>19.471</v>
      </c>
    </row>
    <row r="50" spans="1:98" ht="15.6" x14ac:dyDescent="0.3">
      <c r="A50" s="1"/>
      <c r="B50" s="42" t="s">
        <v>829</v>
      </c>
      <c r="C50" s="43"/>
      <c r="D50" s="43"/>
      <c r="E50" s="43">
        <v>14.88</v>
      </c>
      <c r="F50" s="43">
        <v>13.294</v>
      </c>
      <c r="G50" s="43"/>
      <c r="H50" s="43"/>
      <c r="I50" s="43"/>
      <c r="J50" s="43"/>
      <c r="K50" s="43">
        <v>20.9298</v>
      </c>
      <c r="L50" s="43">
        <v>15.6381</v>
      </c>
      <c r="M50" s="43">
        <v>11.6364</v>
      </c>
      <c r="N50" s="43">
        <v>10.59</v>
      </c>
      <c r="O50" s="43">
        <v>34.822000000000003</v>
      </c>
      <c r="P50" s="43"/>
      <c r="Q50" s="43"/>
      <c r="R50" s="43">
        <v>43.168999999999997</v>
      </c>
      <c r="S50" s="43"/>
      <c r="T50" s="43">
        <v>47.70252</v>
      </c>
      <c r="U50" s="43"/>
      <c r="V50" s="43">
        <v>8.6</v>
      </c>
      <c r="W50" s="43"/>
      <c r="X50" s="43">
        <v>31.993749999999999</v>
      </c>
      <c r="Y50" s="43"/>
      <c r="Z50" s="43">
        <v>3.0548700000000002</v>
      </c>
      <c r="AA50" s="43"/>
      <c r="AB50" s="43"/>
      <c r="AC50" s="43">
        <v>16.46</v>
      </c>
      <c r="AD50" s="43"/>
      <c r="AE50" s="43"/>
      <c r="AF50" s="43">
        <v>1.8</v>
      </c>
      <c r="AG50" s="43"/>
      <c r="AH50" s="43">
        <v>0.2636</v>
      </c>
      <c r="AI50" s="43"/>
      <c r="AJ50" s="43">
        <v>4.2364699999999997</v>
      </c>
      <c r="AK50" s="43">
        <v>0</v>
      </c>
      <c r="AL50" s="43"/>
      <c r="AM50" s="43">
        <v>28.161200000000001</v>
      </c>
      <c r="AN50" s="43">
        <v>91.228200000000001</v>
      </c>
      <c r="AO50" s="43">
        <v>28.086410000000001</v>
      </c>
      <c r="AP50" s="43">
        <v>0.94</v>
      </c>
      <c r="AQ50" s="43">
        <v>99.02</v>
      </c>
      <c r="AR50" s="43"/>
      <c r="AS50" s="43">
        <v>34.172490000000003</v>
      </c>
      <c r="AT50" s="43">
        <v>32.095610000000001</v>
      </c>
      <c r="AU50" s="43"/>
      <c r="AV50" s="43">
        <v>73.523290000000003</v>
      </c>
      <c r="AW50" s="43">
        <v>34.936880000000002</v>
      </c>
      <c r="AX50" s="43"/>
      <c r="AY50" s="43"/>
      <c r="AZ50" s="43"/>
      <c r="BA50" s="43">
        <v>2.4</v>
      </c>
      <c r="BB50" s="43"/>
      <c r="BC50" s="43">
        <v>13.153</v>
      </c>
      <c r="BD50" s="43"/>
      <c r="BE50" s="43">
        <v>17.25</v>
      </c>
      <c r="BF50" s="43"/>
      <c r="BG50" s="43"/>
      <c r="BH50" s="43"/>
      <c r="BI50" s="43">
        <v>15.63026</v>
      </c>
      <c r="BJ50" s="43"/>
      <c r="BK50" s="43">
        <v>5.4398499999999999</v>
      </c>
      <c r="BL50" s="43"/>
      <c r="BM50" s="43"/>
      <c r="BN50" s="43">
        <v>5.8570000000000002</v>
      </c>
      <c r="BO50" s="43">
        <v>2.2599999999999998</v>
      </c>
      <c r="BP50" s="43">
        <v>146.95776000000001</v>
      </c>
      <c r="BQ50" s="43"/>
      <c r="BR50" s="43">
        <v>5.2039999999999997</v>
      </c>
      <c r="BS50" s="43">
        <v>124.45102</v>
      </c>
      <c r="BT50" s="43">
        <v>8.9782399999999996</v>
      </c>
      <c r="BU50" s="43"/>
      <c r="BV50" s="43">
        <v>32.533799999999999</v>
      </c>
      <c r="BW50" s="43">
        <v>4.1258100000000004</v>
      </c>
      <c r="BX50" s="43"/>
      <c r="BY50" s="43"/>
      <c r="BZ50" s="43">
        <v>90.036950000000004</v>
      </c>
      <c r="CA50" s="43">
        <v>3.4730599999999998</v>
      </c>
      <c r="CB50" s="43"/>
      <c r="CC50" s="43">
        <v>0.64500000000000002</v>
      </c>
      <c r="CD50" s="43">
        <v>24.834350000000001</v>
      </c>
      <c r="CE50" s="43">
        <v>297.04872</v>
      </c>
      <c r="CF50" s="43"/>
      <c r="CG50" s="43">
        <v>157.45769999999999</v>
      </c>
      <c r="CH50" s="43">
        <v>18.120170000000002</v>
      </c>
      <c r="CI50" s="43"/>
      <c r="CJ50" s="43"/>
      <c r="CK50" s="43">
        <v>14.7302</v>
      </c>
      <c r="CL50" s="43">
        <v>5.0494199999999996</v>
      </c>
      <c r="CM50" s="43"/>
      <c r="CN50" s="43"/>
      <c r="CO50" s="43">
        <v>15.395569999999999</v>
      </c>
      <c r="CP50" s="43">
        <v>285.24</v>
      </c>
      <c r="CQ50" s="43"/>
      <c r="CR50" s="43">
        <v>39.046999999999997</v>
      </c>
      <c r="CS50" s="43"/>
      <c r="CT50" s="43">
        <v>23.629000000000001</v>
      </c>
    </row>
    <row r="51" spans="1:98" ht="15.6" x14ac:dyDescent="0.3">
      <c r="A51" s="1"/>
      <c r="B51" s="42" t="s">
        <v>830</v>
      </c>
      <c r="C51" s="43"/>
      <c r="D51" s="43"/>
      <c r="E51" s="43">
        <v>17.9436</v>
      </c>
      <c r="F51" s="43">
        <v>13.079000000000001</v>
      </c>
      <c r="G51" s="43"/>
      <c r="H51" s="43"/>
      <c r="I51" s="43"/>
      <c r="J51" s="43"/>
      <c r="K51" s="43">
        <v>21.233000000000001</v>
      </c>
      <c r="L51" s="43">
        <v>14.7852</v>
      </c>
      <c r="M51" s="43">
        <v>11.490500000000001</v>
      </c>
      <c r="N51" s="43">
        <v>10.38</v>
      </c>
      <c r="O51" s="43">
        <v>34.612000000000002</v>
      </c>
      <c r="P51" s="43"/>
      <c r="Q51" s="43"/>
      <c r="R51" s="43">
        <v>43.57</v>
      </c>
      <c r="S51" s="43"/>
      <c r="T51" s="43">
        <v>30.42173</v>
      </c>
      <c r="U51" s="43"/>
      <c r="V51" s="43">
        <v>8.6</v>
      </c>
      <c r="W51" s="43"/>
      <c r="X51" s="43">
        <v>28.1434</v>
      </c>
      <c r="Y51" s="43"/>
      <c r="Z51" s="43">
        <v>4.3906700000000001</v>
      </c>
      <c r="AA51" s="43"/>
      <c r="AB51" s="43"/>
      <c r="AC51" s="43">
        <v>16.690000000000001</v>
      </c>
      <c r="AD51" s="43"/>
      <c r="AE51" s="43"/>
      <c r="AF51" s="43">
        <v>4.4000000000000004</v>
      </c>
      <c r="AG51" s="43"/>
      <c r="AH51" s="43">
        <v>0.26929999999999998</v>
      </c>
      <c r="AI51" s="43"/>
      <c r="AJ51" s="43">
        <v>4.23285</v>
      </c>
      <c r="AK51" s="43">
        <v>0</v>
      </c>
      <c r="AL51" s="43"/>
      <c r="AM51" s="43">
        <v>27.408300000000001</v>
      </c>
      <c r="AN51" s="43">
        <v>91.641869999999997</v>
      </c>
      <c r="AO51" s="43">
        <v>28.642849999999999</v>
      </c>
      <c r="AP51" s="43">
        <v>1.03</v>
      </c>
      <c r="AQ51" s="43">
        <v>124.03</v>
      </c>
      <c r="AR51" s="43"/>
      <c r="AS51" s="43">
        <v>35.075000000000003</v>
      </c>
      <c r="AT51" s="43">
        <v>32.231189999999998</v>
      </c>
      <c r="AU51" s="43"/>
      <c r="AV51" s="43">
        <v>193.63765000000001</v>
      </c>
      <c r="AW51" s="43">
        <v>35.12115</v>
      </c>
      <c r="AX51" s="43"/>
      <c r="AY51" s="43"/>
      <c r="AZ51" s="43"/>
      <c r="BA51" s="43">
        <v>2.5</v>
      </c>
      <c r="BB51" s="43"/>
      <c r="BC51" s="43">
        <v>19.405000000000001</v>
      </c>
      <c r="BD51" s="43"/>
      <c r="BE51" s="43">
        <v>17.25</v>
      </c>
      <c r="BF51" s="43"/>
      <c r="BG51" s="43"/>
      <c r="BH51" s="43"/>
      <c r="BI51" s="43">
        <v>16.300260000000002</v>
      </c>
      <c r="BJ51" s="43"/>
      <c r="BK51" s="43">
        <v>5.3597799999999998</v>
      </c>
      <c r="BL51" s="43"/>
      <c r="BM51" s="43"/>
      <c r="BN51" s="43">
        <v>6.4119999999999999</v>
      </c>
      <c r="BO51" s="43">
        <v>2.17</v>
      </c>
      <c r="BP51" s="43">
        <v>144.51765</v>
      </c>
      <c r="BQ51" s="43"/>
      <c r="BR51" s="43">
        <v>5.0903999999999998</v>
      </c>
      <c r="BS51" s="43">
        <v>121.64608</v>
      </c>
      <c r="BT51" s="43">
        <v>10.39771</v>
      </c>
      <c r="BU51" s="43"/>
      <c r="BV51" s="43">
        <v>32.682200000000002</v>
      </c>
      <c r="BW51" s="43">
        <v>3.9547300000000001</v>
      </c>
      <c r="BX51" s="43"/>
      <c r="BY51" s="43"/>
      <c r="BZ51" s="43">
        <v>89.370019999999997</v>
      </c>
      <c r="CA51" s="43">
        <v>6.6283599999999998</v>
      </c>
      <c r="CB51" s="43"/>
      <c r="CC51" s="43">
        <v>0.64300000000000002</v>
      </c>
      <c r="CD51" s="43">
        <v>25.200420000000001</v>
      </c>
      <c r="CE51" s="43">
        <v>277.45686000000001</v>
      </c>
      <c r="CF51" s="43"/>
      <c r="CG51" s="43">
        <v>153.54839999999999</v>
      </c>
      <c r="CH51" s="43">
        <v>18.39912</v>
      </c>
      <c r="CI51" s="43"/>
      <c r="CJ51" s="43"/>
      <c r="CK51" s="43">
        <v>14.303100000000001</v>
      </c>
      <c r="CL51" s="43">
        <v>5.1591800000000001</v>
      </c>
      <c r="CM51" s="43"/>
      <c r="CN51" s="43"/>
      <c r="CO51" s="43">
        <v>15.60608</v>
      </c>
      <c r="CP51" s="43">
        <v>287.91000000000003</v>
      </c>
      <c r="CQ51" s="43"/>
      <c r="CR51" s="43">
        <v>40.807000000000002</v>
      </c>
      <c r="CS51" s="43"/>
      <c r="CT51" s="43">
        <v>24.728999999999999</v>
      </c>
    </row>
    <row r="52" spans="1:98" ht="15.6" x14ac:dyDescent="0.3">
      <c r="A52" s="1"/>
      <c r="B52" s="42" t="s">
        <v>831</v>
      </c>
      <c r="C52" s="43"/>
      <c r="D52" s="43"/>
      <c r="E52" s="43">
        <v>24.965399999999999</v>
      </c>
      <c r="F52" s="43">
        <v>12.875</v>
      </c>
      <c r="G52" s="43"/>
      <c r="H52" s="43"/>
      <c r="I52" s="43"/>
      <c r="J52" s="43"/>
      <c r="K52" s="43">
        <v>22.028300000000002</v>
      </c>
      <c r="L52" s="43">
        <v>14.3682</v>
      </c>
      <c r="M52" s="43">
        <v>11.740399999999999</v>
      </c>
      <c r="N52" s="43">
        <v>9.49</v>
      </c>
      <c r="O52" s="43">
        <v>34.253999999999998</v>
      </c>
      <c r="P52" s="43"/>
      <c r="Q52" s="43"/>
      <c r="R52" s="43">
        <v>43.014000000000003</v>
      </c>
      <c r="S52" s="43"/>
      <c r="T52" s="43">
        <v>50.646189999999997</v>
      </c>
      <c r="U52" s="43"/>
      <c r="V52" s="43">
        <v>8.5</v>
      </c>
      <c r="W52" s="43"/>
      <c r="X52" s="43">
        <v>38.670670000000001</v>
      </c>
      <c r="Y52" s="43"/>
      <c r="Z52" s="43">
        <v>4.3828100000000001</v>
      </c>
      <c r="AA52" s="43"/>
      <c r="AB52" s="43"/>
      <c r="AC52" s="43">
        <v>16.739999999999998</v>
      </c>
      <c r="AD52" s="43"/>
      <c r="AE52" s="43"/>
      <c r="AF52" s="43">
        <v>5.5</v>
      </c>
      <c r="AG52" s="43"/>
      <c r="AH52" s="43">
        <v>0.2611</v>
      </c>
      <c r="AI52" s="43"/>
      <c r="AJ52" s="43">
        <v>4.8772500000000001</v>
      </c>
      <c r="AK52" s="43">
        <v>0</v>
      </c>
      <c r="AL52" s="43"/>
      <c r="AM52" s="43">
        <v>26.564</v>
      </c>
      <c r="AN52" s="43">
        <v>92.214169999999996</v>
      </c>
      <c r="AO52" s="43">
        <v>29.048249999999999</v>
      </c>
      <c r="AP52" s="43">
        <v>1.1499999999999999</v>
      </c>
      <c r="AQ52" s="43">
        <v>151.77000000000001</v>
      </c>
      <c r="AR52" s="43"/>
      <c r="AS52" s="43">
        <v>35.388480000000001</v>
      </c>
      <c r="AT52" s="43">
        <v>32.879289999999997</v>
      </c>
      <c r="AU52" s="43"/>
      <c r="AV52" s="43">
        <v>189.34067999999999</v>
      </c>
      <c r="AW52" s="43">
        <v>35.711979999999997</v>
      </c>
      <c r="AX52" s="43"/>
      <c r="AY52" s="43"/>
      <c r="AZ52" s="43"/>
      <c r="BA52" s="43">
        <v>2.5</v>
      </c>
      <c r="BB52" s="43"/>
      <c r="BC52" s="43">
        <v>20.795999999999999</v>
      </c>
      <c r="BD52" s="43"/>
      <c r="BE52" s="43">
        <v>17.25</v>
      </c>
      <c r="BF52" s="43"/>
      <c r="BG52" s="43"/>
      <c r="BH52" s="43"/>
      <c r="BI52" s="43">
        <v>16.55254</v>
      </c>
      <c r="BJ52" s="43"/>
      <c r="BK52" s="43">
        <v>5.3856000000000002</v>
      </c>
      <c r="BL52" s="43"/>
      <c r="BM52" s="43"/>
      <c r="BN52" s="43">
        <v>29.574999999999999</v>
      </c>
      <c r="BO52" s="43">
        <v>2.33</v>
      </c>
      <c r="BP52" s="43">
        <v>143.97565</v>
      </c>
      <c r="BQ52" s="43"/>
      <c r="BR52" s="43">
        <v>5.1676000000000002</v>
      </c>
      <c r="BS52" s="43">
        <v>121.87770999999999</v>
      </c>
      <c r="BT52" s="43">
        <v>11.17432</v>
      </c>
      <c r="BU52" s="43"/>
      <c r="BV52" s="43">
        <v>32.8992</v>
      </c>
      <c r="BW52" s="43">
        <v>3.9614600000000002</v>
      </c>
      <c r="BX52" s="43"/>
      <c r="BY52" s="43"/>
      <c r="BZ52" s="43">
        <v>89.080309999999997</v>
      </c>
      <c r="CA52" s="43">
        <v>15.72472</v>
      </c>
      <c r="CB52" s="43"/>
      <c r="CC52" s="43">
        <v>0.61399999999999999</v>
      </c>
      <c r="CD52" s="43">
        <v>24.507719999999999</v>
      </c>
      <c r="CE52" s="43">
        <v>259.86799999999999</v>
      </c>
      <c r="CF52" s="43"/>
      <c r="CG52" s="43">
        <v>159.83690000000001</v>
      </c>
      <c r="CH52" s="43">
        <v>18.540230000000001</v>
      </c>
      <c r="CI52" s="43"/>
      <c r="CJ52" s="43"/>
      <c r="CK52" s="43">
        <v>14.777699999999999</v>
      </c>
      <c r="CL52" s="43">
        <v>5.1617899999999999</v>
      </c>
      <c r="CM52" s="43"/>
      <c r="CN52" s="43"/>
      <c r="CO52" s="43">
        <v>15.3529</v>
      </c>
      <c r="CP52" s="43">
        <v>286.45</v>
      </c>
      <c r="CQ52" s="43"/>
      <c r="CR52" s="43">
        <v>40.094999999999999</v>
      </c>
      <c r="CS52" s="43"/>
      <c r="CT52" s="43">
        <v>24.933</v>
      </c>
    </row>
    <row r="53" spans="1:98" ht="15.6" x14ac:dyDescent="0.3">
      <c r="A53" s="1"/>
      <c r="B53" s="42" t="s">
        <v>832</v>
      </c>
      <c r="C53" s="43"/>
      <c r="D53" s="43"/>
      <c r="E53" s="43">
        <v>24.8596</v>
      </c>
      <c r="F53" s="43">
        <v>13.86</v>
      </c>
      <c r="G53" s="43"/>
      <c r="H53" s="43"/>
      <c r="I53" s="43"/>
      <c r="J53" s="43"/>
      <c r="K53" s="43">
        <v>21.992699999999999</v>
      </c>
      <c r="L53" s="43">
        <v>11.0787</v>
      </c>
      <c r="M53" s="43">
        <v>11.6822</v>
      </c>
      <c r="N53" s="43">
        <v>10.89</v>
      </c>
      <c r="O53" s="43">
        <v>33.869999999999997</v>
      </c>
      <c r="P53" s="43"/>
      <c r="Q53" s="43"/>
      <c r="R53" s="43">
        <v>42.935000000000002</v>
      </c>
      <c r="S53" s="43"/>
      <c r="T53" s="43">
        <v>51.397500000000001</v>
      </c>
      <c r="U53" s="43"/>
      <c r="V53" s="43">
        <v>8.6</v>
      </c>
      <c r="W53" s="43"/>
      <c r="X53" s="43">
        <v>43.869140000000002</v>
      </c>
      <c r="Y53" s="43"/>
      <c r="Z53" s="43">
        <v>4.2166800000000002</v>
      </c>
      <c r="AA53" s="43"/>
      <c r="AB53" s="43"/>
      <c r="AC53" s="43">
        <v>16.64</v>
      </c>
      <c r="AD53" s="43"/>
      <c r="AE53" s="43"/>
      <c r="AF53" s="43">
        <v>3</v>
      </c>
      <c r="AG53" s="43"/>
      <c r="AH53" s="43">
        <v>0.2757</v>
      </c>
      <c r="AI53" s="43"/>
      <c r="AJ53" s="43">
        <v>4.42605</v>
      </c>
      <c r="AK53" s="43">
        <v>0</v>
      </c>
      <c r="AL53" s="43"/>
      <c r="AM53" s="43">
        <v>25.681699999999999</v>
      </c>
      <c r="AN53" s="43">
        <v>92.941569999999999</v>
      </c>
      <c r="AO53" s="43">
        <v>28.778459999999999</v>
      </c>
      <c r="AP53" s="43">
        <v>1.26</v>
      </c>
      <c r="AQ53" s="43">
        <v>155.43</v>
      </c>
      <c r="AR53" s="43"/>
      <c r="AS53" s="43">
        <v>34.741729999999997</v>
      </c>
      <c r="AT53" s="43">
        <v>33.042050000000003</v>
      </c>
      <c r="AU53" s="43"/>
      <c r="AV53" s="43">
        <v>187.94282000000001</v>
      </c>
      <c r="AW53" s="43">
        <v>36.07544</v>
      </c>
      <c r="AX53" s="43"/>
      <c r="AY53" s="43"/>
      <c r="AZ53" s="43"/>
      <c r="BA53" s="43">
        <v>2.5</v>
      </c>
      <c r="BB53" s="43"/>
      <c r="BC53" s="43">
        <v>20.831</v>
      </c>
      <c r="BD53" s="43"/>
      <c r="BE53" s="43">
        <v>17.25</v>
      </c>
      <c r="BF53" s="43"/>
      <c r="BG53" s="43"/>
      <c r="BH53" s="43"/>
      <c r="BI53" s="43">
        <v>17.31438</v>
      </c>
      <c r="BJ53" s="43"/>
      <c r="BK53" s="43">
        <v>5.3595499999999996</v>
      </c>
      <c r="BL53" s="43"/>
      <c r="BM53" s="43"/>
      <c r="BN53" s="43">
        <v>57.779000000000003</v>
      </c>
      <c r="BO53" s="43">
        <v>2.4</v>
      </c>
      <c r="BP53" s="43">
        <v>143.3914</v>
      </c>
      <c r="BQ53" s="43"/>
      <c r="BR53" s="43">
        <v>5.0979000000000001</v>
      </c>
      <c r="BS53" s="43">
        <v>120.55771</v>
      </c>
      <c r="BT53" s="43">
        <v>11.537839999999999</v>
      </c>
      <c r="BU53" s="43"/>
      <c r="BV53" s="43">
        <v>31.223199999999999</v>
      </c>
      <c r="BW53" s="43">
        <v>3.9545699999999999</v>
      </c>
      <c r="BX53" s="43"/>
      <c r="BY53" s="43"/>
      <c r="BZ53" s="43">
        <v>89.793059999999997</v>
      </c>
      <c r="CA53" s="43">
        <v>19.922899999999998</v>
      </c>
      <c r="CB53" s="43"/>
      <c r="CC53" s="43">
        <v>0.59599999999999997</v>
      </c>
      <c r="CD53" s="43">
        <v>24.988250000000001</v>
      </c>
      <c r="CE53" s="43">
        <v>257.00801000000001</v>
      </c>
      <c r="CF53" s="43"/>
      <c r="CG53" s="43">
        <v>153.4032</v>
      </c>
      <c r="CH53" s="43">
        <v>18.336010000000002</v>
      </c>
      <c r="CI53" s="43"/>
      <c r="CJ53" s="43"/>
      <c r="CK53" s="43">
        <v>15.5502</v>
      </c>
      <c r="CL53" s="43">
        <v>5.1193299999999997</v>
      </c>
      <c r="CM53" s="43"/>
      <c r="CN53" s="43"/>
      <c r="CO53" s="43">
        <v>16.22757</v>
      </c>
      <c r="CP53" s="43">
        <v>286.02999999999997</v>
      </c>
      <c r="CQ53" s="43"/>
      <c r="CR53" s="43">
        <v>39.854999999999997</v>
      </c>
      <c r="CS53" s="43"/>
      <c r="CT53" s="43">
        <v>24.960999999999999</v>
      </c>
    </row>
    <row r="54" spans="1:98" ht="15.6" x14ac:dyDescent="0.3">
      <c r="A54" s="1"/>
      <c r="B54" s="42" t="s">
        <v>833</v>
      </c>
      <c r="C54" s="43"/>
      <c r="D54" s="43"/>
      <c r="E54" s="43">
        <v>24.8813</v>
      </c>
      <c r="F54" s="43">
        <v>13.866</v>
      </c>
      <c r="G54" s="43"/>
      <c r="H54" s="43"/>
      <c r="I54" s="43"/>
      <c r="J54" s="43"/>
      <c r="K54" s="43">
        <v>21.6752</v>
      </c>
      <c r="L54" s="43">
        <v>13.4771</v>
      </c>
      <c r="M54" s="43">
        <v>13.0488</v>
      </c>
      <c r="N54" s="43">
        <v>11.2</v>
      </c>
      <c r="O54" s="43">
        <v>34.18</v>
      </c>
      <c r="P54" s="43"/>
      <c r="Q54" s="43"/>
      <c r="R54" s="43">
        <v>42.796999999999997</v>
      </c>
      <c r="S54" s="43"/>
      <c r="T54" s="43">
        <v>42.411459999999998</v>
      </c>
      <c r="U54" s="43"/>
      <c r="V54" s="43">
        <v>8.1</v>
      </c>
      <c r="W54" s="43"/>
      <c r="X54" s="43">
        <v>88.274929999999998</v>
      </c>
      <c r="Y54" s="43"/>
      <c r="Z54" s="43">
        <v>4.0578900000000004</v>
      </c>
      <c r="AA54" s="43"/>
      <c r="AB54" s="43"/>
      <c r="AC54" s="43">
        <v>16.38</v>
      </c>
      <c r="AD54" s="43"/>
      <c r="AE54" s="43"/>
      <c r="AF54" s="43">
        <v>2</v>
      </c>
      <c r="AG54" s="43"/>
      <c r="AH54" s="43">
        <v>0.26429999999999998</v>
      </c>
      <c r="AI54" s="43"/>
      <c r="AJ54" s="43">
        <v>4.5418000000000003</v>
      </c>
      <c r="AK54" s="43">
        <v>0</v>
      </c>
      <c r="AL54" s="43"/>
      <c r="AM54" s="43">
        <v>27.1587</v>
      </c>
      <c r="AN54" s="43">
        <v>92.512429999999995</v>
      </c>
      <c r="AO54" s="43">
        <v>29.119730000000001</v>
      </c>
      <c r="AP54" s="43">
        <v>1.2</v>
      </c>
      <c r="AQ54" s="43">
        <v>159.44999999999999</v>
      </c>
      <c r="AR54" s="43"/>
      <c r="AS54" s="43">
        <v>35.723570000000002</v>
      </c>
      <c r="AT54" s="43">
        <v>32.840510000000002</v>
      </c>
      <c r="AU54" s="43"/>
      <c r="AV54" s="43">
        <v>192.19544999999999</v>
      </c>
      <c r="AW54" s="43">
        <v>36.358849999999997</v>
      </c>
      <c r="AX54" s="43"/>
      <c r="AY54" s="43"/>
      <c r="AZ54" s="43"/>
      <c r="BA54" s="43">
        <v>2.5</v>
      </c>
      <c r="BB54" s="43"/>
      <c r="BC54" s="43">
        <v>20.712</v>
      </c>
      <c r="BD54" s="43"/>
      <c r="BE54" s="43">
        <v>17.25</v>
      </c>
      <c r="BF54" s="43"/>
      <c r="BG54" s="43"/>
      <c r="BH54" s="43"/>
      <c r="BI54" s="43">
        <v>17.434290000000001</v>
      </c>
      <c r="BJ54" s="43"/>
      <c r="BK54" s="43">
        <v>5.2739000000000003</v>
      </c>
      <c r="BL54" s="43"/>
      <c r="BM54" s="43"/>
      <c r="BN54" s="43">
        <v>60.32</v>
      </c>
      <c r="BO54" s="43">
        <v>2.33</v>
      </c>
      <c r="BP54" s="43">
        <v>142.64259000000001</v>
      </c>
      <c r="BQ54" s="43"/>
      <c r="BR54" s="43">
        <v>5.1333000000000002</v>
      </c>
      <c r="BS54" s="43">
        <v>122.74694</v>
      </c>
      <c r="BT54" s="43">
        <v>12.297459999999999</v>
      </c>
      <c r="BU54" s="43"/>
      <c r="BV54" s="43">
        <v>29.994900000000001</v>
      </c>
      <c r="BW54" s="43">
        <v>3.8564400000000001</v>
      </c>
      <c r="BX54" s="43"/>
      <c r="BY54" s="43"/>
      <c r="BZ54" s="43">
        <v>89.901420000000002</v>
      </c>
      <c r="CA54" s="43">
        <v>24.52852</v>
      </c>
      <c r="CB54" s="43"/>
      <c r="CC54" s="43">
        <v>0.55400000000000005</v>
      </c>
      <c r="CD54" s="43">
        <v>24.198370000000001</v>
      </c>
      <c r="CE54" s="43">
        <v>247.56585999999999</v>
      </c>
      <c r="CF54" s="43"/>
      <c r="CG54" s="43">
        <v>156.56909999999999</v>
      </c>
      <c r="CH54" s="43">
        <v>18.294080000000001</v>
      </c>
      <c r="CI54" s="43"/>
      <c r="CJ54" s="43"/>
      <c r="CK54" s="43">
        <v>14.891500000000001</v>
      </c>
      <c r="CL54" s="43">
        <v>5.1038399999999999</v>
      </c>
      <c r="CM54" s="43"/>
      <c r="CN54" s="43"/>
      <c r="CO54" s="43">
        <v>16.630880000000001</v>
      </c>
      <c r="CP54" s="43">
        <v>285.07</v>
      </c>
      <c r="CQ54" s="43"/>
      <c r="CR54" s="43">
        <v>39.75</v>
      </c>
      <c r="CS54" s="43"/>
      <c r="CT54" s="43">
        <v>24.308</v>
      </c>
    </row>
    <row r="55" spans="1:98" ht="15.6" x14ac:dyDescent="0.3">
      <c r="A55" s="1"/>
      <c r="B55" s="42" t="s">
        <v>68</v>
      </c>
      <c r="C55" s="43"/>
      <c r="D55" s="43"/>
      <c r="E55" s="43">
        <v>27.7883</v>
      </c>
      <c r="F55" s="43">
        <v>13.516999999999999</v>
      </c>
      <c r="G55" s="43"/>
      <c r="H55" s="43"/>
      <c r="I55" s="43"/>
      <c r="J55" s="43"/>
      <c r="K55" s="43">
        <v>21.652100000000001</v>
      </c>
      <c r="L55" s="43">
        <v>13.958299999999999</v>
      </c>
      <c r="M55" s="43">
        <v>14.788</v>
      </c>
      <c r="N55" s="43">
        <v>11.19</v>
      </c>
      <c r="O55" s="43">
        <v>33.398000000000003</v>
      </c>
      <c r="P55" s="43"/>
      <c r="Q55" s="43"/>
      <c r="R55" s="43">
        <v>43.045000000000002</v>
      </c>
      <c r="S55" s="43"/>
      <c r="T55" s="43">
        <v>36.967300000000002</v>
      </c>
      <c r="U55" s="43"/>
      <c r="V55" s="43">
        <v>7.6</v>
      </c>
      <c r="W55" s="43"/>
      <c r="X55" s="43">
        <v>133.51841999999999</v>
      </c>
      <c r="Y55" s="43"/>
      <c r="Z55" s="43">
        <v>4.2176799999999997</v>
      </c>
      <c r="AA55" s="43"/>
      <c r="AB55" s="43"/>
      <c r="AC55" s="43">
        <v>15.71</v>
      </c>
      <c r="AD55" s="43"/>
      <c r="AE55" s="43"/>
      <c r="AF55" s="43">
        <v>4.5</v>
      </c>
      <c r="AG55" s="43"/>
      <c r="AH55" s="43">
        <v>0.29699999999999999</v>
      </c>
      <c r="AI55" s="43"/>
      <c r="AJ55" s="43">
        <v>5.2758599999999998</v>
      </c>
      <c r="AK55" s="43">
        <v>0</v>
      </c>
      <c r="AL55" s="43"/>
      <c r="AM55" s="43">
        <v>26.8537</v>
      </c>
      <c r="AN55" s="43">
        <v>94.096450000000004</v>
      </c>
      <c r="AO55" s="43">
        <v>28.793849999999999</v>
      </c>
      <c r="AP55" s="43">
        <v>0.83</v>
      </c>
      <c r="AQ55" s="43">
        <v>158.99</v>
      </c>
      <c r="AR55" s="43"/>
      <c r="AS55" s="43">
        <v>35.826120000000003</v>
      </c>
      <c r="AT55" s="43">
        <v>32.755209999999998</v>
      </c>
      <c r="AU55" s="43"/>
      <c r="AV55" s="43">
        <v>191.1164</v>
      </c>
      <c r="AW55" s="43">
        <v>36.052810000000001</v>
      </c>
      <c r="AX55" s="43"/>
      <c r="AY55" s="43"/>
      <c r="AZ55" s="43"/>
      <c r="BA55" s="43">
        <v>2.5</v>
      </c>
      <c r="BB55" s="43"/>
      <c r="BC55" s="43">
        <v>20.885999999999999</v>
      </c>
      <c r="BD55" s="43"/>
      <c r="BE55" s="43">
        <v>17.25</v>
      </c>
      <c r="BF55" s="43"/>
      <c r="BG55" s="43"/>
      <c r="BH55" s="43"/>
      <c r="BI55" s="43">
        <v>17.563009999999998</v>
      </c>
      <c r="BJ55" s="43"/>
      <c r="BK55" s="43">
        <v>5.3532900000000003</v>
      </c>
      <c r="BL55" s="43"/>
      <c r="BM55" s="43"/>
      <c r="BN55" s="43">
        <v>63.89</v>
      </c>
      <c r="BO55" s="43">
        <v>2.21</v>
      </c>
      <c r="BP55" s="43">
        <v>138.85276999999999</v>
      </c>
      <c r="BQ55" s="43"/>
      <c r="BR55" s="43">
        <v>5.0522999999999998</v>
      </c>
      <c r="BS55" s="43">
        <v>123.89296</v>
      </c>
      <c r="BT55" s="43">
        <v>11.64049</v>
      </c>
      <c r="BU55" s="43"/>
      <c r="BV55" s="43">
        <v>31.933800000000002</v>
      </c>
      <c r="BW55" s="43">
        <v>3.8369499999999999</v>
      </c>
      <c r="BX55" s="43"/>
      <c r="BY55" s="43"/>
      <c r="BZ55" s="43">
        <v>90.174059999999997</v>
      </c>
      <c r="CA55" s="43">
        <v>24.41703</v>
      </c>
      <c r="CB55" s="43"/>
      <c r="CC55" s="43">
        <v>0.55600000000000005</v>
      </c>
      <c r="CD55" s="43">
        <v>23.909579999999998</v>
      </c>
      <c r="CE55" s="43">
        <v>271.45875999999998</v>
      </c>
      <c r="CF55" s="43"/>
      <c r="CG55" s="43">
        <v>156.74850000000001</v>
      </c>
      <c r="CH55" s="43">
        <v>17.832239999999999</v>
      </c>
      <c r="CI55" s="43"/>
      <c r="CJ55" s="43"/>
      <c r="CK55" s="43">
        <v>14.5053</v>
      </c>
      <c r="CL55" s="43">
        <v>5.1134700000000004</v>
      </c>
      <c r="CM55" s="43"/>
      <c r="CN55" s="43"/>
      <c r="CO55" s="43">
        <v>16.781680000000001</v>
      </c>
      <c r="CP55" s="43">
        <v>286.77999999999997</v>
      </c>
      <c r="CQ55" s="43"/>
      <c r="CR55" s="43">
        <v>39.195</v>
      </c>
      <c r="CS55" s="43"/>
      <c r="CT55" s="43">
        <v>24.568000000000001</v>
      </c>
    </row>
    <row r="56" spans="1:98" ht="31.35" customHeight="1" x14ac:dyDescent="0.3">
      <c r="A56" s="1"/>
      <c r="B56" s="44" t="s">
        <v>924</v>
      </c>
      <c r="C56" s="45">
        <v>0</v>
      </c>
      <c r="D56" s="45">
        <v>0</v>
      </c>
      <c r="E56" s="45">
        <v>779.32515000000001</v>
      </c>
      <c r="F56" s="45">
        <v>280.47050000000002</v>
      </c>
      <c r="G56" s="45">
        <v>0</v>
      </c>
      <c r="H56" s="45">
        <v>0</v>
      </c>
      <c r="I56" s="45">
        <v>0</v>
      </c>
      <c r="J56" s="45">
        <v>0</v>
      </c>
      <c r="K56" s="45">
        <v>494.33730000000003</v>
      </c>
      <c r="L56" s="45">
        <v>304.37630000000001</v>
      </c>
      <c r="M56" s="45">
        <v>325.63780000000003</v>
      </c>
      <c r="N56" s="45">
        <v>282.51499999999999</v>
      </c>
      <c r="O56" s="45">
        <v>791.56799999999998</v>
      </c>
      <c r="P56" s="45">
        <v>0</v>
      </c>
      <c r="Q56" s="45">
        <v>0</v>
      </c>
      <c r="R56" s="45">
        <v>1027.4114999999999</v>
      </c>
      <c r="S56" s="45">
        <v>0</v>
      </c>
      <c r="T56" s="45">
        <v>925.61145999999997</v>
      </c>
      <c r="U56" s="45">
        <v>0</v>
      </c>
      <c r="V56" s="45">
        <v>209.55</v>
      </c>
      <c r="W56" s="45">
        <v>0</v>
      </c>
      <c r="X56" s="45">
        <v>2220.5008750000002</v>
      </c>
      <c r="Y56" s="45">
        <v>0</v>
      </c>
      <c r="Z56" s="45">
        <v>111.077005</v>
      </c>
      <c r="AA56" s="45">
        <v>0</v>
      </c>
      <c r="AB56" s="45">
        <v>0</v>
      </c>
      <c r="AC56" s="45">
        <v>378.27</v>
      </c>
      <c r="AD56" s="45">
        <v>0</v>
      </c>
      <c r="AE56" s="45">
        <v>0</v>
      </c>
      <c r="AF56" s="45">
        <v>78.349999999999994</v>
      </c>
      <c r="AG56" s="45">
        <v>0</v>
      </c>
      <c r="AH56" s="45">
        <v>6.4996499999999999</v>
      </c>
      <c r="AI56" s="45">
        <v>0</v>
      </c>
      <c r="AJ56" s="45">
        <v>118.96792499999999</v>
      </c>
      <c r="AK56" s="45">
        <v>0</v>
      </c>
      <c r="AL56" s="45">
        <v>0</v>
      </c>
      <c r="AM56" s="45">
        <v>629.53944999999999</v>
      </c>
      <c r="AN56" s="45">
        <v>2116.3465200000001</v>
      </c>
      <c r="AO56" s="45">
        <v>656.66313500000001</v>
      </c>
      <c r="AP56" s="45">
        <v>18.010000000000002</v>
      </c>
      <c r="AQ56" s="45">
        <v>3075.585</v>
      </c>
      <c r="AR56" s="45">
        <v>0</v>
      </c>
      <c r="AS56" s="45">
        <v>816.88339499999995</v>
      </c>
      <c r="AT56" s="45">
        <v>807.00693000000001</v>
      </c>
      <c r="AU56" s="45">
        <v>0</v>
      </c>
      <c r="AV56" s="45">
        <v>4217.68948</v>
      </c>
      <c r="AW56" s="45">
        <v>822.67506000000003</v>
      </c>
      <c r="AX56" s="45">
        <v>0</v>
      </c>
      <c r="AY56" s="45">
        <v>0</v>
      </c>
      <c r="AZ56" s="45">
        <v>0</v>
      </c>
      <c r="BA56" s="45">
        <v>58.6</v>
      </c>
      <c r="BB56" s="45">
        <v>0</v>
      </c>
      <c r="BC56" s="45">
        <v>473.37</v>
      </c>
      <c r="BD56" s="45">
        <v>0</v>
      </c>
      <c r="BE56" s="45">
        <v>417.125</v>
      </c>
      <c r="BF56" s="45">
        <v>0</v>
      </c>
      <c r="BG56" s="45">
        <v>0</v>
      </c>
      <c r="BH56" s="45">
        <v>0</v>
      </c>
      <c r="BI56" s="45">
        <v>327.06743499999999</v>
      </c>
      <c r="BJ56" s="45">
        <v>0</v>
      </c>
      <c r="BK56" s="45">
        <v>125.71706500000001</v>
      </c>
      <c r="BL56" s="45">
        <v>0</v>
      </c>
      <c r="BM56" s="45">
        <v>0</v>
      </c>
      <c r="BN56" s="45">
        <v>982.6155</v>
      </c>
      <c r="BO56" s="45">
        <v>57.765000000000001</v>
      </c>
      <c r="BP56" s="45">
        <v>3292.4750450000001</v>
      </c>
      <c r="BQ56" s="45">
        <v>0</v>
      </c>
      <c r="BR56" s="45">
        <v>117.321</v>
      </c>
      <c r="BS56" s="45">
        <v>2888.7875650000001</v>
      </c>
      <c r="BT56" s="45">
        <v>255.9297</v>
      </c>
      <c r="BU56" s="45">
        <v>0</v>
      </c>
      <c r="BV56" s="45">
        <v>841.61734999999999</v>
      </c>
      <c r="BW56" s="45">
        <v>93.385435000000001</v>
      </c>
      <c r="BX56" s="45">
        <v>0</v>
      </c>
      <c r="BY56" s="45">
        <v>0</v>
      </c>
      <c r="BZ56" s="45">
        <v>2122.7374049999999</v>
      </c>
      <c r="CA56" s="45">
        <v>504.97044</v>
      </c>
      <c r="CB56" s="45">
        <v>0</v>
      </c>
      <c r="CC56" s="45">
        <v>13.89</v>
      </c>
      <c r="CD56" s="45">
        <v>594.04345499999999</v>
      </c>
      <c r="CE56" s="45">
        <v>7814.1980800000001</v>
      </c>
      <c r="CF56" s="45">
        <v>0</v>
      </c>
      <c r="CG56" s="45">
        <v>3804.9648000000002</v>
      </c>
      <c r="CH56" s="45">
        <v>428.50898999999998</v>
      </c>
      <c r="CI56" s="45">
        <v>0</v>
      </c>
      <c r="CJ56" s="45">
        <v>0</v>
      </c>
      <c r="CK56" s="45">
        <v>345.10915</v>
      </c>
      <c r="CL56" s="45">
        <v>115.05426</v>
      </c>
      <c r="CM56" s="45">
        <v>0</v>
      </c>
      <c r="CN56" s="45">
        <v>0</v>
      </c>
      <c r="CO56" s="45">
        <v>365.05043499999999</v>
      </c>
      <c r="CP56" s="45">
        <v>6653.74</v>
      </c>
      <c r="CQ56" s="45">
        <v>0</v>
      </c>
      <c r="CR56" s="45">
        <v>939.19550000000004</v>
      </c>
      <c r="CS56" s="45">
        <v>0</v>
      </c>
      <c r="CT56" s="45">
        <v>445.05700000000002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F18" sqref="F1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929</v>
      </c>
      <c r="C5" s="1"/>
      <c r="D5" s="1"/>
      <c r="E5" s="1"/>
      <c r="F5" s="1"/>
      <c r="G5" s="1"/>
      <c r="H5" s="1"/>
      <c r="I5" s="1"/>
      <c r="J5" s="1"/>
      <c r="K5" s="1"/>
      <c r="L5" s="1"/>
      <c r="M5" s="1"/>
      <c r="N5" s="1"/>
      <c r="O5" s="1"/>
      <c r="P5" s="1"/>
      <c r="Q5" s="1"/>
      <c r="R5" s="1"/>
      <c r="S5" s="1"/>
      <c r="T5" s="1"/>
      <c r="U5" s="1"/>
      <c r="V5" s="1"/>
      <c r="W5" s="1"/>
      <c r="X5" s="1"/>
    </row>
    <row r="6" spans="1:24" ht="48" x14ac:dyDescent="0.3">
      <c r="A6" s="1"/>
      <c r="B6" s="37" t="s">
        <v>554</v>
      </c>
      <c r="C6" s="48" t="s">
        <v>930</v>
      </c>
      <c r="D6" s="48" t="s">
        <v>931</v>
      </c>
      <c r="E6" s="48" t="s">
        <v>932</v>
      </c>
      <c r="F6" s="48" t="s">
        <v>933</v>
      </c>
      <c r="G6" s="48" t="s">
        <v>3405</v>
      </c>
      <c r="H6" s="48" t="s">
        <v>934</v>
      </c>
      <c r="I6" s="48" t="s">
        <v>3406</v>
      </c>
      <c r="J6" s="48" t="s">
        <v>3407</v>
      </c>
      <c r="K6" s="48" t="s">
        <v>3408</v>
      </c>
      <c r="L6" s="48" t="s">
        <v>935</v>
      </c>
      <c r="M6" s="48" t="s">
        <v>936</v>
      </c>
      <c r="N6" s="48" t="s">
        <v>937</v>
      </c>
      <c r="O6" s="48" t="s">
        <v>938</v>
      </c>
      <c r="P6" s="37" t="s">
        <v>939</v>
      </c>
      <c r="Q6" s="1"/>
      <c r="R6" s="1"/>
      <c r="S6" s="1"/>
      <c r="T6" s="1"/>
      <c r="U6" s="49" t="s">
        <v>3</v>
      </c>
      <c r="V6" s="49" t="s">
        <v>42</v>
      </c>
      <c r="W6" s="49" t="s">
        <v>940</v>
      </c>
      <c r="X6" s="49" t="s">
        <v>941</v>
      </c>
    </row>
    <row r="7" spans="1:24" x14ac:dyDescent="0.3">
      <c r="A7" s="1"/>
      <c r="B7" s="50" t="s">
        <v>787</v>
      </c>
      <c r="C7" s="51">
        <v>1195.2</v>
      </c>
      <c r="D7" s="51">
        <v>3403</v>
      </c>
      <c r="E7" s="51">
        <v>1605.1</v>
      </c>
      <c r="F7" s="51">
        <v>46.2</v>
      </c>
      <c r="G7" s="51"/>
      <c r="H7" s="51">
        <v>0</v>
      </c>
      <c r="I7" s="51"/>
      <c r="J7" s="51">
        <v>61.7</v>
      </c>
      <c r="K7" s="51"/>
      <c r="L7" s="51">
        <v>81.8</v>
      </c>
      <c r="M7" s="51">
        <v>7.8</v>
      </c>
      <c r="N7" s="51">
        <v>0</v>
      </c>
      <c r="O7" s="51">
        <v>404.3</v>
      </c>
      <c r="P7" s="51">
        <f>+SUM(C7:O7)</f>
        <v>6805.0999999999995</v>
      </c>
      <c r="Q7" s="1"/>
      <c r="R7" s="1"/>
      <c r="S7" s="1"/>
      <c r="T7" s="1"/>
      <c r="U7" s="210" t="s">
        <v>598</v>
      </c>
      <c r="V7" s="52" t="s">
        <v>942</v>
      </c>
      <c r="W7" s="53">
        <v>221.95</v>
      </c>
      <c r="X7" s="53" t="s">
        <v>943</v>
      </c>
    </row>
    <row r="8" spans="1:24" x14ac:dyDescent="0.3">
      <c r="A8" s="1"/>
      <c r="B8" s="54" t="s">
        <v>788</v>
      </c>
      <c r="C8" s="55">
        <v>1170.5</v>
      </c>
      <c r="D8" s="55">
        <v>3335.1</v>
      </c>
      <c r="E8" s="55">
        <v>1541.6</v>
      </c>
      <c r="F8" s="55">
        <v>46.3</v>
      </c>
      <c r="G8" s="55"/>
      <c r="H8" s="55">
        <v>0</v>
      </c>
      <c r="I8" s="55"/>
      <c r="J8" s="55">
        <v>61.599999999999994</v>
      </c>
      <c r="K8" s="55"/>
      <c r="L8" s="55">
        <v>79.8</v>
      </c>
      <c r="M8" s="55">
        <v>7.8</v>
      </c>
      <c r="N8" s="55">
        <v>0</v>
      </c>
      <c r="O8" s="55">
        <v>393.2</v>
      </c>
      <c r="P8" s="55">
        <f t="shared" ref="P8:P54" si="0">+SUM(C8:O8)</f>
        <v>6635.9000000000015</v>
      </c>
      <c r="Q8" s="1"/>
      <c r="R8" s="1"/>
      <c r="S8" s="1"/>
      <c r="T8" s="1"/>
      <c r="U8" s="210" t="s">
        <v>599</v>
      </c>
      <c r="V8" s="52" t="s">
        <v>944</v>
      </c>
      <c r="W8" s="53">
        <v>71.900000000000006</v>
      </c>
      <c r="X8" s="53" t="s">
        <v>943</v>
      </c>
    </row>
    <row r="9" spans="1:24" x14ac:dyDescent="0.3">
      <c r="A9" s="1"/>
      <c r="B9" s="54" t="s">
        <v>789</v>
      </c>
      <c r="C9" s="55">
        <v>1184.3</v>
      </c>
      <c r="D9" s="55">
        <v>3410.2</v>
      </c>
      <c r="E9" s="55">
        <v>1464.1</v>
      </c>
      <c r="F9" s="55">
        <v>46.1</v>
      </c>
      <c r="G9" s="55"/>
      <c r="H9" s="55">
        <v>0</v>
      </c>
      <c r="I9" s="55"/>
      <c r="J9" s="55">
        <v>61.7</v>
      </c>
      <c r="K9" s="55"/>
      <c r="L9" s="55">
        <v>81.5</v>
      </c>
      <c r="M9" s="55">
        <v>7.8</v>
      </c>
      <c r="N9" s="55">
        <v>0</v>
      </c>
      <c r="O9" s="55">
        <v>383.7</v>
      </c>
      <c r="P9" s="55">
        <f t="shared" si="0"/>
        <v>6639.4000000000005</v>
      </c>
      <c r="Q9" s="1"/>
      <c r="R9" s="1"/>
      <c r="S9" s="1"/>
      <c r="T9" s="1"/>
      <c r="U9" s="210" t="s">
        <v>578</v>
      </c>
      <c r="V9" s="52" t="s">
        <v>945</v>
      </c>
      <c r="W9" s="53">
        <v>480</v>
      </c>
      <c r="X9" s="53" t="s">
        <v>943</v>
      </c>
    </row>
    <row r="10" spans="1:24" x14ac:dyDescent="0.3">
      <c r="A10" s="1"/>
      <c r="B10" s="54" t="s">
        <v>790</v>
      </c>
      <c r="C10" s="55">
        <v>1188.7</v>
      </c>
      <c r="D10" s="55">
        <v>3474.4</v>
      </c>
      <c r="E10" s="55">
        <v>1373.2</v>
      </c>
      <c r="F10" s="55">
        <v>46</v>
      </c>
      <c r="G10" s="55"/>
      <c r="H10" s="55">
        <v>0</v>
      </c>
      <c r="I10" s="55"/>
      <c r="J10" s="55">
        <v>61.900000000000006</v>
      </c>
      <c r="K10" s="55"/>
      <c r="L10" s="55">
        <v>80.8</v>
      </c>
      <c r="M10" s="55">
        <v>8.1</v>
      </c>
      <c r="N10" s="55">
        <v>0</v>
      </c>
      <c r="O10" s="55">
        <v>372</v>
      </c>
      <c r="P10" s="55">
        <f t="shared" si="0"/>
        <v>6605.1</v>
      </c>
      <c r="Q10" s="1"/>
      <c r="R10" s="1"/>
      <c r="S10" s="1"/>
      <c r="T10" s="1"/>
      <c r="U10" s="210" t="s">
        <v>70</v>
      </c>
      <c r="V10" s="52" t="s">
        <v>71</v>
      </c>
      <c r="W10" s="53" t="s">
        <v>943</v>
      </c>
      <c r="X10" s="53">
        <v>4173</v>
      </c>
    </row>
    <row r="11" spans="1:24" x14ac:dyDescent="0.3">
      <c r="A11" s="1"/>
      <c r="B11" s="54" t="s">
        <v>791</v>
      </c>
      <c r="C11" s="55">
        <v>1195.0999999999999</v>
      </c>
      <c r="D11" s="55">
        <v>3436.8</v>
      </c>
      <c r="E11" s="55">
        <v>1363.5</v>
      </c>
      <c r="F11" s="55">
        <v>45.7</v>
      </c>
      <c r="G11" s="55"/>
      <c r="H11" s="55">
        <v>0</v>
      </c>
      <c r="I11" s="55"/>
      <c r="J11" s="55">
        <v>61.6</v>
      </c>
      <c r="K11" s="55"/>
      <c r="L11" s="55">
        <v>80.7</v>
      </c>
      <c r="M11" s="55">
        <v>8.1</v>
      </c>
      <c r="N11" s="55">
        <v>0</v>
      </c>
      <c r="O11" s="55">
        <v>358.3</v>
      </c>
      <c r="P11" s="55">
        <f t="shared" si="0"/>
        <v>6549.8</v>
      </c>
      <c r="Q11" s="1"/>
      <c r="R11" s="1"/>
      <c r="S11" s="1"/>
      <c r="T11" s="1"/>
      <c r="U11" s="210" t="s">
        <v>571</v>
      </c>
      <c r="V11" s="52" t="s">
        <v>946</v>
      </c>
      <c r="W11" s="53">
        <v>451.8</v>
      </c>
      <c r="X11" s="53" t="s">
        <v>943</v>
      </c>
    </row>
    <row r="12" spans="1:24" x14ac:dyDescent="0.3">
      <c r="A12" s="1"/>
      <c r="B12" s="54" t="s">
        <v>792</v>
      </c>
      <c r="C12" s="55">
        <v>1193</v>
      </c>
      <c r="D12" s="55">
        <v>3387.1</v>
      </c>
      <c r="E12" s="55">
        <v>1367.6</v>
      </c>
      <c r="F12" s="55">
        <v>46.4</v>
      </c>
      <c r="G12" s="55"/>
      <c r="H12" s="55">
        <v>0</v>
      </c>
      <c r="I12" s="55"/>
      <c r="J12" s="55">
        <v>61.7</v>
      </c>
      <c r="K12" s="55"/>
      <c r="L12" s="55">
        <v>80.2</v>
      </c>
      <c r="M12" s="55">
        <v>8.1</v>
      </c>
      <c r="N12" s="55">
        <v>0</v>
      </c>
      <c r="O12" s="55">
        <v>341.5</v>
      </c>
      <c r="P12" s="55">
        <f t="shared" si="0"/>
        <v>6485.6</v>
      </c>
      <c r="Q12" s="1"/>
      <c r="R12" s="1"/>
      <c r="S12" s="1"/>
      <c r="T12" s="1"/>
      <c r="U12" s="210" t="s">
        <v>569</v>
      </c>
      <c r="V12" s="52" t="s">
        <v>947</v>
      </c>
      <c r="W12" s="53" t="s">
        <v>943</v>
      </c>
      <c r="X12" s="53">
        <v>3217.75</v>
      </c>
    </row>
    <row r="13" spans="1:24" x14ac:dyDescent="0.3">
      <c r="A13" s="1"/>
      <c r="B13" s="54" t="s">
        <v>793</v>
      </c>
      <c r="C13" s="55">
        <v>1194.2</v>
      </c>
      <c r="D13" s="55">
        <v>3308.3</v>
      </c>
      <c r="E13" s="55">
        <v>1345.5</v>
      </c>
      <c r="F13" s="55">
        <v>46.4</v>
      </c>
      <c r="G13" s="55"/>
      <c r="H13" s="55">
        <v>0</v>
      </c>
      <c r="I13" s="55"/>
      <c r="J13" s="55">
        <v>61.4</v>
      </c>
      <c r="K13" s="55"/>
      <c r="L13" s="55">
        <v>81</v>
      </c>
      <c r="M13" s="55">
        <v>8.1</v>
      </c>
      <c r="N13" s="55">
        <v>0</v>
      </c>
      <c r="O13" s="55">
        <v>327.10000000000002</v>
      </c>
      <c r="P13" s="55">
        <f t="shared" si="0"/>
        <v>6372</v>
      </c>
      <c r="Q13" s="1"/>
      <c r="R13" s="1"/>
      <c r="S13" s="1"/>
      <c r="T13" s="1"/>
      <c r="U13" s="210"/>
      <c r="V13" s="52" t="s">
        <v>948</v>
      </c>
      <c r="W13" s="53">
        <v>1006.5</v>
      </c>
      <c r="X13" s="53" t="s">
        <v>943</v>
      </c>
    </row>
    <row r="14" spans="1:24" x14ac:dyDescent="0.3">
      <c r="A14" s="1"/>
      <c r="B14" s="56" t="s">
        <v>794</v>
      </c>
      <c r="C14" s="57">
        <v>1204.8</v>
      </c>
      <c r="D14" s="57">
        <v>3300.4</v>
      </c>
      <c r="E14" s="57">
        <v>1348.6</v>
      </c>
      <c r="F14" s="57">
        <v>46.4</v>
      </c>
      <c r="G14" s="57"/>
      <c r="H14" s="57">
        <v>0</v>
      </c>
      <c r="I14" s="57"/>
      <c r="J14" s="57">
        <v>61.7</v>
      </c>
      <c r="K14" s="57"/>
      <c r="L14" s="57">
        <v>81.8</v>
      </c>
      <c r="M14" s="57">
        <v>8.1</v>
      </c>
      <c r="N14" s="57">
        <v>0</v>
      </c>
      <c r="O14" s="57">
        <v>338</v>
      </c>
      <c r="P14" s="57">
        <f t="shared" si="0"/>
        <v>6389.7999999999993</v>
      </c>
      <c r="Q14" s="1"/>
      <c r="R14" s="1"/>
      <c r="S14" s="1"/>
      <c r="T14" s="1"/>
      <c r="U14" s="210" t="s">
        <v>75</v>
      </c>
      <c r="V14" s="52" t="s">
        <v>949</v>
      </c>
      <c r="W14" s="53">
        <v>126.1</v>
      </c>
      <c r="X14" s="53" t="s">
        <v>943</v>
      </c>
    </row>
    <row r="15" spans="1:24" x14ac:dyDescent="0.3">
      <c r="A15" s="1"/>
      <c r="B15" s="50" t="s">
        <v>795</v>
      </c>
      <c r="C15" s="51">
        <v>1203.3</v>
      </c>
      <c r="D15" s="51">
        <v>3401.8</v>
      </c>
      <c r="E15" s="51">
        <v>1366.7</v>
      </c>
      <c r="F15" s="51">
        <v>46.2</v>
      </c>
      <c r="G15" s="51"/>
      <c r="H15" s="51">
        <v>0</v>
      </c>
      <c r="I15" s="51"/>
      <c r="J15" s="51">
        <v>61.7</v>
      </c>
      <c r="K15" s="51"/>
      <c r="L15" s="51">
        <v>83.8</v>
      </c>
      <c r="M15" s="51">
        <v>8.1</v>
      </c>
      <c r="N15" s="51">
        <v>0</v>
      </c>
      <c r="O15" s="51">
        <v>347.5</v>
      </c>
      <c r="P15" s="51">
        <f t="shared" si="0"/>
        <v>6519.1</v>
      </c>
      <c r="Q15" s="1"/>
      <c r="R15" s="1"/>
      <c r="S15" s="1"/>
      <c r="T15" s="1"/>
      <c r="U15" s="210"/>
      <c r="V15" s="52" t="s">
        <v>950</v>
      </c>
      <c r="W15" s="53" t="s">
        <v>943</v>
      </c>
      <c r="X15" s="53">
        <v>300.85000000000002</v>
      </c>
    </row>
    <row r="16" spans="1:24" x14ac:dyDescent="0.3">
      <c r="A16" s="1"/>
      <c r="B16" s="54" t="s">
        <v>796</v>
      </c>
      <c r="C16" s="55">
        <v>1202.5</v>
      </c>
      <c r="D16" s="55">
        <v>3385.1</v>
      </c>
      <c r="E16" s="55">
        <v>1363.4</v>
      </c>
      <c r="F16" s="55">
        <v>46.1</v>
      </c>
      <c r="G16" s="55"/>
      <c r="H16" s="55">
        <v>0</v>
      </c>
      <c r="I16" s="55"/>
      <c r="J16" s="55">
        <v>61.3</v>
      </c>
      <c r="K16" s="55"/>
      <c r="L16" s="55">
        <v>83.5</v>
      </c>
      <c r="M16" s="55">
        <v>8.1</v>
      </c>
      <c r="N16" s="55">
        <v>0</v>
      </c>
      <c r="O16" s="55">
        <v>373</v>
      </c>
      <c r="P16" s="55">
        <f t="shared" si="0"/>
        <v>6523.0000000000009</v>
      </c>
      <c r="Q16" s="1"/>
      <c r="R16" s="1"/>
      <c r="S16" s="1"/>
      <c r="T16" s="1"/>
      <c r="U16" s="210"/>
      <c r="V16" s="52" t="s">
        <v>951</v>
      </c>
      <c r="W16" s="53" t="s">
        <v>943</v>
      </c>
      <c r="X16" s="53">
        <v>3409</v>
      </c>
    </row>
    <row r="17" spans="1:24" x14ac:dyDescent="0.3">
      <c r="A17" s="1"/>
      <c r="B17" s="54" t="s">
        <v>797</v>
      </c>
      <c r="C17" s="55">
        <v>1199</v>
      </c>
      <c r="D17" s="55">
        <v>3416.2</v>
      </c>
      <c r="E17" s="55">
        <v>1367.6</v>
      </c>
      <c r="F17" s="55">
        <v>46.4</v>
      </c>
      <c r="G17" s="55"/>
      <c r="H17" s="55">
        <v>0</v>
      </c>
      <c r="I17" s="55"/>
      <c r="J17" s="55">
        <v>61.7</v>
      </c>
      <c r="K17" s="55"/>
      <c r="L17" s="55">
        <v>82.3</v>
      </c>
      <c r="M17" s="55">
        <v>8.1</v>
      </c>
      <c r="N17" s="55">
        <v>0.5</v>
      </c>
      <c r="O17" s="55">
        <v>403.2</v>
      </c>
      <c r="P17" s="55">
        <f t="shared" si="0"/>
        <v>6584.9999999999991</v>
      </c>
      <c r="Q17" s="1"/>
      <c r="R17" s="1"/>
      <c r="S17" s="1"/>
      <c r="T17" s="1"/>
      <c r="U17" s="210" t="s">
        <v>601</v>
      </c>
      <c r="V17" s="52" t="s">
        <v>952</v>
      </c>
      <c r="W17" s="53">
        <v>465.8</v>
      </c>
      <c r="X17" s="53" t="s">
        <v>943</v>
      </c>
    </row>
    <row r="18" spans="1:24" x14ac:dyDescent="0.3">
      <c r="A18" s="1"/>
      <c r="B18" s="54" t="s">
        <v>798</v>
      </c>
      <c r="C18" s="55">
        <v>1188.8</v>
      </c>
      <c r="D18" s="55">
        <v>3293.9</v>
      </c>
      <c r="E18" s="55">
        <v>1417.3</v>
      </c>
      <c r="F18" s="55">
        <v>46</v>
      </c>
      <c r="G18" s="55"/>
      <c r="H18" s="55">
        <v>0</v>
      </c>
      <c r="I18" s="55"/>
      <c r="J18" s="55">
        <v>62.1</v>
      </c>
      <c r="K18" s="55"/>
      <c r="L18" s="55">
        <v>81.5</v>
      </c>
      <c r="M18" s="55">
        <v>8.1</v>
      </c>
      <c r="N18" s="55">
        <v>11.93</v>
      </c>
      <c r="O18" s="55">
        <v>349.8</v>
      </c>
      <c r="P18" s="55">
        <f t="shared" si="0"/>
        <v>6459.4300000000012</v>
      </c>
      <c r="Q18" s="1"/>
      <c r="R18" s="1"/>
      <c r="S18" s="1"/>
      <c r="T18" s="1"/>
      <c r="U18" s="210"/>
      <c r="V18" s="52" t="s">
        <v>953</v>
      </c>
      <c r="W18" s="53">
        <v>483.85</v>
      </c>
      <c r="X18" s="53" t="s">
        <v>943</v>
      </c>
    </row>
    <row r="19" spans="1:24" x14ac:dyDescent="0.3">
      <c r="A19" s="1"/>
      <c r="B19" s="54" t="s">
        <v>799</v>
      </c>
      <c r="C19" s="55">
        <v>1167.7</v>
      </c>
      <c r="D19" s="55">
        <v>3228.7</v>
      </c>
      <c r="E19" s="55">
        <v>1396.7</v>
      </c>
      <c r="F19" s="55">
        <v>46.4</v>
      </c>
      <c r="G19" s="55"/>
      <c r="H19" s="55">
        <v>0</v>
      </c>
      <c r="I19" s="55"/>
      <c r="J19" s="55">
        <v>61.6</v>
      </c>
      <c r="K19" s="55"/>
      <c r="L19" s="55">
        <v>81.400000000000006</v>
      </c>
      <c r="M19" s="55">
        <v>8.1</v>
      </c>
      <c r="N19" s="55">
        <v>50.02</v>
      </c>
      <c r="O19" s="55">
        <v>420.3</v>
      </c>
      <c r="P19" s="55">
        <f t="shared" si="0"/>
        <v>6460.92</v>
      </c>
      <c r="Q19" s="1"/>
      <c r="R19" s="1"/>
      <c r="S19" s="1"/>
      <c r="T19" s="1"/>
      <c r="U19" s="210"/>
      <c r="V19" s="52" t="s">
        <v>954</v>
      </c>
      <c r="W19" s="53">
        <v>484.65</v>
      </c>
      <c r="X19" s="53" t="s">
        <v>943</v>
      </c>
    </row>
    <row r="20" spans="1:24" x14ac:dyDescent="0.3">
      <c r="A20" s="1"/>
      <c r="B20" s="54" t="s">
        <v>800</v>
      </c>
      <c r="C20" s="55">
        <v>1183.5999999999999</v>
      </c>
      <c r="D20" s="55">
        <v>3424.1</v>
      </c>
      <c r="E20" s="55">
        <v>1295.5999999999999</v>
      </c>
      <c r="F20" s="55">
        <v>46.4</v>
      </c>
      <c r="G20" s="55"/>
      <c r="H20" s="55">
        <v>0</v>
      </c>
      <c r="I20" s="55"/>
      <c r="J20" s="55">
        <v>61.7</v>
      </c>
      <c r="K20" s="55"/>
      <c r="L20" s="55">
        <v>79.5</v>
      </c>
      <c r="M20" s="55">
        <v>8</v>
      </c>
      <c r="N20" s="55">
        <v>111.64</v>
      </c>
      <c r="O20" s="55">
        <v>442.3</v>
      </c>
      <c r="P20" s="55">
        <f t="shared" si="0"/>
        <v>6652.8399999999992</v>
      </c>
      <c r="Q20" s="1"/>
      <c r="R20" s="1"/>
      <c r="S20" s="1"/>
      <c r="T20" s="1"/>
      <c r="U20" s="210"/>
      <c r="V20" s="52" t="s">
        <v>955</v>
      </c>
      <c r="W20" s="53">
        <v>210.95</v>
      </c>
      <c r="X20" s="53" t="s">
        <v>943</v>
      </c>
    </row>
    <row r="21" spans="1:24" x14ac:dyDescent="0.3">
      <c r="A21" s="1"/>
      <c r="B21" s="54" t="s">
        <v>801</v>
      </c>
      <c r="C21" s="55">
        <v>1168.2</v>
      </c>
      <c r="D21" s="55">
        <v>3430.3</v>
      </c>
      <c r="E21" s="55">
        <v>1471.5</v>
      </c>
      <c r="F21" s="55">
        <v>45.9</v>
      </c>
      <c r="G21" s="55"/>
      <c r="H21" s="55">
        <v>0</v>
      </c>
      <c r="I21" s="55"/>
      <c r="J21" s="55">
        <v>61.7</v>
      </c>
      <c r="K21" s="55"/>
      <c r="L21" s="55">
        <v>76.8</v>
      </c>
      <c r="M21" s="55">
        <v>8</v>
      </c>
      <c r="N21" s="55">
        <v>213.2</v>
      </c>
      <c r="O21" s="55">
        <v>495.7</v>
      </c>
      <c r="P21" s="55">
        <f t="shared" si="0"/>
        <v>6971.2999999999993</v>
      </c>
      <c r="Q21" s="1"/>
      <c r="R21" s="1"/>
      <c r="S21" s="1"/>
      <c r="T21" s="1"/>
      <c r="U21" s="210" t="s">
        <v>565</v>
      </c>
      <c r="V21" s="52" t="s">
        <v>956</v>
      </c>
      <c r="W21" s="53">
        <v>3983.35</v>
      </c>
      <c r="X21" s="53" t="s">
        <v>943</v>
      </c>
    </row>
    <row r="22" spans="1:24" x14ac:dyDescent="0.3">
      <c r="A22" s="1"/>
      <c r="B22" s="56" t="s">
        <v>802</v>
      </c>
      <c r="C22" s="57">
        <v>1170.5</v>
      </c>
      <c r="D22" s="57">
        <v>3331.1</v>
      </c>
      <c r="E22" s="57">
        <v>1687.4</v>
      </c>
      <c r="F22" s="57">
        <v>46</v>
      </c>
      <c r="G22" s="57"/>
      <c r="H22" s="57">
        <v>0</v>
      </c>
      <c r="I22" s="57"/>
      <c r="J22" s="57">
        <v>61.5</v>
      </c>
      <c r="K22" s="57"/>
      <c r="L22" s="57">
        <v>82.8</v>
      </c>
      <c r="M22" s="57">
        <v>8</v>
      </c>
      <c r="N22" s="57">
        <v>339.59</v>
      </c>
      <c r="O22" s="57">
        <v>506.9</v>
      </c>
      <c r="P22" s="57">
        <f t="shared" si="0"/>
        <v>7233.79</v>
      </c>
      <c r="Q22" s="1"/>
      <c r="R22" s="1"/>
      <c r="S22" s="1"/>
      <c r="T22" s="1"/>
      <c r="U22" s="210" t="s">
        <v>23</v>
      </c>
      <c r="V22" s="52" t="s">
        <v>957</v>
      </c>
      <c r="W22" s="53" t="s">
        <v>943</v>
      </c>
      <c r="X22" s="53">
        <v>193.5</v>
      </c>
    </row>
    <row r="23" spans="1:24" x14ac:dyDescent="0.3">
      <c r="A23" s="1"/>
      <c r="B23" s="50" t="s">
        <v>803</v>
      </c>
      <c r="C23" s="51">
        <v>1148.7</v>
      </c>
      <c r="D23" s="51">
        <v>3161.4</v>
      </c>
      <c r="E23" s="51">
        <v>1986.8</v>
      </c>
      <c r="F23" s="51">
        <v>45.5</v>
      </c>
      <c r="G23" s="51"/>
      <c r="H23" s="51">
        <v>0</v>
      </c>
      <c r="I23" s="51"/>
      <c r="J23" s="51">
        <v>62.1</v>
      </c>
      <c r="K23" s="51"/>
      <c r="L23" s="51">
        <v>81</v>
      </c>
      <c r="M23" s="51">
        <v>8</v>
      </c>
      <c r="N23" s="51">
        <v>475.91</v>
      </c>
      <c r="O23" s="51">
        <v>505.9</v>
      </c>
      <c r="P23" s="51">
        <f t="shared" si="0"/>
        <v>7475.31</v>
      </c>
      <c r="Q23" s="1"/>
      <c r="R23" s="1"/>
      <c r="S23" s="1"/>
      <c r="T23" s="1"/>
      <c r="U23" s="210"/>
      <c r="V23" s="52" t="s">
        <v>958</v>
      </c>
      <c r="W23" s="53" t="s">
        <v>943</v>
      </c>
      <c r="X23" s="53">
        <v>132.94999999999999</v>
      </c>
    </row>
    <row r="24" spans="1:24" x14ac:dyDescent="0.3">
      <c r="A24" s="1"/>
      <c r="B24" s="54" t="s">
        <v>804</v>
      </c>
      <c r="C24" s="55">
        <v>1173.9000000000001</v>
      </c>
      <c r="D24" s="55">
        <v>3386.1</v>
      </c>
      <c r="E24" s="55">
        <v>1847.2</v>
      </c>
      <c r="F24" s="55">
        <v>45.3</v>
      </c>
      <c r="G24" s="55"/>
      <c r="H24" s="55">
        <v>0</v>
      </c>
      <c r="I24" s="55"/>
      <c r="J24" s="55">
        <v>61.3</v>
      </c>
      <c r="K24" s="55"/>
      <c r="L24" s="55">
        <v>77.8</v>
      </c>
      <c r="M24" s="55">
        <v>8</v>
      </c>
      <c r="N24" s="55">
        <v>665.27</v>
      </c>
      <c r="O24" s="55">
        <v>500.7</v>
      </c>
      <c r="P24" s="55">
        <f t="shared" si="0"/>
        <v>7765.5700000000006</v>
      </c>
      <c r="Q24" s="1"/>
      <c r="R24" s="1"/>
      <c r="S24" s="1"/>
      <c r="T24" s="1"/>
      <c r="U24" s="210" t="s">
        <v>597</v>
      </c>
      <c r="V24" s="52" t="s">
        <v>959</v>
      </c>
      <c r="W24" s="53">
        <v>63.85</v>
      </c>
      <c r="X24" s="53" t="s">
        <v>943</v>
      </c>
    </row>
    <row r="25" spans="1:24" x14ac:dyDescent="0.3">
      <c r="A25" s="1"/>
      <c r="B25" s="54" t="s">
        <v>805</v>
      </c>
      <c r="C25" s="55">
        <v>1184.2</v>
      </c>
      <c r="D25" s="55">
        <v>3463.1</v>
      </c>
      <c r="E25" s="55">
        <v>1910.3</v>
      </c>
      <c r="F25" s="55">
        <v>45.6</v>
      </c>
      <c r="G25" s="55"/>
      <c r="H25" s="55">
        <v>0</v>
      </c>
      <c r="I25" s="55"/>
      <c r="J25" s="55">
        <v>61.199999999999996</v>
      </c>
      <c r="K25" s="55"/>
      <c r="L25" s="55">
        <v>82.6</v>
      </c>
      <c r="M25" s="55">
        <v>8</v>
      </c>
      <c r="N25" s="55">
        <v>759.88</v>
      </c>
      <c r="O25" s="55">
        <v>462.6</v>
      </c>
      <c r="P25" s="55">
        <f t="shared" si="0"/>
        <v>7977.4800000000014</v>
      </c>
      <c r="Q25" s="1"/>
      <c r="R25" s="1"/>
      <c r="S25" s="1"/>
      <c r="T25" s="1"/>
      <c r="U25" s="210" t="s">
        <v>80</v>
      </c>
      <c r="V25" s="52" t="s">
        <v>81</v>
      </c>
      <c r="W25" s="53" t="s">
        <v>943</v>
      </c>
      <c r="X25" s="53">
        <v>14531.65</v>
      </c>
    </row>
    <row r="26" spans="1:24" x14ac:dyDescent="0.3">
      <c r="A26" s="1"/>
      <c r="B26" s="54" t="s">
        <v>806</v>
      </c>
      <c r="C26" s="55">
        <v>1185.7</v>
      </c>
      <c r="D26" s="55">
        <v>3342.1</v>
      </c>
      <c r="E26" s="55">
        <v>1960.6</v>
      </c>
      <c r="F26" s="55">
        <v>45.7</v>
      </c>
      <c r="G26" s="55"/>
      <c r="H26" s="55">
        <v>0</v>
      </c>
      <c r="I26" s="55"/>
      <c r="J26" s="55">
        <v>61.3</v>
      </c>
      <c r="K26" s="55"/>
      <c r="L26" s="55">
        <v>81.5</v>
      </c>
      <c r="M26" s="55">
        <v>7.8</v>
      </c>
      <c r="N26" s="55">
        <v>780.61</v>
      </c>
      <c r="O26" s="55">
        <v>478.3</v>
      </c>
      <c r="P26" s="55">
        <f t="shared" si="0"/>
        <v>7943.61</v>
      </c>
      <c r="Q26" s="1"/>
      <c r="R26" s="1"/>
      <c r="S26" s="1"/>
      <c r="T26" s="1"/>
      <c r="U26" s="210"/>
      <c r="V26" s="52" t="s">
        <v>960</v>
      </c>
      <c r="W26" s="53">
        <v>4928.3999999999996</v>
      </c>
      <c r="X26" s="53" t="s">
        <v>943</v>
      </c>
    </row>
    <row r="27" spans="1:24" x14ac:dyDescent="0.3">
      <c r="A27" s="1"/>
      <c r="B27" s="54" t="s">
        <v>807</v>
      </c>
      <c r="C27" s="55">
        <v>1191.5999999999999</v>
      </c>
      <c r="D27" s="55">
        <v>3449</v>
      </c>
      <c r="E27" s="55">
        <v>1953.3</v>
      </c>
      <c r="F27" s="55">
        <v>45.4</v>
      </c>
      <c r="G27" s="55"/>
      <c r="H27" s="55">
        <v>0</v>
      </c>
      <c r="I27" s="55"/>
      <c r="J27" s="55">
        <v>61.3</v>
      </c>
      <c r="K27" s="55"/>
      <c r="L27" s="55">
        <v>81.3</v>
      </c>
      <c r="M27" s="55">
        <v>7.8</v>
      </c>
      <c r="N27" s="55">
        <v>800.98</v>
      </c>
      <c r="O27" s="55">
        <v>488.6</v>
      </c>
      <c r="P27" s="55">
        <f t="shared" si="0"/>
        <v>8079.2800000000007</v>
      </c>
      <c r="Q27" s="1"/>
      <c r="R27" s="1"/>
      <c r="S27" s="1"/>
      <c r="T27" s="1"/>
      <c r="U27" s="210" t="s">
        <v>586</v>
      </c>
      <c r="V27" s="52" t="s">
        <v>961</v>
      </c>
      <c r="W27" s="53">
        <v>121.3</v>
      </c>
      <c r="X27" s="53" t="s">
        <v>943</v>
      </c>
    </row>
    <row r="28" spans="1:24" x14ac:dyDescent="0.3">
      <c r="A28" s="1"/>
      <c r="B28" s="54" t="s">
        <v>808</v>
      </c>
      <c r="C28" s="55">
        <v>1197</v>
      </c>
      <c r="D28" s="55">
        <v>3455.4</v>
      </c>
      <c r="E28" s="55">
        <v>1947.7</v>
      </c>
      <c r="F28" s="55">
        <v>44.8</v>
      </c>
      <c r="G28" s="55"/>
      <c r="H28" s="55">
        <v>0</v>
      </c>
      <c r="I28" s="55"/>
      <c r="J28" s="55">
        <v>61.3</v>
      </c>
      <c r="K28" s="55"/>
      <c r="L28" s="55">
        <v>79.5</v>
      </c>
      <c r="M28" s="55">
        <v>7.4</v>
      </c>
      <c r="N28" s="55">
        <v>872.25</v>
      </c>
      <c r="O28" s="55">
        <v>566.4</v>
      </c>
      <c r="P28" s="55">
        <f t="shared" si="0"/>
        <v>8231.75</v>
      </c>
      <c r="Q28" s="1"/>
      <c r="R28" s="1"/>
      <c r="S28" s="1"/>
      <c r="T28" s="1"/>
      <c r="U28" s="210" t="s">
        <v>602</v>
      </c>
      <c r="V28" s="52" t="s">
        <v>962</v>
      </c>
      <c r="W28" s="53">
        <v>479.25</v>
      </c>
      <c r="X28" s="53" t="s">
        <v>943</v>
      </c>
    </row>
    <row r="29" spans="1:24" x14ac:dyDescent="0.3">
      <c r="A29" s="1"/>
      <c r="B29" s="54" t="s">
        <v>809</v>
      </c>
      <c r="C29" s="55">
        <v>1186.0999999999999</v>
      </c>
      <c r="D29" s="55">
        <v>3486.4</v>
      </c>
      <c r="E29" s="55">
        <v>1949.2</v>
      </c>
      <c r="F29" s="55">
        <v>44.6</v>
      </c>
      <c r="G29" s="55"/>
      <c r="H29" s="55">
        <v>0</v>
      </c>
      <c r="I29" s="55"/>
      <c r="J29" s="55">
        <v>61</v>
      </c>
      <c r="K29" s="55"/>
      <c r="L29" s="55">
        <v>79.400000000000006</v>
      </c>
      <c r="M29" s="55">
        <v>1.1000000000000001</v>
      </c>
      <c r="N29" s="55">
        <v>750.67</v>
      </c>
      <c r="O29" s="55">
        <v>647.6</v>
      </c>
      <c r="P29" s="55">
        <f t="shared" si="0"/>
        <v>8206.07</v>
      </c>
      <c r="Q29" s="1"/>
      <c r="R29" s="1"/>
      <c r="S29" s="1"/>
      <c r="T29" s="1"/>
      <c r="U29" s="210" t="s">
        <v>587</v>
      </c>
      <c r="V29" s="52" t="s">
        <v>963</v>
      </c>
      <c r="W29" s="53">
        <v>485.1</v>
      </c>
      <c r="X29" s="53" t="s">
        <v>943</v>
      </c>
    </row>
    <row r="30" spans="1:24" x14ac:dyDescent="0.3">
      <c r="A30" s="1"/>
      <c r="B30" s="56" t="s">
        <v>810</v>
      </c>
      <c r="C30" s="57">
        <v>1181</v>
      </c>
      <c r="D30" s="57">
        <v>3374.9</v>
      </c>
      <c r="E30" s="57">
        <v>2036.8</v>
      </c>
      <c r="F30" s="57">
        <v>44.5</v>
      </c>
      <c r="G30" s="57"/>
      <c r="H30" s="57">
        <v>0</v>
      </c>
      <c r="I30" s="57"/>
      <c r="J30" s="57">
        <v>61.3</v>
      </c>
      <c r="K30" s="57"/>
      <c r="L30" s="57">
        <v>77</v>
      </c>
      <c r="M30" s="57">
        <v>1.1000000000000001</v>
      </c>
      <c r="N30" s="57">
        <v>757.71</v>
      </c>
      <c r="O30" s="57">
        <v>693.8</v>
      </c>
      <c r="P30" s="57">
        <f t="shared" si="0"/>
        <v>8228.11</v>
      </c>
      <c r="Q30" s="1"/>
      <c r="R30" s="1"/>
      <c r="S30" s="1"/>
      <c r="T30" s="1"/>
      <c r="U30" s="210" t="s">
        <v>567</v>
      </c>
      <c r="V30" s="52" t="s">
        <v>964</v>
      </c>
      <c r="W30" s="53" t="s">
        <v>943</v>
      </c>
      <c r="X30" s="53">
        <v>10884.8</v>
      </c>
    </row>
    <row r="31" spans="1:24" x14ac:dyDescent="0.3">
      <c r="A31" s="1"/>
      <c r="B31" s="50" t="s">
        <v>811</v>
      </c>
      <c r="C31" s="51">
        <v>1182.2</v>
      </c>
      <c r="D31" s="51">
        <v>3450</v>
      </c>
      <c r="E31" s="51">
        <v>1978</v>
      </c>
      <c r="F31" s="51">
        <v>45</v>
      </c>
      <c r="G31" s="51"/>
      <c r="H31" s="51">
        <v>0</v>
      </c>
      <c r="I31" s="51"/>
      <c r="J31" s="51">
        <v>61.300000000000004</v>
      </c>
      <c r="K31" s="51"/>
      <c r="L31" s="51">
        <v>76</v>
      </c>
      <c r="M31" s="51">
        <v>1.1000000000000001</v>
      </c>
      <c r="N31" s="51">
        <v>753.75</v>
      </c>
      <c r="O31" s="51">
        <v>720.4</v>
      </c>
      <c r="P31" s="51">
        <f t="shared" si="0"/>
        <v>8267.75</v>
      </c>
      <c r="Q31" s="1"/>
      <c r="R31" s="1"/>
      <c r="S31" s="1"/>
      <c r="T31" s="1"/>
      <c r="U31" s="210"/>
      <c r="V31" s="52" t="s">
        <v>965</v>
      </c>
      <c r="W31" s="53">
        <v>156</v>
      </c>
      <c r="X31" s="53" t="s">
        <v>943</v>
      </c>
    </row>
    <row r="32" spans="1:24" x14ac:dyDescent="0.3">
      <c r="A32" s="1"/>
      <c r="B32" s="54" t="s">
        <v>812</v>
      </c>
      <c r="C32" s="55">
        <v>1160.9000000000001</v>
      </c>
      <c r="D32" s="55">
        <v>3357.6</v>
      </c>
      <c r="E32" s="55">
        <v>1969.4</v>
      </c>
      <c r="F32" s="55">
        <v>45.6</v>
      </c>
      <c r="G32" s="55"/>
      <c r="H32" s="55">
        <v>0</v>
      </c>
      <c r="I32" s="55"/>
      <c r="J32" s="55">
        <v>61.300000000000004</v>
      </c>
      <c r="K32" s="55"/>
      <c r="L32" s="55">
        <v>80.2</v>
      </c>
      <c r="M32" s="55">
        <v>5.9</v>
      </c>
      <c r="N32" s="55">
        <v>744.04</v>
      </c>
      <c r="O32" s="55">
        <v>751.8</v>
      </c>
      <c r="P32" s="55">
        <f t="shared" si="0"/>
        <v>8176.74</v>
      </c>
      <c r="Q32" s="1"/>
      <c r="R32" s="1"/>
      <c r="S32" s="1"/>
      <c r="T32" s="1"/>
      <c r="U32" s="210" t="s">
        <v>258</v>
      </c>
      <c r="V32" s="52" t="s">
        <v>966</v>
      </c>
      <c r="W32" s="53" t="s">
        <v>943</v>
      </c>
      <c r="X32" s="53">
        <v>660.3</v>
      </c>
    </row>
    <row r="33" spans="1:24" x14ac:dyDescent="0.3">
      <c r="A33" s="1"/>
      <c r="B33" s="54" t="s">
        <v>813</v>
      </c>
      <c r="C33" s="55">
        <v>1175.5999999999999</v>
      </c>
      <c r="D33" s="55">
        <v>3322</v>
      </c>
      <c r="E33" s="55">
        <v>1906.3</v>
      </c>
      <c r="F33" s="55">
        <v>45.5</v>
      </c>
      <c r="G33" s="55"/>
      <c r="H33" s="55">
        <v>0</v>
      </c>
      <c r="I33" s="55"/>
      <c r="J33" s="55">
        <v>60.6</v>
      </c>
      <c r="K33" s="55"/>
      <c r="L33" s="55">
        <v>78.900000000000006</v>
      </c>
      <c r="M33" s="55">
        <v>6.1</v>
      </c>
      <c r="N33" s="55">
        <v>667.66</v>
      </c>
      <c r="O33" s="55">
        <v>769</v>
      </c>
      <c r="P33" s="55">
        <f t="shared" si="0"/>
        <v>8031.6600000000008</v>
      </c>
      <c r="Q33" s="1"/>
      <c r="R33" s="1"/>
      <c r="S33" s="1"/>
      <c r="T33" s="1"/>
      <c r="U33" s="210" t="s">
        <v>588</v>
      </c>
      <c r="V33" s="52" t="s">
        <v>967</v>
      </c>
      <c r="W33" s="53">
        <v>350.7</v>
      </c>
      <c r="X33" s="53" t="s">
        <v>943</v>
      </c>
    </row>
    <row r="34" spans="1:24" x14ac:dyDescent="0.3">
      <c r="A34" s="1"/>
      <c r="B34" s="54" t="s">
        <v>814</v>
      </c>
      <c r="C34" s="55">
        <v>1183.5999999999999</v>
      </c>
      <c r="D34" s="55">
        <v>3426.7</v>
      </c>
      <c r="E34" s="55">
        <v>1886.8</v>
      </c>
      <c r="F34" s="55">
        <v>45.6</v>
      </c>
      <c r="G34" s="55"/>
      <c r="H34" s="55">
        <v>0</v>
      </c>
      <c r="I34" s="55"/>
      <c r="J34" s="55">
        <v>60.8</v>
      </c>
      <c r="K34" s="55"/>
      <c r="L34" s="55">
        <v>78.7</v>
      </c>
      <c r="M34" s="55">
        <v>6.3</v>
      </c>
      <c r="N34" s="55">
        <v>618.94000000000005</v>
      </c>
      <c r="O34" s="55">
        <v>807.4</v>
      </c>
      <c r="P34" s="55">
        <f t="shared" si="0"/>
        <v>8114.84</v>
      </c>
      <c r="Q34" s="1"/>
      <c r="R34" s="1"/>
      <c r="S34" s="1"/>
      <c r="T34" s="1"/>
      <c r="U34" s="210" t="s">
        <v>589</v>
      </c>
      <c r="V34" s="52" t="s">
        <v>968</v>
      </c>
      <c r="W34" s="53">
        <v>449.85</v>
      </c>
      <c r="X34" s="53" t="s">
        <v>943</v>
      </c>
    </row>
    <row r="35" spans="1:24" x14ac:dyDescent="0.3">
      <c r="A35" s="1"/>
      <c r="B35" s="54" t="s">
        <v>815</v>
      </c>
      <c r="C35" s="55">
        <v>1169.9000000000001</v>
      </c>
      <c r="D35" s="55">
        <v>3445.4</v>
      </c>
      <c r="E35" s="55">
        <v>1959.4</v>
      </c>
      <c r="F35" s="55">
        <v>45.5</v>
      </c>
      <c r="G35" s="55"/>
      <c r="H35" s="55">
        <v>0</v>
      </c>
      <c r="I35" s="55"/>
      <c r="J35" s="55">
        <v>60.4</v>
      </c>
      <c r="K35" s="55"/>
      <c r="L35" s="55">
        <v>79.5</v>
      </c>
      <c r="M35" s="55">
        <v>6.3</v>
      </c>
      <c r="N35" s="55">
        <v>547.71</v>
      </c>
      <c r="O35" s="55">
        <v>801</v>
      </c>
      <c r="P35" s="55">
        <f t="shared" si="0"/>
        <v>8115.1100000000006</v>
      </c>
      <c r="Q35" s="1"/>
      <c r="R35" s="1"/>
      <c r="S35" s="1"/>
      <c r="T35" s="1"/>
      <c r="U35" s="210" t="s">
        <v>90</v>
      </c>
      <c r="V35" s="52" t="s">
        <v>969</v>
      </c>
      <c r="W35" s="53" t="s">
        <v>943</v>
      </c>
      <c r="X35" s="53">
        <v>3058.7</v>
      </c>
    </row>
    <row r="36" spans="1:24" x14ac:dyDescent="0.3">
      <c r="A36" s="1"/>
      <c r="B36" s="54" t="s">
        <v>816</v>
      </c>
      <c r="C36" s="55">
        <v>1180.5999999999999</v>
      </c>
      <c r="D36" s="55">
        <v>3350.8</v>
      </c>
      <c r="E36" s="55">
        <v>2071.3000000000002</v>
      </c>
      <c r="F36" s="55">
        <v>45.9</v>
      </c>
      <c r="G36" s="55"/>
      <c r="H36" s="55">
        <v>0</v>
      </c>
      <c r="I36" s="55"/>
      <c r="J36" s="55">
        <v>62.4</v>
      </c>
      <c r="K36" s="55"/>
      <c r="L36" s="55">
        <v>79.400000000000006</v>
      </c>
      <c r="M36" s="55">
        <v>6.1</v>
      </c>
      <c r="N36" s="55">
        <v>576.02</v>
      </c>
      <c r="O36" s="55">
        <v>815.8</v>
      </c>
      <c r="P36" s="55">
        <f t="shared" si="0"/>
        <v>8188.3199999999988</v>
      </c>
      <c r="Q36" s="1"/>
      <c r="R36" s="1"/>
      <c r="S36" s="1"/>
      <c r="T36" s="1"/>
      <c r="U36" s="210" t="s">
        <v>604</v>
      </c>
      <c r="V36" s="52" t="s">
        <v>970</v>
      </c>
      <c r="W36" s="53">
        <v>501.65</v>
      </c>
      <c r="X36" s="53" t="s">
        <v>943</v>
      </c>
    </row>
    <row r="37" spans="1:24" x14ac:dyDescent="0.3">
      <c r="A37" s="1"/>
      <c r="B37" s="54" t="s">
        <v>817</v>
      </c>
      <c r="C37" s="55">
        <v>1184.0999999999999</v>
      </c>
      <c r="D37" s="55">
        <v>3363.3</v>
      </c>
      <c r="E37" s="55">
        <v>2092.8000000000002</v>
      </c>
      <c r="F37" s="55">
        <v>46</v>
      </c>
      <c r="G37" s="55"/>
      <c r="H37" s="55">
        <v>0</v>
      </c>
      <c r="I37" s="55"/>
      <c r="J37" s="55">
        <v>62.3</v>
      </c>
      <c r="K37" s="55"/>
      <c r="L37" s="55">
        <v>80</v>
      </c>
      <c r="M37" s="55">
        <v>6.2</v>
      </c>
      <c r="N37" s="55">
        <v>542.29</v>
      </c>
      <c r="O37" s="55">
        <v>813.4</v>
      </c>
      <c r="P37" s="55">
        <f t="shared" si="0"/>
        <v>8190.3899999999994</v>
      </c>
      <c r="Q37" s="1"/>
      <c r="R37" s="1"/>
      <c r="S37" s="1"/>
      <c r="T37" s="1"/>
      <c r="U37" s="210"/>
      <c r="V37" s="52" t="s">
        <v>971</v>
      </c>
      <c r="W37" s="53">
        <v>180.65</v>
      </c>
      <c r="X37" s="53" t="s">
        <v>943</v>
      </c>
    </row>
    <row r="38" spans="1:24" x14ac:dyDescent="0.3">
      <c r="A38" s="1"/>
      <c r="B38" s="56" t="s">
        <v>818</v>
      </c>
      <c r="C38" s="57">
        <v>1183</v>
      </c>
      <c r="D38" s="57">
        <v>3373.3</v>
      </c>
      <c r="E38" s="57">
        <v>2088.1</v>
      </c>
      <c r="F38" s="57">
        <v>46.2</v>
      </c>
      <c r="G38" s="57"/>
      <c r="H38" s="57">
        <v>0</v>
      </c>
      <c r="I38" s="57"/>
      <c r="J38" s="57">
        <v>61.4</v>
      </c>
      <c r="K38" s="57"/>
      <c r="L38" s="57">
        <v>80.599999999999994</v>
      </c>
      <c r="M38" s="57">
        <v>7.4</v>
      </c>
      <c r="N38" s="57">
        <v>481.37</v>
      </c>
      <c r="O38" s="57">
        <v>806.1</v>
      </c>
      <c r="P38" s="57">
        <f t="shared" si="0"/>
        <v>8127.4699999999993</v>
      </c>
      <c r="Q38" s="1"/>
      <c r="R38" s="1"/>
      <c r="S38" s="1"/>
      <c r="T38" s="1"/>
      <c r="U38" s="210" t="s">
        <v>605</v>
      </c>
      <c r="V38" s="52" t="s">
        <v>972</v>
      </c>
      <c r="W38" s="53">
        <v>489.6</v>
      </c>
      <c r="X38" s="53" t="s">
        <v>943</v>
      </c>
    </row>
    <row r="39" spans="1:24" x14ac:dyDescent="0.3">
      <c r="A39" s="1"/>
      <c r="B39" s="50" t="s">
        <v>819</v>
      </c>
      <c r="C39" s="51">
        <v>1183.5</v>
      </c>
      <c r="D39" s="51">
        <v>3359.3</v>
      </c>
      <c r="E39" s="51">
        <v>2087.5</v>
      </c>
      <c r="F39" s="51">
        <v>45.9</v>
      </c>
      <c r="G39" s="51"/>
      <c r="H39" s="51">
        <v>0</v>
      </c>
      <c r="I39" s="51"/>
      <c r="J39" s="51">
        <v>62</v>
      </c>
      <c r="K39" s="51"/>
      <c r="L39" s="51">
        <v>77.7</v>
      </c>
      <c r="M39" s="51">
        <v>7.4</v>
      </c>
      <c r="N39" s="51">
        <v>407.97</v>
      </c>
      <c r="O39" s="51">
        <v>815.3</v>
      </c>
      <c r="P39" s="51">
        <f t="shared" si="0"/>
        <v>8046.57</v>
      </c>
      <c r="Q39" s="1"/>
      <c r="R39" s="1"/>
      <c r="S39" s="1"/>
      <c r="T39" s="1"/>
      <c r="U39" s="210"/>
      <c r="V39" s="52" t="s">
        <v>973</v>
      </c>
      <c r="W39" s="53">
        <v>489.6</v>
      </c>
      <c r="X39" s="53" t="s">
        <v>943</v>
      </c>
    </row>
    <row r="40" spans="1:24" x14ac:dyDescent="0.3">
      <c r="A40" s="1"/>
      <c r="B40" s="54" t="s">
        <v>820</v>
      </c>
      <c r="C40" s="55">
        <v>1179.5</v>
      </c>
      <c r="D40" s="55">
        <v>3308.5</v>
      </c>
      <c r="E40" s="55">
        <v>2086</v>
      </c>
      <c r="F40" s="55">
        <v>46.1</v>
      </c>
      <c r="G40" s="55"/>
      <c r="H40" s="55">
        <v>0</v>
      </c>
      <c r="I40" s="55"/>
      <c r="J40" s="55">
        <v>61.8</v>
      </c>
      <c r="K40" s="55"/>
      <c r="L40" s="55">
        <v>77.3</v>
      </c>
      <c r="M40" s="55">
        <v>7.4</v>
      </c>
      <c r="N40" s="55">
        <v>354.37</v>
      </c>
      <c r="O40" s="55">
        <v>832</v>
      </c>
      <c r="P40" s="55">
        <f t="shared" si="0"/>
        <v>7952.97</v>
      </c>
      <c r="Q40" s="1"/>
      <c r="R40" s="1"/>
      <c r="S40" s="1"/>
      <c r="T40" s="1"/>
      <c r="U40" s="210"/>
      <c r="V40" s="52" t="s">
        <v>974</v>
      </c>
      <c r="W40" s="53">
        <v>482.4</v>
      </c>
      <c r="X40" s="53" t="s">
        <v>943</v>
      </c>
    </row>
    <row r="41" spans="1:24" x14ac:dyDescent="0.3">
      <c r="A41" s="1"/>
      <c r="B41" s="54" t="s">
        <v>821</v>
      </c>
      <c r="C41" s="55">
        <v>1193.3</v>
      </c>
      <c r="D41" s="55">
        <v>3405.2</v>
      </c>
      <c r="E41" s="55">
        <v>1985.4</v>
      </c>
      <c r="F41" s="55">
        <v>45.8</v>
      </c>
      <c r="G41" s="55"/>
      <c r="H41" s="55">
        <v>0</v>
      </c>
      <c r="I41" s="55"/>
      <c r="J41" s="55">
        <v>61.6</v>
      </c>
      <c r="K41" s="55"/>
      <c r="L41" s="55">
        <v>80.7</v>
      </c>
      <c r="M41" s="55">
        <v>7.4</v>
      </c>
      <c r="N41" s="55">
        <v>148.07</v>
      </c>
      <c r="O41" s="55">
        <v>847.9</v>
      </c>
      <c r="P41" s="55">
        <f t="shared" si="0"/>
        <v>7775.369999999999</v>
      </c>
      <c r="Q41" s="1"/>
      <c r="R41" s="1"/>
      <c r="S41" s="1"/>
      <c r="T41" s="1"/>
      <c r="U41" s="210"/>
      <c r="V41" s="52" t="s">
        <v>975</v>
      </c>
      <c r="W41" s="53">
        <v>157.35</v>
      </c>
      <c r="X41" s="53" t="s">
        <v>943</v>
      </c>
    </row>
    <row r="42" spans="1:24" x14ac:dyDescent="0.3">
      <c r="A42" s="1"/>
      <c r="B42" s="54" t="s">
        <v>822</v>
      </c>
      <c r="C42" s="55">
        <v>1202</v>
      </c>
      <c r="D42" s="55">
        <v>3332.9</v>
      </c>
      <c r="E42" s="55">
        <v>1936.4</v>
      </c>
      <c r="F42" s="55">
        <v>45.8</v>
      </c>
      <c r="G42" s="55"/>
      <c r="H42" s="55">
        <v>0</v>
      </c>
      <c r="I42" s="55"/>
      <c r="J42" s="55">
        <v>62.199999999999996</v>
      </c>
      <c r="K42" s="55"/>
      <c r="L42" s="55">
        <v>82.1</v>
      </c>
      <c r="M42" s="55">
        <v>7.4</v>
      </c>
      <c r="N42" s="55">
        <v>63.42</v>
      </c>
      <c r="O42" s="55">
        <v>844.4</v>
      </c>
      <c r="P42" s="55">
        <f t="shared" si="0"/>
        <v>7576.619999999999</v>
      </c>
      <c r="Q42" s="1"/>
      <c r="R42" s="1"/>
      <c r="S42" s="1"/>
      <c r="T42" s="1"/>
      <c r="U42" s="210" t="s">
        <v>590</v>
      </c>
      <c r="V42" s="52" t="s">
        <v>976</v>
      </c>
      <c r="W42" s="53">
        <v>81.599999999999994</v>
      </c>
      <c r="X42" s="53" t="s">
        <v>943</v>
      </c>
    </row>
    <row r="43" spans="1:24" x14ac:dyDescent="0.3">
      <c r="A43" s="1"/>
      <c r="B43" s="54" t="s">
        <v>823</v>
      </c>
      <c r="C43" s="55">
        <v>1200.3</v>
      </c>
      <c r="D43" s="55">
        <v>3348.8</v>
      </c>
      <c r="E43" s="55">
        <v>1887.6</v>
      </c>
      <c r="F43" s="55">
        <v>45.9</v>
      </c>
      <c r="G43" s="55"/>
      <c r="H43" s="55">
        <v>0</v>
      </c>
      <c r="I43" s="55"/>
      <c r="J43" s="55">
        <v>62.199999999999996</v>
      </c>
      <c r="K43" s="55"/>
      <c r="L43" s="55">
        <v>80.599999999999994</v>
      </c>
      <c r="M43" s="55">
        <v>7.6</v>
      </c>
      <c r="N43" s="55">
        <v>4.34</v>
      </c>
      <c r="O43" s="55">
        <v>843.4</v>
      </c>
      <c r="P43" s="55">
        <f t="shared" si="0"/>
        <v>7480.7400000000007</v>
      </c>
      <c r="Q43" s="1"/>
      <c r="R43" s="1"/>
      <c r="S43" s="1"/>
      <c r="T43" s="1"/>
      <c r="U43" s="210" t="s">
        <v>570</v>
      </c>
      <c r="V43" s="52" t="s">
        <v>977</v>
      </c>
      <c r="W43" s="53">
        <v>441.5</v>
      </c>
      <c r="X43" s="53" t="s">
        <v>943</v>
      </c>
    </row>
    <row r="44" spans="1:24" x14ac:dyDescent="0.3">
      <c r="A44" s="1"/>
      <c r="B44" s="54" t="s">
        <v>824</v>
      </c>
      <c r="C44" s="55">
        <v>1210.5</v>
      </c>
      <c r="D44" s="55">
        <v>3488.9</v>
      </c>
      <c r="E44" s="55">
        <v>1910.8</v>
      </c>
      <c r="F44" s="55">
        <v>46.1</v>
      </c>
      <c r="G44" s="55"/>
      <c r="H44" s="55">
        <v>23.1</v>
      </c>
      <c r="I44" s="55"/>
      <c r="J44" s="55">
        <v>62.199999999999996</v>
      </c>
      <c r="K44" s="55"/>
      <c r="L44" s="55">
        <v>81</v>
      </c>
      <c r="M44" s="55">
        <v>7.8</v>
      </c>
      <c r="N44" s="55">
        <v>0</v>
      </c>
      <c r="O44" s="55">
        <v>832.8</v>
      </c>
      <c r="P44" s="55">
        <f t="shared" si="0"/>
        <v>7663.2000000000007</v>
      </c>
      <c r="Q44" s="1"/>
      <c r="R44" s="1"/>
      <c r="S44" s="1"/>
      <c r="T44" s="1"/>
      <c r="U44" s="210" t="s">
        <v>591</v>
      </c>
      <c r="V44" s="52" t="s">
        <v>978</v>
      </c>
      <c r="W44" s="53">
        <v>441.9</v>
      </c>
      <c r="X44" s="53" t="s">
        <v>943</v>
      </c>
    </row>
    <row r="45" spans="1:24" x14ac:dyDescent="0.3">
      <c r="A45" s="1"/>
      <c r="B45" s="54" t="s">
        <v>825</v>
      </c>
      <c r="C45" s="55">
        <v>1203.9000000000001</v>
      </c>
      <c r="D45" s="55">
        <v>3458.6</v>
      </c>
      <c r="E45" s="55">
        <v>1901.4</v>
      </c>
      <c r="F45" s="55">
        <v>45.9</v>
      </c>
      <c r="G45" s="55"/>
      <c r="H45" s="55">
        <v>175.4</v>
      </c>
      <c r="I45" s="55"/>
      <c r="J45" s="55">
        <v>62.6</v>
      </c>
      <c r="K45" s="55"/>
      <c r="L45" s="55">
        <v>79.5</v>
      </c>
      <c r="M45" s="55">
        <v>7.9</v>
      </c>
      <c r="N45" s="55">
        <v>0</v>
      </c>
      <c r="O45" s="55">
        <v>815.8</v>
      </c>
      <c r="P45" s="55">
        <f t="shared" si="0"/>
        <v>7750.9999999999991</v>
      </c>
      <c r="Q45" s="1"/>
      <c r="R45" s="1"/>
      <c r="S45" s="1"/>
      <c r="T45" s="1"/>
      <c r="U45" s="210" t="s">
        <v>564</v>
      </c>
      <c r="V45" s="52" t="s">
        <v>979</v>
      </c>
      <c r="W45" s="53" t="s">
        <v>943</v>
      </c>
      <c r="X45" s="53">
        <v>4856.75</v>
      </c>
    </row>
    <row r="46" spans="1:24" x14ac:dyDescent="0.3">
      <c r="A46" s="1"/>
      <c r="B46" s="56" t="s">
        <v>826</v>
      </c>
      <c r="C46" s="57">
        <v>1207.0999999999999</v>
      </c>
      <c r="D46" s="57">
        <v>3465.6</v>
      </c>
      <c r="E46" s="57">
        <v>1916.5</v>
      </c>
      <c r="F46" s="57">
        <v>46.3</v>
      </c>
      <c r="G46" s="57"/>
      <c r="H46" s="57">
        <v>174.6</v>
      </c>
      <c r="I46" s="57"/>
      <c r="J46" s="57">
        <v>62.3</v>
      </c>
      <c r="K46" s="57"/>
      <c r="L46" s="57">
        <v>78.2</v>
      </c>
      <c r="M46" s="57">
        <v>7.9</v>
      </c>
      <c r="N46" s="57">
        <v>0</v>
      </c>
      <c r="O46" s="57">
        <v>804.8</v>
      </c>
      <c r="P46" s="57">
        <f t="shared" si="0"/>
        <v>7763.3</v>
      </c>
      <c r="Q46" s="1"/>
      <c r="R46" s="1"/>
      <c r="S46" s="1"/>
      <c r="T46" s="1"/>
      <c r="U46" s="210" t="s">
        <v>572</v>
      </c>
      <c r="V46" s="52" t="s">
        <v>980</v>
      </c>
      <c r="W46" s="53">
        <v>2179</v>
      </c>
      <c r="X46" s="53" t="s">
        <v>943</v>
      </c>
    </row>
    <row r="47" spans="1:24" x14ac:dyDescent="0.3">
      <c r="A47" s="1"/>
      <c r="B47" s="50" t="s">
        <v>827</v>
      </c>
      <c r="C47" s="51">
        <v>1195.2</v>
      </c>
      <c r="D47" s="51">
        <v>3419.4</v>
      </c>
      <c r="E47" s="51">
        <v>1911.1</v>
      </c>
      <c r="F47" s="51">
        <v>46.5</v>
      </c>
      <c r="G47" s="51"/>
      <c r="H47" s="51">
        <v>175.1</v>
      </c>
      <c r="I47" s="51"/>
      <c r="J47" s="51">
        <v>62.199999999999996</v>
      </c>
      <c r="K47" s="51"/>
      <c r="L47" s="51">
        <v>78.599999999999994</v>
      </c>
      <c r="M47" s="51">
        <v>7.9</v>
      </c>
      <c r="N47" s="51">
        <v>0</v>
      </c>
      <c r="O47" s="51">
        <v>809.6</v>
      </c>
      <c r="P47" s="51">
        <f t="shared" si="0"/>
        <v>7705.6000000000013</v>
      </c>
      <c r="Q47" s="1"/>
      <c r="R47" s="1"/>
      <c r="S47" s="1"/>
      <c r="T47" s="1"/>
      <c r="U47" s="210" t="s">
        <v>576</v>
      </c>
      <c r="V47" s="52" t="s">
        <v>981</v>
      </c>
      <c r="W47" s="53">
        <v>55.25</v>
      </c>
      <c r="X47" s="53" t="s">
        <v>943</v>
      </c>
    </row>
    <row r="48" spans="1:24" x14ac:dyDescent="0.3">
      <c r="A48" s="1"/>
      <c r="B48" s="54" t="s">
        <v>828</v>
      </c>
      <c r="C48" s="55">
        <v>1194.9000000000001</v>
      </c>
      <c r="D48" s="55">
        <v>3380.9</v>
      </c>
      <c r="E48" s="55">
        <v>1912.1</v>
      </c>
      <c r="F48" s="55">
        <v>46.4</v>
      </c>
      <c r="G48" s="55"/>
      <c r="H48" s="55">
        <v>175.2</v>
      </c>
      <c r="I48" s="55"/>
      <c r="J48" s="55">
        <v>62.6</v>
      </c>
      <c r="K48" s="55"/>
      <c r="L48" s="55">
        <v>82.8</v>
      </c>
      <c r="M48" s="55">
        <v>7.9</v>
      </c>
      <c r="N48" s="55">
        <v>0</v>
      </c>
      <c r="O48" s="55">
        <v>804.1</v>
      </c>
      <c r="P48" s="55">
        <f t="shared" si="0"/>
        <v>7666.9</v>
      </c>
      <c r="Q48" s="1"/>
      <c r="R48" s="1"/>
      <c r="S48" s="1"/>
      <c r="T48" s="1"/>
      <c r="U48" s="210" t="s">
        <v>102</v>
      </c>
      <c r="V48" s="52" t="s">
        <v>103</v>
      </c>
      <c r="W48" s="53" t="s">
        <v>943</v>
      </c>
      <c r="X48" s="53">
        <v>13160.1</v>
      </c>
    </row>
    <row r="49" spans="1:24" x14ac:dyDescent="0.3">
      <c r="A49" s="1"/>
      <c r="B49" s="54" t="s">
        <v>829</v>
      </c>
      <c r="C49" s="55">
        <v>1204</v>
      </c>
      <c r="D49" s="55">
        <v>3435.8</v>
      </c>
      <c r="E49" s="55">
        <v>2012</v>
      </c>
      <c r="F49" s="55">
        <v>45.9</v>
      </c>
      <c r="G49" s="55"/>
      <c r="H49" s="55">
        <v>0</v>
      </c>
      <c r="I49" s="55"/>
      <c r="J49" s="55">
        <v>62.199999999999996</v>
      </c>
      <c r="K49" s="55"/>
      <c r="L49" s="55">
        <v>82.2</v>
      </c>
      <c r="M49" s="55">
        <v>7.9</v>
      </c>
      <c r="N49" s="55">
        <v>0</v>
      </c>
      <c r="O49" s="55">
        <v>795</v>
      </c>
      <c r="P49" s="55">
        <f t="shared" si="0"/>
        <v>7644.9999999999991</v>
      </c>
      <c r="Q49" s="1"/>
      <c r="R49" s="1"/>
      <c r="S49" s="1"/>
      <c r="T49" s="1"/>
      <c r="U49" s="210"/>
      <c r="V49" s="52" t="s">
        <v>982</v>
      </c>
      <c r="W49" s="53">
        <v>245</v>
      </c>
      <c r="X49" s="53" t="s">
        <v>943</v>
      </c>
    </row>
    <row r="50" spans="1:24" x14ac:dyDescent="0.3">
      <c r="A50" s="1"/>
      <c r="B50" s="54" t="s">
        <v>830</v>
      </c>
      <c r="C50" s="55">
        <v>1200.8</v>
      </c>
      <c r="D50" s="55">
        <v>3387.5</v>
      </c>
      <c r="E50" s="55">
        <v>2073.1999999999998</v>
      </c>
      <c r="F50" s="55">
        <v>46</v>
      </c>
      <c r="G50" s="55"/>
      <c r="H50" s="55">
        <v>0</v>
      </c>
      <c r="I50" s="55"/>
      <c r="J50" s="55">
        <v>62.6</v>
      </c>
      <c r="K50" s="55"/>
      <c r="L50" s="55">
        <v>81.900000000000006</v>
      </c>
      <c r="M50" s="55">
        <v>7.9</v>
      </c>
      <c r="N50" s="55">
        <v>0</v>
      </c>
      <c r="O50" s="55">
        <v>776.7</v>
      </c>
      <c r="P50" s="55">
        <f t="shared" si="0"/>
        <v>7636.5999999999995</v>
      </c>
      <c r="Q50" s="1"/>
      <c r="R50" s="1"/>
      <c r="S50" s="1"/>
      <c r="T50" s="1"/>
      <c r="U50" s="210" t="s">
        <v>568</v>
      </c>
      <c r="V50" s="52" t="s">
        <v>983</v>
      </c>
      <c r="W50" s="53" t="s">
        <v>943</v>
      </c>
      <c r="X50" s="53">
        <v>1924.35</v>
      </c>
    </row>
    <row r="51" spans="1:24" x14ac:dyDescent="0.3">
      <c r="A51" s="1"/>
      <c r="B51" s="54" t="s">
        <v>831</v>
      </c>
      <c r="C51" s="55">
        <v>1199.3</v>
      </c>
      <c r="D51" s="55">
        <v>3420.6</v>
      </c>
      <c r="E51" s="55">
        <v>1831.6</v>
      </c>
      <c r="F51" s="55">
        <v>46</v>
      </c>
      <c r="G51" s="55"/>
      <c r="H51" s="55">
        <v>0</v>
      </c>
      <c r="I51" s="55"/>
      <c r="J51" s="55">
        <v>62.6</v>
      </c>
      <c r="K51" s="55"/>
      <c r="L51" s="55">
        <v>81.3</v>
      </c>
      <c r="M51" s="55">
        <v>7.9</v>
      </c>
      <c r="N51" s="55">
        <v>0</v>
      </c>
      <c r="O51" s="55">
        <v>764.9</v>
      </c>
      <c r="P51" s="55">
        <f t="shared" si="0"/>
        <v>7414.2</v>
      </c>
      <c r="Q51" s="1"/>
      <c r="R51" s="1"/>
      <c r="S51" s="1"/>
      <c r="T51" s="1"/>
      <c r="U51" s="210" t="s">
        <v>585</v>
      </c>
      <c r="V51" s="52" t="s">
        <v>984</v>
      </c>
      <c r="W51" s="53">
        <v>75.599999999999994</v>
      </c>
      <c r="X51" s="53" t="s">
        <v>943</v>
      </c>
    </row>
    <row r="52" spans="1:24" x14ac:dyDescent="0.3">
      <c r="A52" s="1"/>
      <c r="B52" s="54" t="s">
        <v>832</v>
      </c>
      <c r="C52" s="55">
        <v>1202.7</v>
      </c>
      <c r="D52" s="55">
        <v>3362.9</v>
      </c>
      <c r="E52" s="55">
        <v>1772.5</v>
      </c>
      <c r="F52" s="55">
        <v>46.3</v>
      </c>
      <c r="G52" s="55"/>
      <c r="H52" s="55">
        <v>0</v>
      </c>
      <c r="I52" s="55"/>
      <c r="J52" s="55">
        <v>63</v>
      </c>
      <c r="K52" s="55"/>
      <c r="L52" s="55">
        <v>80.5</v>
      </c>
      <c r="M52" s="55">
        <v>7.9</v>
      </c>
      <c r="N52" s="55">
        <v>0</v>
      </c>
      <c r="O52" s="55">
        <v>700.5</v>
      </c>
      <c r="P52" s="55">
        <f t="shared" si="0"/>
        <v>7236.3</v>
      </c>
      <c r="Q52" s="1"/>
      <c r="R52" s="1"/>
      <c r="S52" s="1"/>
      <c r="T52" s="1"/>
      <c r="U52" s="210" t="s">
        <v>118</v>
      </c>
      <c r="V52" s="52" t="s">
        <v>985</v>
      </c>
      <c r="W52" s="53">
        <v>131.69999999999999</v>
      </c>
      <c r="X52" s="53" t="s">
        <v>943</v>
      </c>
    </row>
    <row r="53" spans="1:24" x14ac:dyDescent="0.3">
      <c r="A53" s="1"/>
      <c r="B53" s="54" t="s">
        <v>833</v>
      </c>
      <c r="C53" s="55">
        <v>1204.4000000000001</v>
      </c>
      <c r="D53" s="55">
        <v>3390.6</v>
      </c>
      <c r="E53" s="55">
        <v>1651.6</v>
      </c>
      <c r="F53" s="55">
        <v>46.2</v>
      </c>
      <c r="G53" s="55"/>
      <c r="H53" s="55">
        <v>0</v>
      </c>
      <c r="I53" s="55"/>
      <c r="J53" s="55">
        <v>63</v>
      </c>
      <c r="K53" s="55"/>
      <c r="L53" s="55">
        <v>79.2</v>
      </c>
      <c r="M53" s="55">
        <v>8</v>
      </c>
      <c r="N53" s="55">
        <v>0</v>
      </c>
      <c r="O53" s="55">
        <v>595.4</v>
      </c>
      <c r="P53" s="55">
        <f t="shared" si="0"/>
        <v>7038.4</v>
      </c>
      <c r="Q53" s="1"/>
      <c r="R53" s="1"/>
      <c r="S53" s="1"/>
      <c r="T53" s="1"/>
      <c r="U53" s="210"/>
      <c r="V53" s="52" t="s">
        <v>986</v>
      </c>
      <c r="W53" s="53" t="s">
        <v>943</v>
      </c>
      <c r="X53" s="53">
        <v>5728.7</v>
      </c>
    </row>
    <row r="54" spans="1:24" x14ac:dyDescent="0.3">
      <c r="A54" s="1"/>
      <c r="B54" s="56" t="s">
        <v>68</v>
      </c>
      <c r="C54" s="57">
        <v>1208.7</v>
      </c>
      <c r="D54" s="57">
        <v>3497.2</v>
      </c>
      <c r="E54" s="57">
        <v>1456.1</v>
      </c>
      <c r="F54" s="57">
        <v>45.7</v>
      </c>
      <c r="G54" s="57"/>
      <c r="H54" s="57">
        <v>0</v>
      </c>
      <c r="I54" s="57"/>
      <c r="J54" s="57">
        <v>62.4</v>
      </c>
      <c r="K54" s="57"/>
      <c r="L54" s="57">
        <v>79.900000000000006</v>
      </c>
      <c r="M54" s="57">
        <v>8</v>
      </c>
      <c r="N54" s="57">
        <v>0</v>
      </c>
      <c r="O54" s="57">
        <v>472.2</v>
      </c>
      <c r="P54" s="57">
        <f t="shared" si="0"/>
        <v>6830.1999999999989</v>
      </c>
      <c r="Q54" s="1"/>
      <c r="R54" s="1"/>
      <c r="S54" s="1"/>
      <c r="T54" s="1"/>
      <c r="U54" s="210"/>
      <c r="V54" s="52" t="s">
        <v>140</v>
      </c>
      <c r="W54" s="53" t="s">
        <v>943</v>
      </c>
      <c r="X54" s="53">
        <v>2159.9</v>
      </c>
    </row>
    <row r="55" spans="1:24" x14ac:dyDescent="0.3">
      <c r="A55" s="1"/>
      <c r="B55" s="58" t="s">
        <v>987</v>
      </c>
      <c r="C55" s="59">
        <f>+SUM(C7:C54)/2</f>
        <v>28533.800000000003</v>
      </c>
      <c r="D55" s="59">
        <f t="shared" ref="D55:P55" si="1">+SUM(D7:D54)/2</f>
        <v>81318.349999999991</v>
      </c>
      <c r="E55" s="59">
        <f t="shared" si="1"/>
        <v>42325.600000000013</v>
      </c>
      <c r="F55" s="59">
        <f t="shared" si="1"/>
        <v>1101.1999999999998</v>
      </c>
      <c r="G55" s="59">
        <f t="shared" si="1"/>
        <v>0</v>
      </c>
      <c r="H55" s="59">
        <f t="shared" si="1"/>
        <v>361.70000000000005</v>
      </c>
      <c r="I55" s="59">
        <f t="shared" si="1"/>
        <v>0</v>
      </c>
      <c r="J55" s="59">
        <f t="shared" si="1"/>
        <v>1482.6999999999994</v>
      </c>
      <c r="K55" s="59">
        <f t="shared" si="1"/>
        <v>0</v>
      </c>
      <c r="L55" s="59">
        <f t="shared" si="1"/>
        <v>1928.0499999999995</v>
      </c>
      <c r="M55" s="59">
        <f t="shared" si="1"/>
        <v>173.59999999999994</v>
      </c>
      <c r="N55" s="59">
        <f t="shared" si="1"/>
        <v>6250.0550000000021</v>
      </c>
      <c r="O55" s="59">
        <f t="shared" si="1"/>
        <v>14620.199999999999</v>
      </c>
      <c r="P55" s="59">
        <f t="shared" si="1"/>
        <v>178095.255</v>
      </c>
      <c r="Q55" s="1"/>
      <c r="R55" s="1"/>
      <c r="S55" s="1"/>
      <c r="T55" s="1"/>
      <c r="U55" s="210"/>
      <c r="V55" s="52" t="s">
        <v>988</v>
      </c>
      <c r="W55" s="53">
        <v>238.8</v>
      </c>
      <c r="X55" s="53" t="s">
        <v>943</v>
      </c>
    </row>
    <row r="56" spans="1:24" x14ac:dyDescent="0.3">
      <c r="A56" s="1"/>
      <c r="B56" s="58" t="s">
        <v>989</v>
      </c>
      <c r="C56" s="59">
        <f>+C55*100/$P$55</f>
        <v>16.021650885645439</v>
      </c>
      <c r="D56" s="59">
        <f t="shared" ref="D56:O56" si="2">+D55*100/$P$55</f>
        <v>45.660031762216228</v>
      </c>
      <c r="E56" s="59">
        <f t="shared" si="2"/>
        <v>23.765708974110517</v>
      </c>
      <c r="F56" s="59">
        <f t="shared" si="2"/>
        <v>0.61832079692409536</v>
      </c>
      <c r="G56" s="59">
        <f t="shared" si="2"/>
        <v>0</v>
      </c>
      <c r="H56" s="59">
        <f t="shared" si="2"/>
        <v>0.20309356361010295</v>
      </c>
      <c r="I56" s="59">
        <f t="shared" si="2"/>
        <v>0</v>
      </c>
      <c r="J56" s="59">
        <f t="shared" si="2"/>
        <v>0.83253200653773696</v>
      </c>
      <c r="K56" s="59">
        <f t="shared" si="2"/>
        <v>0</v>
      </c>
      <c r="L56" s="59">
        <f t="shared" si="2"/>
        <v>1.0825948170264275</v>
      </c>
      <c r="M56" s="59">
        <f t="shared" si="2"/>
        <v>9.7475926576482866E-2</v>
      </c>
      <c r="N56" s="59">
        <f t="shared" si="2"/>
        <v>3.509388838012558</v>
      </c>
      <c r="O56" s="59">
        <f t="shared" si="2"/>
        <v>8.2092024293404116</v>
      </c>
      <c r="P56" s="60" t="s">
        <v>990</v>
      </c>
      <c r="Q56" s="1"/>
      <c r="R56" s="1"/>
      <c r="S56" s="1"/>
      <c r="T56" s="1"/>
      <c r="U56" s="210" t="s">
        <v>142</v>
      </c>
      <c r="V56" s="52" t="s">
        <v>991</v>
      </c>
      <c r="W56" s="53" t="s">
        <v>943</v>
      </c>
      <c r="X56" s="53">
        <v>1522.7</v>
      </c>
    </row>
    <row r="57" spans="1:24" x14ac:dyDescent="0.3">
      <c r="A57" s="1"/>
      <c r="B57" s="1"/>
      <c r="C57" s="1"/>
      <c r="D57" s="1"/>
      <c r="E57" s="1"/>
      <c r="F57" s="1"/>
      <c r="G57" s="1"/>
      <c r="H57" s="1"/>
      <c r="I57" s="1"/>
      <c r="J57" s="1"/>
      <c r="K57" s="1"/>
      <c r="L57" s="1"/>
      <c r="M57" s="1"/>
      <c r="N57" s="1"/>
      <c r="O57" s="1"/>
      <c r="P57" s="1"/>
      <c r="Q57" s="1"/>
      <c r="R57" s="1"/>
      <c r="S57" s="1"/>
      <c r="T57" s="1"/>
      <c r="U57" s="210"/>
      <c r="V57" s="52" t="s">
        <v>992</v>
      </c>
      <c r="W57" s="53">
        <v>7.2</v>
      </c>
      <c r="X57" s="53" t="s">
        <v>943</v>
      </c>
    </row>
    <row r="58" spans="1:24" x14ac:dyDescent="0.3">
      <c r="A58" s="1"/>
      <c r="B58" s="1"/>
      <c r="C58" s="1"/>
      <c r="D58" s="1"/>
      <c r="E58" s="1"/>
      <c r="F58" s="1"/>
      <c r="G58" s="1"/>
      <c r="H58" s="1"/>
      <c r="I58" s="1"/>
      <c r="J58" s="1"/>
      <c r="K58" s="1"/>
      <c r="L58" s="1"/>
      <c r="M58" s="1"/>
      <c r="N58" s="1"/>
      <c r="O58" s="1"/>
      <c r="P58" s="1"/>
      <c r="Q58" s="1"/>
      <c r="R58" s="1"/>
      <c r="S58" s="1"/>
      <c r="T58" s="1"/>
      <c r="U58" s="210"/>
      <c r="V58" s="52" t="s">
        <v>993</v>
      </c>
      <c r="W58" s="53">
        <v>721.25</v>
      </c>
      <c r="X58" s="53" t="s">
        <v>943</v>
      </c>
    </row>
    <row r="59" spans="1:24" x14ac:dyDescent="0.3">
      <c r="A59" s="1"/>
      <c r="B59" s="1"/>
      <c r="C59" s="1"/>
      <c r="D59" s="1"/>
      <c r="E59" s="1"/>
      <c r="F59" s="1"/>
      <c r="G59" s="1"/>
      <c r="H59" s="1"/>
      <c r="I59" s="1"/>
      <c r="J59" s="1"/>
      <c r="K59" s="1"/>
      <c r="L59" s="1"/>
      <c r="M59" s="1"/>
      <c r="N59" s="1"/>
      <c r="O59" s="1"/>
      <c r="P59" s="1"/>
      <c r="Q59" s="1"/>
      <c r="R59" s="1"/>
      <c r="S59" s="1"/>
      <c r="T59" s="1"/>
      <c r="U59" s="210"/>
      <c r="V59" s="52" t="s">
        <v>994</v>
      </c>
      <c r="W59" s="53" t="s">
        <v>943</v>
      </c>
      <c r="X59" s="53">
        <v>1883.45</v>
      </c>
    </row>
    <row r="60" spans="1:24" x14ac:dyDescent="0.3">
      <c r="A60" s="1"/>
      <c r="B60" s="1"/>
      <c r="C60" s="1"/>
      <c r="D60" s="1"/>
      <c r="E60" s="1"/>
      <c r="F60" s="1"/>
      <c r="G60" s="1"/>
      <c r="H60" s="1"/>
      <c r="I60" s="1"/>
      <c r="J60" s="1"/>
      <c r="K60" s="1"/>
      <c r="L60" s="1"/>
      <c r="M60" s="1"/>
      <c r="N60" s="1"/>
      <c r="O60" s="1"/>
      <c r="P60" s="1"/>
      <c r="Q60" s="1"/>
      <c r="R60" s="1"/>
      <c r="S60" s="1"/>
      <c r="T60" s="1"/>
      <c r="U60" s="210"/>
      <c r="V60" s="52" t="s">
        <v>995</v>
      </c>
      <c r="W60" s="53" t="s">
        <v>943</v>
      </c>
      <c r="X60" s="53">
        <v>2583.5</v>
      </c>
    </row>
    <row r="61" spans="1:24" x14ac:dyDescent="0.3">
      <c r="A61" s="1"/>
      <c r="B61" s="1"/>
      <c r="C61" s="1"/>
      <c r="D61" s="1"/>
      <c r="E61" s="1"/>
      <c r="F61" s="1"/>
      <c r="G61" s="1"/>
      <c r="H61" s="1"/>
      <c r="I61" s="1"/>
      <c r="J61" s="1"/>
      <c r="K61" s="1"/>
      <c r="L61" s="1"/>
      <c r="M61" s="1"/>
      <c r="N61" s="1"/>
      <c r="O61" s="1"/>
      <c r="P61" s="1"/>
      <c r="Q61" s="1"/>
      <c r="R61" s="1"/>
      <c r="S61" s="1"/>
      <c r="T61" s="1"/>
      <c r="U61" s="210"/>
      <c r="V61" s="52" t="s">
        <v>996</v>
      </c>
      <c r="W61" s="53">
        <v>1538.5</v>
      </c>
      <c r="X61" s="53" t="s">
        <v>943</v>
      </c>
    </row>
    <row r="62" spans="1:24" x14ac:dyDescent="0.3">
      <c r="A62" s="1"/>
      <c r="B62" s="1"/>
      <c r="C62" s="1"/>
      <c r="D62" s="1"/>
      <c r="E62" s="1"/>
      <c r="F62" s="1"/>
      <c r="G62" s="1"/>
      <c r="H62" s="1"/>
      <c r="I62" s="1"/>
      <c r="J62" s="1"/>
      <c r="K62" s="1"/>
      <c r="L62" s="1"/>
      <c r="M62" s="1"/>
      <c r="N62" s="1"/>
      <c r="O62" s="1"/>
      <c r="P62" s="1"/>
      <c r="Q62" s="1"/>
      <c r="R62" s="1"/>
      <c r="S62" s="1"/>
      <c r="T62" s="1"/>
      <c r="U62" s="210" t="s">
        <v>478</v>
      </c>
      <c r="V62" s="52" t="s">
        <v>997</v>
      </c>
      <c r="W62" s="53" t="s">
        <v>943</v>
      </c>
      <c r="X62" s="53">
        <v>2651.85</v>
      </c>
    </row>
    <row r="63" spans="1:24" x14ac:dyDescent="0.3">
      <c r="A63" s="1"/>
      <c r="B63" s="1"/>
      <c r="C63" s="1"/>
      <c r="D63" s="1"/>
      <c r="E63" s="1"/>
      <c r="F63" s="1"/>
      <c r="G63" s="1"/>
      <c r="H63" s="1"/>
      <c r="I63" s="1"/>
      <c r="J63" s="1"/>
      <c r="K63" s="1"/>
      <c r="L63" s="1"/>
      <c r="M63" s="1"/>
      <c r="N63" s="1"/>
      <c r="O63" s="1"/>
      <c r="P63" s="1"/>
      <c r="Q63" s="1"/>
      <c r="R63" s="1"/>
      <c r="S63" s="1"/>
      <c r="T63" s="1"/>
      <c r="U63" s="210"/>
      <c r="V63" s="52" t="s">
        <v>998</v>
      </c>
      <c r="W63" s="53">
        <v>36.6</v>
      </c>
      <c r="X63" s="53" t="s">
        <v>943</v>
      </c>
    </row>
    <row r="64" spans="1:24" x14ac:dyDescent="0.3">
      <c r="A64" s="1"/>
      <c r="B64" s="1"/>
      <c r="C64" s="1"/>
      <c r="D64" s="1"/>
      <c r="E64" s="1"/>
      <c r="F64" s="1"/>
      <c r="G64" s="1"/>
      <c r="H64" s="1"/>
      <c r="I64" s="1"/>
      <c r="J64" s="1"/>
      <c r="K64" s="1"/>
      <c r="L64" s="1"/>
      <c r="M64" s="1"/>
      <c r="N64" s="1"/>
      <c r="O64" s="1"/>
      <c r="P64" s="1"/>
      <c r="Q64" s="1"/>
      <c r="R64" s="1"/>
      <c r="S64" s="1"/>
      <c r="T64" s="1"/>
      <c r="U64" s="210" t="s">
        <v>999</v>
      </c>
      <c r="V64" s="52" t="s">
        <v>1000</v>
      </c>
      <c r="W64" s="53">
        <v>479.5</v>
      </c>
      <c r="X64" s="53" t="s">
        <v>943</v>
      </c>
    </row>
    <row r="65" spans="1:24" x14ac:dyDescent="0.3">
      <c r="A65" s="1"/>
      <c r="B65" s="1"/>
      <c r="C65" s="1"/>
      <c r="D65" s="1"/>
      <c r="E65" s="1"/>
      <c r="F65" s="1"/>
      <c r="G65" s="1"/>
      <c r="H65" s="1"/>
      <c r="I65" s="1"/>
      <c r="J65" s="1"/>
      <c r="K65" s="1"/>
      <c r="L65" s="1"/>
      <c r="M65" s="1"/>
      <c r="N65" s="1"/>
      <c r="O65" s="1"/>
      <c r="P65" s="1"/>
      <c r="Q65" s="1"/>
      <c r="R65" s="1"/>
      <c r="S65" s="1"/>
      <c r="T65" s="1"/>
      <c r="U65" s="210"/>
      <c r="V65" s="52" t="s">
        <v>1001</v>
      </c>
      <c r="W65" s="53">
        <v>214.2</v>
      </c>
      <c r="X65" s="53" t="s">
        <v>943</v>
      </c>
    </row>
    <row r="66" spans="1:24" x14ac:dyDescent="0.3">
      <c r="A66" s="1"/>
      <c r="B66" s="1"/>
      <c r="C66" s="1"/>
      <c r="D66" s="1"/>
      <c r="E66" s="1"/>
      <c r="F66" s="1"/>
      <c r="G66" s="1"/>
      <c r="H66" s="1"/>
      <c r="I66" s="1"/>
      <c r="J66" s="1"/>
      <c r="K66" s="1"/>
      <c r="L66" s="1"/>
      <c r="M66" s="1"/>
      <c r="N66" s="1"/>
      <c r="O66" s="1"/>
      <c r="P66" s="1"/>
      <c r="Q66" s="1"/>
      <c r="R66" s="1"/>
      <c r="S66" s="1"/>
      <c r="T66" s="1"/>
      <c r="U66" s="210" t="s">
        <v>158</v>
      </c>
      <c r="V66" s="52" t="s">
        <v>1002</v>
      </c>
      <c r="W66" s="53">
        <v>72.3</v>
      </c>
      <c r="X66" s="53" t="s">
        <v>943</v>
      </c>
    </row>
    <row r="67" spans="1:24" x14ac:dyDescent="0.3">
      <c r="A67" s="1"/>
      <c r="B67" s="1"/>
      <c r="C67" s="1"/>
      <c r="D67" s="1"/>
      <c r="E67" s="1"/>
      <c r="F67" s="1"/>
      <c r="G67" s="1"/>
      <c r="H67" s="1"/>
      <c r="I67" s="1"/>
      <c r="J67" s="1"/>
      <c r="K67" s="1"/>
      <c r="L67" s="1"/>
      <c r="M67" s="1"/>
      <c r="N67" s="1"/>
      <c r="O67" s="1"/>
      <c r="P67" s="1"/>
      <c r="Q67" s="1"/>
      <c r="R67" s="1"/>
      <c r="S67" s="1"/>
      <c r="T67" s="1"/>
      <c r="U67" s="210"/>
      <c r="V67" s="52" t="s">
        <v>1003</v>
      </c>
      <c r="W67" s="53">
        <v>976.55</v>
      </c>
      <c r="X67" s="53" t="s">
        <v>943</v>
      </c>
    </row>
    <row r="68" spans="1:24" x14ac:dyDescent="0.3">
      <c r="A68" s="1"/>
      <c r="B68" s="1"/>
      <c r="C68" s="1"/>
      <c r="D68" s="1"/>
      <c r="E68" s="1"/>
      <c r="F68" s="1"/>
      <c r="G68" s="1"/>
      <c r="H68" s="1"/>
      <c r="I68" s="1"/>
      <c r="J68" s="1"/>
      <c r="K68" s="1"/>
      <c r="L68" s="1"/>
      <c r="M68" s="1"/>
      <c r="N68" s="1"/>
      <c r="O68" s="1"/>
      <c r="P68" s="1"/>
      <c r="Q68" s="1"/>
      <c r="R68" s="1"/>
      <c r="S68" s="1"/>
      <c r="T68" s="1"/>
      <c r="U68" s="210"/>
      <c r="V68" s="52" t="s">
        <v>159</v>
      </c>
      <c r="W68" s="53" t="s">
        <v>943</v>
      </c>
      <c r="X68" s="53">
        <v>3106.55</v>
      </c>
    </row>
    <row r="69" spans="1:24" x14ac:dyDescent="0.3">
      <c r="A69" s="1"/>
      <c r="B69" s="1"/>
      <c r="C69" s="1"/>
      <c r="D69" s="1"/>
      <c r="E69" s="1"/>
      <c r="F69" s="1"/>
      <c r="G69" s="1"/>
      <c r="H69" s="1"/>
      <c r="I69" s="1"/>
      <c r="J69" s="1"/>
      <c r="K69" s="1"/>
      <c r="L69" s="1"/>
      <c r="M69" s="1"/>
      <c r="N69" s="1"/>
      <c r="O69" s="1"/>
      <c r="P69" s="1"/>
      <c r="Q69" s="1"/>
      <c r="R69" s="1"/>
      <c r="S69" s="1"/>
      <c r="T69" s="1"/>
      <c r="U69" s="210"/>
      <c r="V69" s="52" t="s">
        <v>161</v>
      </c>
      <c r="W69" s="53" t="s">
        <v>943</v>
      </c>
      <c r="X69" s="53">
        <v>532.25</v>
      </c>
    </row>
    <row r="70" spans="1:24" x14ac:dyDescent="0.3">
      <c r="A70" s="1"/>
      <c r="B70" s="1"/>
      <c r="C70" s="1"/>
      <c r="D70" s="1"/>
      <c r="E70" s="1"/>
      <c r="F70" s="1"/>
      <c r="G70" s="1"/>
      <c r="H70" s="1"/>
      <c r="I70" s="1"/>
      <c r="J70" s="1"/>
      <c r="K70" s="1"/>
      <c r="L70" s="1"/>
      <c r="M70" s="1"/>
      <c r="N70" s="1"/>
      <c r="O70" s="1"/>
      <c r="P70" s="1"/>
      <c r="Q70" s="1"/>
      <c r="R70" s="1"/>
      <c r="S70" s="1"/>
      <c r="T70" s="1"/>
      <c r="U70" s="210"/>
      <c r="V70" s="52" t="s">
        <v>1004</v>
      </c>
      <c r="W70" s="53" t="s">
        <v>943</v>
      </c>
      <c r="X70" s="53">
        <v>645.75</v>
      </c>
    </row>
    <row r="71" spans="1:24" x14ac:dyDescent="0.3">
      <c r="A71" s="1"/>
      <c r="B71" s="1"/>
      <c r="C71" s="1"/>
      <c r="D71" s="1"/>
      <c r="E71" s="1"/>
      <c r="F71" s="1"/>
      <c r="G71" s="1"/>
      <c r="H71" s="1"/>
      <c r="I71" s="1"/>
      <c r="J71" s="1"/>
      <c r="K71" s="1"/>
      <c r="L71" s="1"/>
      <c r="M71" s="1"/>
      <c r="N71" s="1"/>
      <c r="O71" s="1"/>
      <c r="P71" s="1"/>
      <c r="Q71" s="1"/>
      <c r="R71" s="1"/>
      <c r="S71" s="1"/>
      <c r="T71" s="1"/>
      <c r="U71" s="210"/>
      <c r="V71" s="52" t="s">
        <v>1005</v>
      </c>
      <c r="W71" s="53">
        <v>2541.15</v>
      </c>
      <c r="X71" s="53" t="s">
        <v>943</v>
      </c>
    </row>
    <row r="72" spans="1:24" x14ac:dyDescent="0.3">
      <c r="A72" s="1"/>
      <c r="B72" s="1"/>
      <c r="C72" s="1"/>
      <c r="D72" s="1"/>
      <c r="E72" s="1"/>
      <c r="F72" s="1"/>
      <c r="G72" s="1"/>
      <c r="H72" s="1"/>
      <c r="I72" s="1"/>
      <c r="J72" s="1"/>
      <c r="K72" s="1"/>
      <c r="L72" s="1"/>
      <c r="M72" s="1"/>
      <c r="N72" s="1"/>
      <c r="O72" s="1"/>
      <c r="P72" s="1"/>
      <c r="Q72" s="1"/>
      <c r="R72" s="1"/>
      <c r="S72" s="1"/>
      <c r="T72" s="1"/>
      <c r="U72" s="210" t="s">
        <v>577</v>
      </c>
      <c r="V72" s="52" t="s">
        <v>1006</v>
      </c>
      <c r="W72" s="53">
        <v>150.69999999999999</v>
      </c>
      <c r="X72" s="53" t="s">
        <v>943</v>
      </c>
    </row>
    <row r="73" spans="1:24" x14ac:dyDescent="0.3">
      <c r="A73" s="1"/>
      <c r="B73" s="1"/>
      <c r="C73" s="1"/>
      <c r="D73" s="1"/>
      <c r="E73" s="1"/>
      <c r="F73" s="1"/>
      <c r="G73" s="1"/>
      <c r="H73" s="1"/>
      <c r="I73" s="1"/>
      <c r="J73" s="1"/>
      <c r="K73" s="1"/>
      <c r="L73" s="1"/>
      <c r="M73" s="1"/>
      <c r="N73" s="1"/>
      <c r="O73" s="1"/>
      <c r="P73" s="1"/>
      <c r="Q73" s="1"/>
      <c r="R73" s="1"/>
      <c r="S73" s="1"/>
      <c r="T73" s="1"/>
      <c r="U73" s="210"/>
      <c r="V73" s="52" t="s">
        <v>1007</v>
      </c>
      <c r="W73" s="53">
        <v>98.6</v>
      </c>
      <c r="X73" s="53" t="s">
        <v>943</v>
      </c>
    </row>
    <row r="74" spans="1:24" x14ac:dyDescent="0.3">
      <c r="A74" s="1"/>
      <c r="B74" s="1"/>
      <c r="C74" s="1"/>
      <c r="D74" s="1"/>
      <c r="E74" s="1"/>
      <c r="F74" s="1"/>
      <c r="G74" s="1"/>
      <c r="H74" s="1"/>
      <c r="I74" s="1"/>
      <c r="J74" s="1"/>
      <c r="K74" s="1"/>
      <c r="L74" s="1"/>
      <c r="M74" s="1"/>
      <c r="N74" s="1"/>
      <c r="O74" s="1"/>
      <c r="P74" s="1"/>
      <c r="Q74" s="1"/>
      <c r="R74" s="1"/>
      <c r="S74" s="1"/>
      <c r="T74" s="1"/>
      <c r="U74" s="210" t="s">
        <v>584</v>
      </c>
      <c r="V74" s="52" t="s">
        <v>1008</v>
      </c>
      <c r="W74" s="53">
        <v>484.35</v>
      </c>
      <c r="X74" s="53" t="s">
        <v>943</v>
      </c>
    </row>
    <row r="75" spans="1:24" x14ac:dyDescent="0.3">
      <c r="A75" s="1"/>
      <c r="B75" s="1"/>
      <c r="C75" s="1"/>
      <c r="D75" s="1"/>
      <c r="E75" s="1"/>
      <c r="F75" s="1"/>
      <c r="G75" s="1"/>
      <c r="H75" s="1"/>
      <c r="I75" s="1"/>
      <c r="J75" s="1"/>
      <c r="K75" s="1"/>
      <c r="L75" s="1"/>
      <c r="M75" s="1"/>
      <c r="N75" s="1"/>
      <c r="O75" s="1"/>
      <c r="P75" s="1"/>
      <c r="Q75" s="1"/>
      <c r="R75" s="1"/>
      <c r="S75" s="1"/>
      <c r="T75" s="1"/>
      <c r="U75" s="61" t="s">
        <v>987</v>
      </c>
      <c r="V75" s="62"/>
      <c r="W75" s="63">
        <v>28533.8</v>
      </c>
      <c r="X75" s="63">
        <v>81318.350000000006</v>
      </c>
    </row>
  </sheetData>
  <mergeCells count="39">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4:U65"/>
    <mergeCell ref="U66:U71"/>
    <mergeCell ref="U72:U73"/>
    <mergeCell ref="U74"/>
    <mergeCell ref="U50"/>
    <mergeCell ref="U51"/>
    <mergeCell ref="U52:U55"/>
    <mergeCell ref="U56: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2" t="s">
        <v>1009</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row>
    <row r="6" spans="1:76" ht="43.95" customHeight="1" x14ac:dyDescent="0.3">
      <c r="A6" s="1"/>
      <c r="B6" s="211" t="s">
        <v>554</v>
      </c>
      <c r="C6" s="211" t="s">
        <v>612</v>
      </c>
      <c r="D6" s="211" t="s">
        <v>613</v>
      </c>
      <c r="E6" s="211" t="s">
        <v>614</v>
      </c>
      <c r="F6" s="211" t="s">
        <v>615</v>
      </c>
      <c r="G6" s="211" t="s">
        <v>598</v>
      </c>
      <c r="H6" s="211" t="s">
        <v>599</v>
      </c>
      <c r="I6" s="211" t="s">
        <v>600</v>
      </c>
      <c r="J6" s="211" t="s">
        <v>610</v>
      </c>
      <c r="K6" s="211" t="s">
        <v>616</v>
      </c>
      <c r="L6" s="211" t="s">
        <v>578</v>
      </c>
      <c r="M6" s="211" t="s">
        <v>215</v>
      </c>
      <c r="N6" s="211" t="s">
        <v>579</v>
      </c>
      <c r="O6" s="211" t="s">
        <v>601</v>
      </c>
      <c r="P6" s="211"/>
      <c r="Q6" s="211"/>
      <c r="R6" s="211"/>
      <c r="S6" s="211"/>
      <c r="T6" s="211" t="s">
        <v>597</v>
      </c>
      <c r="U6" s="211" t="s">
        <v>586</v>
      </c>
      <c r="V6" s="211" t="s">
        <v>602</v>
      </c>
      <c r="W6" s="211" t="s">
        <v>587</v>
      </c>
      <c r="X6" s="211" t="s">
        <v>588</v>
      </c>
      <c r="Y6" s="211" t="s">
        <v>589</v>
      </c>
      <c r="Z6" s="211" t="s">
        <v>603</v>
      </c>
      <c r="AA6" s="211"/>
      <c r="AB6" s="211" t="s">
        <v>580</v>
      </c>
      <c r="AC6" s="211" t="s">
        <v>1010</v>
      </c>
      <c r="AD6" s="211"/>
      <c r="AE6" s="211" t="s">
        <v>90</v>
      </c>
      <c r="AF6" s="211"/>
      <c r="AG6" s="211"/>
      <c r="AH6" s="211"/>
      <c r="AI6" s="211" t="s">
        <v>604</v>
      </c>
      <c r="AJ6" s="211"/>
      <c r="AK6" s="211" t="s">
        <v>605</v>
      </c>
      <c r="AL6" s="211"/>
      <c r="AM6" s="211"/>
      <c r="AN6" s="211"/>
      <c r="AO6" s="211" t="s">
        <v>581</v>
      </c>
      <c r="AP6" s="211" t="s">
        <v>289</v>
      </c>
      <c r="AQ6" s="211" t="s">
        <v>582</v>
      </c>
      <c r="AR6" s="211" t="s">
        <v>590</v>
      </c>
      <c r="AS6" s="211" t="s">
        <v>591</v>
      </c>
      <c r="AT6" s="211" t="s">
        <v>1011</v>
      </c>
      <c r="AU6" s="211" t="s">
        <v>606</v>
      </c>
      <c r="AV6" s="211" t="s">
        <v>102</v>
      </c>
      <c r="AW6" s="211"/>
      <c r="AX6" s="211" t="s">
        <v>583</v>
      </c>
      <c r="AY6" s="211" t="s">
        <v>585</v>
      </c>
      <c r="AZ6" s="211" t="s">
        <v>607</v>
      </c>
      <c r="BA6" s="211"/>
      <c r="BB6" s="211" t="s">
        <v>592</v>
      </c>
      <c r="BC6" s="211" t="s">
        <v>118</v>
      </c>
      <c r="BD6" s="211"/>
      <c r="BE6" s="211" t="s">
        <v>142</v>
      </c>
      <c r="BF6" s="211"/>
      <c r="BG6" s="211"/>
      <c r="BH6" s="211"/>
      <c r="BI6" s="211"/>
      <c r="BJ6" s="211"/>
      <c r="BK6" s="211" t="s">
        <v>593</v>
      </c>
      <c r="BL6" s="211" t="s">
        <v>594</v>
      </c>
      <c r="BM6" s="211" t="s">
        <v>595</v>
      </c>
      <c r="BN6" s="211" t="s">
        <v>39</v>
      </c>
      <c r="BO6" s="211"/>
      <c r="BP6" s="211"/>
      <c r="BQ6" s="211"/>
      <c r="BR6" s="211" t="s">
        <v>608</v>
      </c>
      <c r="BS6" s="211" t="s">
        <v>478</v>
      </c>
      <c r="BT6" s="211" t="s">
        <v>609</v>
      </c>
      <c r="BU6" s="211"/>
      <c r="BV6" s="211" t="s">
        <v>596</v>
      </c>
      <c r="BW6" s="211" t="s">
        <v>584</v>
      </c>
      <c r="BX6" s="64" t="s">
        <v>1012</v>
      </c>
    </row>
    <row r="7" spans="1:76" ht="20.399999999999999" x14ac:dyDescent="0.3">
      <c r="A7" s="1"/>
      <c r="B7" s="211"/>
      <c r="C7" s="64" t="s">
        <v>1013</v>
      </c>
      <c r="D7" s="64" t="s">
        <v>1014</v>
      </c>
      <c r="E7" s="64" t="s">
        <v>1015</v>
      </c>
      <c r="F7" s="64" t="s">
        <v>1016</v>
      </c>
      <c r="G7" s="64" t="s">
        <v>1017</v>
      </c>
      <c r="H7" s="64" t="s">
        <v>944</v>
      </c>
      <c r="I7" s="64" t="s">
        <v>1018</v>
      </c>
      <c r="J7" s="64" t="s">
        <v>1019</v>
      </c>
      <c r="K7" s="64" t="s">
        <v>1020</v>
      </c>
      <c r="L7" s="64" t="s">
        <v>1021</v>
      </c>
      <c r="M7" s="64" t="s">
        <v>1022</v>
      </c>
      <c r="N7" s="64" t="s">
        <v>713</v>
      </c>
      <c r="O7" s="64" t="s">
        <v>952</v>
      </c>
      <c r="P7" s="64" t="s">
        <v>1023</v>
      </c>
      <c r="Q7" s="64" t="s">
        <v>953</v>
      </c>
      <c r="R7" s="64" t="s">
        <v>954</v>
      </c>
      <c r="S7" s="64" t="s">
        <v>1024</v>
      </c>
      <c r="T7" s="64" t="s">
        <v>959</v>
      </c>
      <c r="U7" s="64" t="s">
        <v>961</v>
      </c>
      <c r="V7" s="64" t="s">
        <v>962</v>
      </c>
      <c r="W7" s="64" t="s">
        <v>963</v>
      </c>
      <c r="X7" s="64" t="s">
        <v>967</v>
      </c>
      <c r="Y7" s="64" t="s">
        <v>968</v>
      </c>
      <c r="Z7" s="64" t="s">
        <v>1025</v>
      </c>
      <c r="AA7" s="64" t="s">
        <v>1026</v>
      </c>
      <c r="AB7" s="64" t="s">
        <v>1027</v>
      </c>
      <c r="AC7" s="64" t="s">
        <v>1028</v>
      </c>
      <c r="AD7" s="64" t="s">
        <v>1029</v>
      </c>
      <c r="AE7" s="64" t="s">
        <v>1030</v>
      </c>
      <c r="AF7" s="64" t="s">
        <v>1031</v>
      </c>
      <c r="AG7" s="64" t="s">
        <v>1032</v>
      </c>
      <c r="AH7" s="64" t="s">
        <v>1033</v>
      </c>
      <c r="AI7" s="64" t="s">
        <v>970</v>
      </c>
      <c r="AJ7" s="64" t="s">
        <v>971</v>
      </c>
      <c r="AK7" s="64" t="s">
        <v>1034</v>
      </c>
      <c r="AL7" s="64" t="s">
        <v>1035</v>
      </c>
      <c r="AM7" s="64" t="s">
        <v>1036</v>
      </c>
      <c r="AN7" s="64" t="s">
        <v>975</v>
      </c>
      <c r="AO7" s="64" t="s">
        <v>1037</v>
      </c>
      <c r="AP7" s="64" t="s">
        <v>1038</v>
      </c>
      <c r="AQ7" s="64" t="s">
        <v>1039</v>
      </c>
      <c r="AR7" s="64" t="s">
        <v>1040</v>
      </c>
      <c r="AS7" s="64" t="s">
        <v>978</v>
      </c>
      <c r="AT7" s="64" t="s">
        <v>1041</v>
      </c>
      <c r="AU7" s="64" t="s">
        <v>1042</v>
      </c>
      <c r="AV7" s="64" t="s">
        <v>1043</v>
      </c>
      <c r="AW7" s="64" t="s">
        <v>1044</v>
      </c>
      <c r="AX7" s="64" t="s">
        <v>717</v>
      </c>
      <c r="AY7" s="64" t="s">
        <v>984</v>
      </c>
      <c r="AZ7" s="64" t="s">
        <v>1045</v>
      </c>
      <c r="BA7" s="64" t="s">
        <v>1046</v>
      </c>
      <c r="BB7" s="64" t="s">
        <v>1047</v>
      </c>
      <c r="BC7" s="64" t="s">
        <v>1048</v>
      </c>
      <c r="BD7" s="64" t="s">
        <v>1049</v>
      </c>
      <c r="BE7" s="64" t="s">
        <v>1050</v>
      </c>
      <c r="BF7" s="64" t="s">
        <v>1051</v>
      </c>
      <c r="BG7" s="64" t="s">
        <v>992</v>
      </c>
      <c r="BH7" s="64" t="s">
        <v>1052</v>
      </c>
      <c r="BI7" s="64" t="s">
        <v>1053</v>
      </c>
      <c r="BJ7" s="64" t="s">
        <v>1054</v>
      </c>
      <c r="BK7" s="64" t="s">
        <v>1055</v>
      </c>
      <c r="BL7" s="64" t="s">
        <v>1056</v>
      </c>
      <c r="BM7" s="64" t="s">
        <v>1057</v>
      </c>
      <c r="BN7" s="64" t="s">
        <v>1058</v>
      </c>
      <c r="BO7" s="64" t="s">
        <v>1059</v>
      </c>
      <c r="BP7" s="64" t="s">
        <v>365</v>
      </c>
      <c r="BQ7" s="64" t="s">
        <v>1060</v>
      </c>
      <c r="BR7" s="64" t="s">
        <v>1061</v>
      </c>
      <c r="BS7" s="64" t="s">
        <v>1062</v>
      </c>
      <c r="BT7" s="64" t="s">
        <v>1000</v>
      </c>
      <c r="BU7" s="64" t="s">
        <v>1063</v>
      </c>
      <c r="BV7" s="64" t="s">
        <v>1064</v>
      </c>
      <c r="BW7" s="64" t="s">
        <v>1008</v>
      </c>
      <c r="BX7" s="64" t="s">
        <v>778</v>
      </c>
    </row>
    <row r="8" spans="1:76" x14ac:dyDescent="0.3">
      <c r="A8" s="1"/>
      <c r="B8" s="50" t="s">
        <v>1065</v>
      </c>
      <c r="C8" s="65">
        <v>11.8</v>
      </c>
      <c r="D8" s="65">
        <v>18.3</v>
      </c>
      <c r="E8" s="65">
        <v>8</v>
      </c>
      <c r="F8" s="65">
        <v>11.4</v>
      </c>
      <c r="G8" s="65">
        <v>7.5</v>
      </c>
      <c r="H8" s="65">
        <v>3</v>
      </c>
      <c r="I8" s="65"/>
      <c r="J8" s="65">
        <v>9.4</v>
      </c>
      <c r="K8" s="65">
        <v>22.9</v>
      </c>
      <c r="L8" s="65">
        <v>20</v>
      </c>
      <c r="M8" s="65"/>
      <c r="N8" s="65"/>
      <c r="O8" s="65">
        <v>19.8</v>
      </c>
      <c r="P8" s="65"/>
      <c r="Q8" s="65">
        <v>20.3</v>
      </c>
      <c r="R8" s="65">
        <v>20.3</v>
      </c>
      <c r="S8" s="65">
        <v>9.9</v>
      </c>
      <c r="T8" s="65">
        <v>3.5</v>
      </c>
      <c r="U8" s="65">
        <v>5.2</v>
      </c>
      <c r="V8" s="65">
        <v>20</v>
      </c>
      <c r="W8" s="65">
        <v>20.6</v>
      </c>
      <c r="X8" s="65">
        <v>20</v>
      </c>
      <c r="Y8" s="65">
        <v>18.5</v>
      </c>
      <c r="Z8" s="65">
        <v>7.1</v>
      </c>
      <c r="AA8" s="65">
        <v>3</v>
      </c>
      <c r="AB8" s="65">
        <v>96.7</v>
      </c>
      <c r="AC8" s="65"/>
      <c r="AD8" s="65"/>
      <c r="AE8" s="65">
        <v>4.5</v>
      </c>
      <c r="AF8" s="65">
        <v>95.8</v>
      </c>
      <c r="AG8" s="65"/>
      <c r="AH8" s="65"/>
      <c r="AI8" s="65">
        <v>20.9</v>
      </c>
      <c r="AJ8" s="65">
        <v>7.7</v>
      </c>
      <c r="AK8" s="65">
        <v>20.399999999999999</v>
      </c>
      <c r="AL8" s="65">
        <v>20.399999999999999</v>
      </c>
      <c r="AM8" s="65">
        <v>20.100000000000001</v>
      </c>
      <c r="AN8" s="65">
        <v>6.6</v>
      </c>
      <c r="AO8" s="65"/>
      <c r="AP8" s="65">
        <v>2</v>
      </c>
      <c r="AQ8" s="65">
        <v>0.8</v>
      </c>
      <c r="AR8" s="65">
        <v>3.4</v>
      </c>
      <c r="AS8" s="65">
        <v>18.5</v>
      </c>
      <c r="AT8" s="65"/>
      <c r="AU8" s="65"/>
      <c r="AV8" s="65"/>
      <c r="AW8" s="65"/>
      <c r="AX8" s="65"/>
      <c r="AY8" s="65">
        <v>3.5</v>
      </c>
      <c r="AZ8" s="65"/>
      <c r="BA8" s="65"/>
      <c r="BB8" s="65"/>
      <c r="BC8" s="65">
        <v>5.5</v>
      </c>
      <c r="BD8" s="65">
        <v>9.9</v>
      </c>
      <c r="BE8" s="65">
        <v>46.8</v>
      </c>
      <c r="BF8" s="65">
        <v>48.7</v>
      </c>
      <c r="BG8" s="65">
        <v>0.3</v>
      </c>
      <c r="BH8" s="65"/>
      <c r="BI8" s="65"/>
      <c r="BJ8" s="65"/>
      <c r="BK8" s="65"/>
      <c r="BL8" s="65">
        <v>24.5</v>
      </c>
      <c r="BM8" s="65">
        <v>74.400000000000006</v>
      </c>
      <c r="BN8" s="65">
        <v>3.4</v>
      </c>
      <c r="BO8" s="65">
        <v>1.2</v>
      </c>
      <c r="BP8" s="65">
        <v>1.2</v>
      </c>
      <c r="BQ8" s="65">
        <v>2</v>
      </c>
      <c r="BR8" s="65"/>
      <c r="BS8" s="65"/>
      <c r="BT8" s="65">
        <v>20</v>
      </c>
      <c r="BU8" s="65">
        <v>8.9</v>
      </c>
      <c r="BV8" s="65"/>
      <c r="BW8" s="65">
        <v>20.2</v>
      </c>
      <c r="BX8" s="66">
        <v>868.8</v>
      </c>
    </row>
    <row r="9" spans="1:76" x14ac:dyDescent="0.3">
      <c r="A9" s="1"/>
      <c r="B9" s="54" t="s">
        <v>1066</v>
      </c>
      <c r="C9" s="67">
        <v>11.8</v>
      </c>
      <c r="D9" s="67">
        <v>18.3</v>
      </c>
      <c r="E9" s="67">
        <v>8.6</v>
      </c>
      <c r="F9" s="67">
        <v>11</v>
      </c>
      <c r="G9" s="67">
        <v>5.3</v>
      </c>
      <c r="H9" s="67">
        <v>3</v>
      </c>
      <c r="I9" s="67"/>
      <c r="J9" s="67">
        <v>8</v>
      </c>
      <c r="K9" s="67">
        <v>22.1</v>
      </c>
      <c r="L9" s="67">
        <v>20</v>
      </c>
      <c r="M9" s="67"/>
      <c r="N9" s="67"/>
      <c r="O9" s="67">
        <v>19.8</v>
      </c>
      <c r="P9" s="67"/>
      <c r="Q9" s="67">
        <v>20.2</v>
      </c>
      <c r="R9" s="67">
        <v>20.100000000000001</v>
      </c>
      <c r="S9" s="67">
        <v>9.9</v>
      </c>
      <c r="T9" s="67">
        <v>3</v>
      </c>
      <c r="U9" s="67">
        <v>5.2</v>
      </c>
      <c r="V9" s="67">
        <v>20</v>
      </c>
      <c r="W9" s="67">
        <v>20.100000000000001</v>
      </c>
      <c r="X9" s="67">
        <v>20</v>
      </c>
      <c r="Y9" s="67">
        <v>18.5</v>
      </c>
      <c r="Z9" s="67">
        <v>5.2</v>
      </c>
      <c r="AA9" s="67">
        <v>3.6</v>
      </c>
      <c r="AB9" s="67">
        <v>93.1</v>
      </c>
      <c r="AC9" s="67"/>
      <c r="AD9" s="67"/>
      <c r="AE9" s="67">
        <v>5</v>
      </c>
      <c r="AF9" s="67">
        <v>94.7</v>
      </c>
      <c r="AG9" s="67"/>
      <c r="AH9" s="67"/>
      <c r="AI9" s="67">
        <v>20.9</v>
      </c>
      <c r="AJ9" s="67">
        <v>7.7</v>
      </c>
      <c r="AK9" s="67">
        <v>20.399999999999999</v>
      </c>
      <c r="AL9" s="67">
        <v>20.399999999999999</v>
      </c>
      <c r="AM9" s="67">
        <v>20.100000000000001</v>
      </c>
      <c r="AN9" s="67">
        <v>6.6</v>
      </c>
      <c r="AO9" s="67"/>
      <c r="AP9" s="67">
        <v>2.2000000000000002</v>
      </c>
      <c r="AQ9" s="67">
        <v>0.9</v>
      </c>
      <c r="AR9" s="67">
        <v>3.4</v>
      </c>
      <c r="AS9" s="67">
        <v>18.5</v>
      </c>
      <c r="AT9" s="67"/>
      <c r="AU9" s="67"/>
      <c r="AV9" s="67"/>
      <c r="AW9" s="67"/>
      <c r="AX9" s="67"/>
      <c r="AY9" s="67">
        <v>3.2</v>
      </c>
      <c r="AZ9" s="67"/>
      <c r="BA9" s="67"/>
      <c r="BB9" s="67"/>
      <c r="BC9" s="67">
        <v>5.3</v>
      </c>
      <c r="BD9" s="67">
        <v>9.9</v>
      </c>
      <c r="BE9" s="67">
        <v>39.9</v>
      </c>
      <c r="BF9" s="67">
        <v>47.5</v>
      </c>
      <c r="BG9" s="67">
        <v>0.3</v>
      </c>
      <c r="BH9" s="67"/>
      <c r="BI9" s="67"/>
      <c r="BJ9" s="67"/>
      <c r="BK9" s="67"/>
      <c r="BL9" s="67">
        <v>28.1</v>
      </c>
      <c r="BM9" s="67">
        <v>73</v>
      </c>
      <c r="BN9" s="67">
        <v>3.4</v>
      </c>
      <c r="BO9" s="67">
        <v>1.2</v>
      </c>
      <c r="BP9" s="67">
        <v>1.2</v>
      </c>
      <c r="BQ9" s="67">
        <v>2</v>
      </c>
      <c r="BR9" s="67"/>
      <c r="BS9" s="67"/>
      <c r="BT9" s="67">
        <v>20</v>
      </c>
      <c r="BU9" s="67">
        <v>8.9</v>
      </c>
      <c r="BV9" s="67"/>
      <c r="BW9" s="67">
        <v>20.2</v>
      </c>
      <c r="BX9" s="68">
        <v>851.7</v>
      </c>
    </row>
    <row r="10" spans="1:76" x14ac:dyDescent="0.3">
      <c r="A10" s="1"/>
      <c r="B10" s="54" t="s">
        <v>1067</v>
      </c>
      <c r="C10" s="67">
        <v>13</v>
      </c>
      <c r="D10" s="67">
        <v>18.3</v>
      </c>
      <c r="E10" s="67">
        <v>8.1</v>
      </c>
      <c r="F10" s="67">
        <v>11</v>
      </c>
      <c r="G10" s="67">
        <v>5.4</v>
      </c>
      <c r="H10" s="67">
        <v>3</v>
      </c>
      <c r="I10" s="67"/>
      <c r="J10" s="67">
        <v>9.1</v>
      </c>
      <c r="K10" s="67">
        <v>22</v>
      </c>
      <c r="L10" s="67">
        <v>20</v>
      </c>
      <c r="M10" s="67"/>
      <c r="N10" s="67"/>
      <c r="O10" s="67">
        <v>19.8</v>
      </c>
      <c r="P10" s="67"/>
      <c r="Q10" s="67">
        <v>20</v>
      </c>
      <c r="R10" s="67">
        <v>20.2</v>
      </c>
      <c r="S10" s="67">
        <v>9.9</v>
      </c>
      <c r="T10" s="67">
        <v>3.5</v>
      </c>
      <c r="U10" s="67">
        <v>5.2</v>
      </c>
      <c r="V10" s="67">
        <v>20</v>
      </c>
      <c r="W10" s="67">
        <v>19.899999999999999</v>
      </c>
      <c r="X10" s="67">
        <v>20</v>
      </c>
      <c r="Y10" s="67">
        <v>18.5</v>
      </c>
      <c r="Z10" s="67">
        <v>3.9</v>
      </c>
      <c r="AA10" s="67">
        <v>4.8</v>
      </c>
      <c r="AB10" s="67">
        <v>83.2</v>
      </c>
      <c r="AC10" s="67"/>
      <c r="AD10" s="67"/>
      <c r="AE10" s="67">
        <v>1.9</v>
      </c>
      <c r="AF10" s="67">
        <v>96</v>
      </c>
      <c r="AG10" s="67"/>
      <c r="AH10" s="67"/>
      <c r="AI10" s="67">
        <v>20.9</v>
      </c>
      <c r="AJ10" s="67">
        <v>7.7</v>
      </c>
      <c r="AK10" s="67">
        <v>20.399999999999999</v>
      </c>
      <c r="AL10" s="67">
        <v>20.399999999999999</v>
      </c>
      <c r="AM10" s="67">
        <v>20.100000000000001</v>
      </c>
      <c r="AN10" s="67">
        <v>6.6</v>
      </c>
      <c r="AO10" s="67"/>
      <c r="AP10" s="67">
        <v>3</v>
      </c>
      <c r="AQ10" s="67">
        <v>1.4</v>
      </c>
      <c r="AR10" s="67">
        <v>3.4</v>
      </c>
      <c r="AS10" s="67">
        <v>18.5</v>
      </c>
      <c r="AT10" s="67"/>
      <c r="AU10" s="67"/>
      <c r="AV10" s="67"/>
      <c r="AW10" s="67"/>
      <c r="AX10" s="67"/>
      <c r="AY10" s="67">
        <v>3.4</v>
      </c>
      <c r="AZ10" s="67"/>
      <c r="BA10" s="67"/>
      <c r="BB10" s="67"/>
      <c r="BC10" s="67">
        <v>5.4</v>
      </c>
      <c r="BD10" s="67">
        <v>9.9</v>
      </c>
      <c r="BE10" s="67">
        <v>42.3</v>
      </c>
      <c r="BF10" s="67">
        <v>44</v>
      </c>
      <c r="BG10" s="67">
        <v>0.3</v>
      </c>
      <c r="BH10" s="67"/>
      <c r="BI10" s="67"/>
      <c r="BJ10" s="67"/>
      <c r="BK10" s="67"/>
      <c r="BL10" s="67">
        <v>27.4</v>
      </c>
      <c r="BM10" s="67">
        <v>75.8</v>
      </c>
      <c r="BN10" s="67">
        <v>3.4</v>
      </c>
      <c r="BO10" s="67">
        <v>1.2</v>
      </c>
      <c r="BP10" s="67">
        <v>1.2</v>
      </c>
      <c r="BQ10" s="67">
        <v>2</v>
      </c>
      <c r="BR10" s="67"/>
      <c r="BS10" s="67"/>
      <c r="BT10" s="67">
        <v>20</v>
      </c>
      <c r="BU10" s="67">
        <v>9</v>
      </c>
      <c r="BV10" s="67"/>
      <c r="BW10" s="67">
        <v>20.100000000000001</v>
      </c>
      <c r="BX10" s="68">
        <v>844.5</v>
      </c>
    </row>
    <row r="11" spans="1:76" x14ac:dyDescent="0.3">
      <c r="A11" s="1"/>
      <c r="B11" s="54" t="s">
        <v>1068</v>
      </c>
      <c r="C11" s="67">
        <v>13</v>
      </c>
      <c r="D11" s="67">
        <v>16.3</v>
      </c>
      <c r="E11" s="67">
        <v>8.1999999999999993</v>
      </c>
      <c r="F11" s="67">
        <v>11.3</v>
      </c>
      <c r="G11" s="67">
        <v>4.0999999999999996</v>
      </c>
      <c r="H11" s="67">
        <v>3</v>
      </c>
      <c r="I11" s="67"/>
      <c r="J11" s="67">
        <v>9.6999999999999993</v>
      </c>
      <c r="K11" s="67">
        <v>22.3</v>
      </c>
      <c r="L11" s="67">
        <v>20</v>
      </c>
      <c r="M11" s="67"/>
      <c r="N11" s="67"/>
      <c r="O11" s="67">
        <v>19.8</v>
      </c>
      <c r="P11" s="67"/>
      <c r="Q11" s="67">
        <v>20.100000000000001</v>
      </c>
      <c r="R11" s="67">
        <v>20.2</v>
      </c>
      <c r="S11" s="67">
        <v>10</v>
      </c>
      <c r="T11" s="67">
        <v>3.5</v>
      </c>
      <c r="U11" s="67">
        <v>5.0999999999999996</v>
      </c>
      <c r="V11" s="67">
        <v>20</v>
      </c>
      <c r="W11" s="67">
        <v>20.2</v>
      </c>
      <c r="X11" s="67">
        <v>20</v>
      </c>
      <c r="Y11" s="67">
        <v>18.5</v>
      </c>
      <c r="Z11" s="67">
        <v>8.6999999999999993</v>
      </c>
      <c r="AA11" s="67">
        <v>4.2</v>
      </c>
      <c r="AB11" s="67">
        <v>77.099999999999994</v>
      </c>
      <c r="AC11" s="67"/>
      <c r="AD11" s="67"/>
      <c r="AE11" s="67">
        <v>2.7</v>
      </c>
      <c r="AF11" s="67">
        <v>80.400000000000006</v>
      </c>
      <c r="AG11" s="67"/>
      <c r="AH11" s="67"/>
      <c r="AI11" s="67">
        <v>20.9</v>
      </c>
      <c r="AJ11" s="67">
        <v>7.7</v>
      </c>
      <c r="AK11" s="67">
        <v>20.399999999999999</v>
      </c>
      <c r="AL11" s="67">
        <v>20.399999999999999</v>
      </c>
      <c r="AM11" s="67">
        <v>20.100000000000001</v>
      </c>
      <c r="AN11" s="67">
        <v>6.6</v>
      </c>
      <c r="AO11" s="67"/>
      <c r="AP11" s="67">
        <v>2.5</v>
      </c>
      <c r="AQ11" s="67">
        <v>1.2</v>
      </c>
      <c r="AR11" s="67">
        <v>3.4</v>
      </c>
      <c r="AS11" s="67">
        <v>18.5</v>
      </c>
      <c r="AT11" s="67"/>
      <c r="AU11" s="67"/>
      <c r="AV11" s="67"/>
      <c r="AW11" s="67"/>
      <c r="AX11" s="67"/>
      <c r="AY11" s="67">
        <v>3.4</v>
      </c>
      <c r="AZ11" s="67"/>
      <c r="BA11" s="67"/>
      <c r="BB11" s="67"/>
      <c r="BC11" s="67">
        <v>5.6</v>
      </c>
      <c r="BD11" s="67">
        <v>9.9</v>
      </c>
      <c r="BE11" s="67">
        <v>53.2</v>
      </c>
      <c r="BF11" s="67">
        <v>48.5</v>
      </c>
      <c r="BG11" s="67">
        <v>0.3</v>
      </c>
      <c r="BH11" s="67"/>
      <c r="BI11" s="67"/>
      <c r="BJ11" s="67"/>
      <c r="BK11" s="67"/>
      <c r="BL11" s="67">
        <v>24.4</v>
      </c>
      <c r="BM11" s="67">
        <v>69.099999999999994</v>
      </c>
      <c r="BN11" s="67">
        <v>3.4</v>
      </c>
      <c r="BO11" s="67">
        <v>1.1000000000000001</v>
      </c>
      <c r="BP11" s="67">
        <v>1.2</v>
      </c>
      <c r="BQ11" s="67">
        <v>2.4</v>
      </c>
      <c r="BR11" s="67"/>
      <c r="BS11" s="67"/>
      <c r="BT11" s="67">
        <v>20</v>
      </c>
      <c r="BU11" s="67">
        <v>9</v>
      </c>
      <c r="BV11" s="67"/>
      <c r="BW11" s="67">
        <v>20.2</v>
      </c>
      <c r="BX11" s="68">
        <v>831.8</v>
      </c>
    </row>
    <row r="12" spans="1:76" x14ac:dyDescent="0.3">
      <c r="A12" s="1"/>
      <c r="B12" s="54" t="s">
        <v>1069</v>
      </c>
      <c r="C12" s="67">
        <v>13.6</v>
      </c>
      <c r="D12" s="67">
        <v>16.3</v>
      </c>
      <c r="E12" s="67">
        <v>6.9</v>
      </c>
      <c r="F12" s="67">
        <v>11.6</v>
      </c>
      <c r="G12" s="67">
        <v>3.2</v>
      </c>
      <c r="H12" s="67">
        <v>3</v>
      </c>
      <c r="I12" s="67"/>
      <c r="J12" s="67">
        <v>9.6</v>
      </c>
      <c r="K12" s="67">
        <v>22.7</v>
      </c>
      <c r="L12" s="67">
        <v>20</v>
      </c>
      <c r="M12" s="67"/>
      <c r="N12" s="67"/>
      <c r="O12" s="67">
        <v>19.8</v>
      </c>
      <c r="P12" s="67"/>
      <c r="Q12" s="67">
        <v>20.100000000000001</v>
      </c>
      <c r="R12" s="67">
        <v>20.2</v>
      </c>
      <c r="S12" s="67">
        <v>10</v>
      </c>
      <c r="T12" s="67">
        <v>3.5</v>
      </c>
      <c r="U12" s="67">
        <v>5.2</v>
      </c>
      <c r="V12" s="67">
        <v>20</v>
      </c>
      <c r="W12" s="67">
        <v>20.399999999999999</v>
      </c>
      <c r="X12" s="67">
        <v>20</v>
      </c>
      <c r="Y12" s="67">
        <v>18.5</v>
      </c>
      <c r="Z12" s="67">
        <v>12.6</v>
      </c>
      <c r="AA12" s="67">
        <v>3.8</v>
      </c>
      <c r="AB12" s="67">
        <v>56.4</v>
      </c>
      <c r="AC12" s="67"/>
      <c r="AD12" s="67"/>
      <c r="AE12" s="67">
        <v>3.5</v>
      </c>
      <c r="AF12" s="67">
        <v>96</v>
      </c>
      <c r="AG12" s="67"/>
      <c r="AH12" s="67"/>
      <c r="AI12" s="67">
        <v>20.9</v>
      </c>
      <c r="AJ12" s="67">
        <v>7.7</v>
      </c>
      <c r="AK12" s="67">
        <v>20.399999999999999</v>
      </c>
      <c r="AL12" s="67">
        <v>20.399999999999999</v>
      </c>
      <c r="AM12" s="67">
        <v>20.100000000000001</v>
      </c>
      <c r="AN12" s="67">
        <v>6.6</v>
      </c>
      <c r="AO12" s="67"/>
      <c r="AP12" s="67">
        <v>3.2</v>
      </c>
      <c r="AQ12" s="67">
        <v>1.6</v>
      </c>
      <c r="AR12" s="67">
        <v>3.4</v>
      </c>
      <c r="AS12" s="67">
        <v>18.5</v>
      </c>
      <c r="AT12" s="67"/>
      <c r="AU12" s="67"/>
      <c r="AV12" s="67"/>
      <c r="AW12" s="67"/>
      <c r="AX12" s="67"/>
      <c r="AY12" s="67">
        <v>3.5</v>
      </c>
      <c r="AZ12" s="67"/>
      <c r="BA12" s="67"/>
      <c r="BB12" s="67"/>
      <c r="BC12" s="67">
        <v>5.6</v>
      </c>
      <c r="BD12" s="67">
        <v>10</v>
      </c>
      <c r="BE12" s="67">
        <v>54.2</v>
      </c>
      <c r="BF12" s="67">
        <v>50.6</v>
      </c>
      <c r="BG12" s="67">
        <v>0.3</v>
      </c>
      <c r="BH12" s="67"/>
      <c r="BI12" s="67"/>
      <c r="BJ12" s="67"/>
      <c r="BK12" s="67"/>
      <c r="BL12" s="67">
        <v>21.2</v>
      </c>
      <c r="BM12" s="67">
        <v>55.2</v>
      </c>
      <c r="BN12" s="67">
        <v>3.4</v>
      </c>
      <c r="BO12" s="67">
        <v>1.1000000000000001</v>
      </c>
      <c r="BP12" s="67">
        <v>1.2</v>
      </c>
      <c r="BQ12" s="67">
        <v>2.4</v>
      </c>
      <c r="BR12" s="67"/>
      <c r="BS12" s="67"/>
      <c r="BT12" s="67">
        <v>20</v>
      </c>
      <c r="BU12" s="67">
        <v>8.9</v>
      </c>
      <c r="BV12" s="67"/>
      <c r="BW12" s="67">
        <v>20.2</v>
      </c>
      <c r="BX12" s="68">
        <v>817.5</v>
      </c>
    </row>
    <row r="13" spans="1:76" x14ac:dyDescent="0.3">
      <c r="A13" s="1"/>
      <c r="B13" s="54" t="s">
        <v>1070</v>
      </c>
      <c r="C13" s="67">
        <v>13</v>
      </c>
      <c r="D13" s="67">
        <v>16.3</v>
      </c>
      <c r="E13" s="67">
        <v>8.3000000000000007</v>
      </c>
      <c r="F13" s="67">
        <v>10.5</v>
      </c>
      <c r="G13" s="67">
        <v>3.3</v>
      </c>
      <c r="H13" s="67">
        <v>3</v>
      </c>
      <c r="I13" s="67"/>
      <c r="J13" s="67">
        <v>9.3000000000000007</v>
      </c>
      <c r="K13" s="67">
        <v>22.8</v>
      </c>
      <c r="L13" s="67">
        <v>20</v>
      </c>
      <c r="M13" s="67"/>
      <c r="N13" s="67"/>
      <c r="O13" s="67">
        <v>19.899999999999999</v>
      </c>
      <c r="P13" s="67"/>
      <c r="Q13" s="67">
        <v>20.100000000000001</v>
      </c>
      <c r="R13" s="67">
        <v>20.2</v>
      </c>
      <c r="S13" s="67">
        <v>10</v>
      </c>
      <c r="T13" s="67">
        <v>3.5</v>
      </c>
      <c r="U13" s="67">
        <v>5.2</v>
      </c>
      <c r="V13" s="67">
        <v>20</v>
      </c>
      <c r="W13" s="67">
        <v>20.2</v>
      </c>
      <c r="X13" s="67">
        <v>20</v>
      </c>
      <c r="Y13" s="67">
        <v>18.5</v>
      </c>
      <c r="Z13" s="67">
        <v>14</v>
      </c>
      <c r="AA13" s="67">
        <v>5.7</v>
      </c>
      <c r="AB13" s="67">
        <v>55.8</v>
      </c>
      <c r="AC13" s="67"/>
      <c r="AD13" s="67"/>
      <c r="AE13" s="67">
        <v>1.6</v>
      </c>
      <c r="AF13" s="67">
        <v>100.1</v>
      </c>
      <c r="AG13" s="67"/>
      <c r="AH13" s="67"/>
      <c r="AI13" s="67">
        <v>20.9</v>
      </c>
      <c r="AJ13" s="67">
        <v>7.7</v>
      </c>
      <c r="AK13" s="67">
        <v>20.399999999999999</v>
      </c>
      <c r="AL13" s="67">
        <v>20.399999999999999</v>
      </c>
      <c r="AM13" s="67">
        <v>20.100000000000001</v>
      </c>
      <c r="AN13" s="67">
        <v>6.6</v>
      </c>
      <c r="AO13" s="67"/>
      <c r="AP13" s="67">
        <v>3.8</v>
      </c>
      <c r="AQ13" s="67">
        <v>2.1</v>
      </c>
      <c r="AR13" s="67">
        <v>3.4</v>
      </c>
      <c r="AS13" s="67">
        <v>18.5</v>
      </c>
      <c r="AT13" s="67"/>
      <c r="AU13" s="67"/>
      <c r="AV13" s="67"/>
      <c r="AW13" s="67"/>
      <c r="AX13" s="67"/>
      <c r="AY13" s="67">
        <v>3.6</v>
      </c>
      <c r="AZ13" s="67"/>
      <c r="BA13" s="67"/>
      <c r="BB13" s="67"/>
      <c r="BC13" s="67">
        <v>5.6</v>
      </c>
      <c r="BD13" s="67">
        <v>9.9</v>
      </c>
      <c r="BE13" s="67">
        <v>48</v>
      </c>
      <c r="BF13" s="67">
        <v>50.4</v>
      </c>
      <c r="BG13" s="67">
        <v>0.3</v>
      </c>
      <c r="BH13" s="67"/>
      <c r="BI13" s="67"/>
      <c r="BJ13" s="67"/>
      <c r="BK13" s="67"/>
      <c r="BL13" s="67">
        <v>16.7</v>
      </c>
      <c r="BM13" s="67">
        <v>43.3</v>
      </c>
      <c r="BN13" s="67">
        <v>3.4</v>
      </c>
      <c r="BO13" s="67">
        <v>1.1000000000000001</v>
      </c>
      <c r="BP13" s="67">
        <v>1.2</v>
      </c>
      <c r="BQ13" s="67">
        <v>2.4</v>
      </c>
      <c r="BR13" s="67"/>
      <c r="BS13" s="67"/>
      <c r="BT13" s="67">
        <v>20</v>
      </c>
      <c r="BU13" s="67">
        <v>9</v>
      </c>
      <c r="BV13" s="67"/>
      <c r="BW13" s="67">
        <v>20.2</v>
      </c>
      <c r="BX13" s="68">
        <v>800.3</v>
      </c>
    </row>
    <row r="14" spans="1:76" x14ac:dyDescent="0.3">
      <c r="A14" s="1"/>
      <c r="B14" s="54" t="s">
        <v>1071</v>
      </c>
      <c r="C14" s="67">
        <v>13.7</v>
      </c>
      <c r="D14" s="67">
        <v>16.3</v>
      </c>
      <c r="E14" s="67">
        <v>8.4</v>
      </c>
      <c r="F14" s="67">
        <v>11.5</v>
      </c>
      <c r="G14" s="67">
        <v>3.4</v>
      </c>
      <c r="H14" s="67">
        <v>3</v>
      </c>
      <c r="I14" s="67"/>
      <c r="J14" s="67">
        <v>8.5</v>
      </c>
      <c r="K14" s="67">
        <v>22.6</v>
      </c>
      <c r="L14" s="67">
        <v>20</v>
      </c>
      <c r="M14" s="67"/>
      <c r="N14" s="67"/>
      <c r="O14" s="67">
        <v>19.8</v>
      </c>
      <c r="P14" s="67"/>
      <c r="Q14" s="67">
        <v>20.100000000000001</v>
      </c>
      <c r="R14" s="67">
        <v>20.2</v>
      </c>
      <c r="S14" s="67">
        <v>9.9</v>
      </c>
      <c r="T14" s="67">
        <v>3.5</v>
      </c>
      <c r="U14" s="67">
        <v>5.2</v>
      </c>
      <c r="V14" s="67">
        <v>20</v>
      </c>
      <c r="W14" s="67">
        <v>20.3</v>
      </c>
      <c r="X14" s="67">
        <v>20</v>
      </c>
      <c r="Y14" s="67">
        <v>18.600000000000001</v>
      </c>
      <c r="Z14" s="67">
        <v>17.399999999999999</v>
      </c>
      <c r="AA14" s="67">
        <v>4.5999999999999996</v>
      </c>
      <c r="AB14" s="67">
        <v>52.1</v>
      </c>
      <c r="AC14" s="67"/>
      <c r="AD14" s="67"/>
      <c r="AE14" s="67">
        <v>2</v>
      </c>
      <c r="AF14" s="67">
        <v>93.3</v>
      </c>
      <c r="AG14" s="67"/>
      <c r="AH14" s="67"/>
      <c r="AI14" s="67">
        <v>20.9</v>
      </c>
      <c r="AJ14" s="67">
        <v>7.7</v>
      </c>
      <c r="AK14" s="67">
        <v>20.399999999999999</v>
      </c>
      <c r="AL14" s="67">
        <v>20.399999999999999</v>
      </c>
      <c r="AM14" s="67">
        <v>20.100000000000001</v>
      </c>
      <c r="AN14" s="67">
        <v>6.6</v>
      </c>
      <c r="AO14" s="67"/>
      <c r="AP14" s="67">
        <v>3.1</v>
      </c>
      <c r="AQ14" s="67">
        <v>2.2999999999999998</v>
      </c>
      <c r="AR14" s="67">
        <v>3.4</v>
      </c>
      <c r="AS14" s="67">
        <v>18.399999999999999</v>
      </c>
      <c r="AT14" s="67"/>
      <c r="AU14" s="67"/>
      <c r="AV14" s="67"/>
      <c r="AW14" s="67"/>
      <c r="AX14" s="67"/>
      <c r="AY14" s="67">
        <v>3.5</v>
      </c>
      <c r="AZ14" s="67"/>
      <c r="BA14" s="67"/>
      <c r="BB14" s="67"/>
      <c r="BC14" s="67">
        <v>5.6</v>
      </c>
      <c r="BD14" s="67">
        <v>10</v>
      </c>
      <c r="BE14" s="67">
        <v>40</v>
      </c>
      <c r="BF14" s="67">
        <v>50.8</v>
      </c>
      <c r="BG14" s="67">
        <v>0.3</v>
      </c>
      <c r="BH14" s="67"/>
      <c r="BI14" s="67"/>
      <c r="BJ14" s="67"/>
      <c r="BK14" s="67"/>
      <c r="BL14" s="67">
        <v>18.600000000000001</v>
      </c>
      <c r="BM14" s="67">
        <v>42.9</v>
      </c>
      <c r="BN14" s="67">
        <v>3.4</v>
      </c>
      <c r="BO14" s="67">
        <v>1.1000000000000001</v>
      </c>
      <c r="BP14" s="67">
        <v>1.2</v>
      </c>
      <c r="BQ14" s="67">
        <v>2.4</v>
      </c>
      <c r="BR14" s="67"/>
      <c r="BS14" s="67"/>
      <c r="BT14" s="67">
        <v>19.899999999999999</v>
      </c>
      <c r="BU14" s="67">
        <v>9.1</v>
      </c>
      <c r="BV14" s="67"/>
      <c r="BW14" s="67">
        <v>20.3</v>
      </c>
      <c r="BX14" s="68">
        <v>786.8</v>
      </c>
    </row>
    <row r="15" spans="1:76" x14ac:dyDescent="0.3">
      <c r="A15" s="1"/>
      <c r="B15" s="56" t="s">
        <v>1072</v>
      </c>
      <c r="C15" s="69">
        <v>14</v>
      </c>
      <c r="D15" s="69">
        <v>17.3</v>
      </c>
      <c r="E15" s="69">
        <v>8.1</v>
      </c>
      <c r="F15" s="69">
        <v>11.5</v>
      </c>
      <c r="G15" s="69">
        <v>9.6999999999999993</v>
      </c>
      <c r="H15" s="69">
        <v>3</v>
      </c>
      <c r="I15" s="69"/>
      <c r="J15" s="69">
        <v>8.1999999999999993</v>
      </c>
      <c r="K15" s="69">
        <v>22.7</v>
      </c>
      <c r="L15" s="69">
        <v>20</v>
      </c>
      <c r="M15" s="69"/>
      <c r="N15" s="69"/>
      <c r="O15" s="69">
        <v>19.8</v>
      </c>
      <c r="P15" s="69"/>
      <c r="Q15" s="69">
        <v>20.100000000000001</v>
      </c>
      <c r="R15" s="69">
        <v>20.2</v>
      </c>
      <c r="S15" s="69">
        <v>9.9</v>
      </c>
      <c r="T15" s="69">
        <v>3.5</v>
      </c>
      <c r="U15" s="69">
        <v>5.2</v>
      </c>
      <c r="V15" s="69">
        <v>19.8</v>
      </c>
      <c r="W15" s="69">
        <v>20.2</v>
      </c>
      <c r="X15" s="69">
        <v>20</v>
      </c>
      <c r="Y15" s="69">
        <v>18.600000000000001</v>
      </c>
      <c r="Z15" s="69">
        <v>21.5</v>
      </c>
      <c r="AA15" s="69">
        <v>4.0999999999999996</v>
      </c>
      <c r="AB15" s="69">
        <v>54</v>
      </c>
      <c r="AC15" s="69"/>
      <c r="AD15" s="69"/>
      <c r="AE15" s="69">
        <v>2.5</v>
      </c>
      <c r="AF15" s="69">
        <v>109.3</v>
      </c>
      <c r="AG15" s="69"/>
      <c r="AH15" s="69"/>
      <c r="AI15" s="69">
        <v>20.9</v>
      </c>
      <c r="AJ15" s="69">
        <v>7.6</v>
      </c>
      <c r="AK15" s="69">
        <v>20.399999999999999</v>
      </c>
      <c r="AL15" s="69">
        <v>20.399999999999999</v>
      </c>
      <c r="AM15" s="69">
        <v>20.100000000000001</v>
      </c>
      <c r="AN15" s="69">
        <v>6.6</v>
      </c>
      <c r="AO15" s="69"/>
      <c r="AP15" s="69">
        <v>3.5</v>
      </c>
      <c r="AQ15" s="69">
        <v>2.2999999999999998</v>
      </c>
      <c r="AR15" s="69">
        <v>3.4</v>
      </c>
      <c r="AS15" s="69">
        <v>18.399999999999999</v>
      </c>
      <c r="AT15" s="69"/>
      <c r="AU15" s="69"/>
      <c r="AV15" s="69"/>
      <c r="AW15" s="69"/>
      <c r="AX15" s="69"/>
      <c r="AY15" s="69">
        <v>3.6</v>
      </c>
      <c r="AZ15" s="69"/>
      <c r="BA15" s="69"/>
      <c r="BB15" s="69"/>
      <c r="BC15" s="69">
        <v>5.5</v>
      </c>
      <c r="BD15" s="69">
        <v>9.9</v>
      </c>
      <c r="BE15" s="69">
        <v>36.4</v>
      </c>
      <c r="BF15" s="69">
        <v>41</v>
      </c>
      <c r="BG15" s="69">
        <v>0.3</v>
      </c>
      <c r="BH15" s="69"/>
      <c r="BI15" s="69"/>
      <c r="BJ15" s="69"/>
      <c r="BK15" s="69"/>
      <c r="BL15" s="69">
        <v>17.2</v>
      </c>
      <c r="BM15" s="69">
        <v>46.2</v>
      </c>
      <c r="BN15" s="69">
        <v>3.4</v>
      </c>
      <c r="BO15" s="69">
        <v>1.1000000000000001</v>
      </c>
      <c r="BP15" s="69">
        <v>1.2</v>
      </c>
      <c r="BQ15" s="69">
        <v>2.4</v>
      </c>
      <c r="BR15" s="69"/>
      <c r="BS15" s="69"/>
      <c r="BT15" s="69">
        <v>20</v>
      </c>
      <c r="BU15" s="69">
        <v>8.9</v>
      </c>
      <c r="BV15" s="69"/>
      <c r="BW15" s="69">
        <v>20.100000000000001</v>
      </c>
      <c r="BX15" s="70">
        <v>804</v>
      </c>
    </row>
    <row r="16" spans="1:76" x14ac:dyDescent="0.3">
      <c r="A16" s="1"/>
      <c r="B16" s="50" t="s">
        <v>1073</v>
      </c>
      <c r="C16" s="65">
        <v>13.5</v>
      </c>
      <c r="D16" s="65">
        <v>18.3</v>
      </c>
      <c r="E16" s="65">
        <v>8.5</v>
      </c>
      <c r="F16" s="65">
        <v>11.6</v>
      </c>
      <c r="G16" s="65">
        <v>10.4</v>
      </c>
      <c r="H16" s="65">
        <v>3</v>
      </c>
      <c r="I16" s="65"/>
      <c r="J16" s="65">
        <v>9.6999999999999993</v>
      </c>
      <c r="K16" s="65">
        <v>22.2</v>
      </c>
      <c r="L16" s="65">
        <v>20</v>
      </c>
      <c r="M16" s="65"/>
      <c r="N16" s="65"/>
      <c r="O16" s="65">
        <v>19.8</v>
      </c>
      <c r="P16" s="65"/>
      <c r="Q16" s="65">
        <v>20.100000000000001</v>
      </c>
      <c r="R16" s="65">
        <v>20.2</v>
      </c>
      <c r="S16" s="65">
        <v>10</v>
      </c>
      <c r="T16" s="65">
        <v>3.5</v>
      </c>
      <c r="U16" s="65">
        <v>5.2</v>
      </c>
      <c r="V16" s="65">
        <v>20</v>
      </c>
      <c r="W16" s="65">
        <v>20.2</v>
      </c>
      <c r="X16" s="65">
        <v>20</v>
      </c>
      <c r="Y16" s="65">
        <v>18.600000000000001</v>
      </c>
      <c r="Z16" s="65">
        <v>23.8</v>
      </c>
      <c r="AA16" s="65">
        <v>5.2</v>
      </c>
      <c r="AB16" s="65">
        <v>68.3</v>
      </c>
      <c r="AC16" s="65"/>
      <c r="AD16" s="65"/>
      <c r="AE16" s="65">
        <v>8.1999999999999993</v>
      </c>
      <c r="AF16" s="65">
        <v>135.9</v>
      </c>
      <c r="AG16" s="65"/>
      <c r="AH16" s="65"/>
      <c r="AI16" s="65">
        <v>20.9</v>
      </c>
      <c r="AJ16" s="65">
        <v>7.6</v>
      </c>
      <c r="AK16" s="65">
        <v>20.399999999999999</v>
      </c>
      <c r="AL16" s="65">
        <v>20.399999999999999</v>
      </c>
      <c r="AM16" s="65">
        <v>20.100000000000001</v>
      </c>
      <c r="AN16" s="65">
        <v>6.6</v>
      </c>
      <c r="AO16" s="65"/>
      <c r="AP16" s="65">
        <v>4.5</v>
      </c>
      <c r="AQ16" s="65">
        <v>3.4</v>
      </c>
      <c r="AR16" s="65">
        <v>3.4</v>
      </c>
      <c r="AS16" s="65">
        <v>18.399999999999999</v>
      </c>
      <c r="AT16" s="65"/>
      <c r="AU16" s="65"/>
      <c r="AV16" s="65"/>
      <c r="AW16" s="65"/>
      <c r="AX16" s="65"/>
      <c r="AY16" s="65">
        <v>3.6</v>
      </c>
      <c r="AZ16" s="65"/>
      <c r="BA16" s="65"/>
      <c r="BB16" s="65"/>
      <c r="BC16" s="65">
        <v>5.6</v>
      </c>
      <c r="BD16" s="65">
        <v>10</v>
      </c>
      <c r="BE16" s="65">
        <v>14.9</v>
      </c>
      <c r="BF16" s="65">
        <v>19</v>
      </c>
      <c r="BG16" s="65">
        <v>0.3</v>
      </c>
      <c r="BH16" s="65"/>
      <c r="BI16" s="65"/>
      <c r="BJ16" s="65"/>
      <c r="BK16" s="65"/>
      <c r="BL16" s="65">
        <v>20.3</v>
      </c>
      <c r="BM16" s="65">
        <v>44</v>
      </c>
      <c r="BN16" s="65">
        <v>3.4</v>
      </c>
      <c r="BO16" s="65">
        <v>1.1000000000000001</v>
      </c>
      <c r="BP16" s="65">
        <v>1.2</v>
      </c>
      <c r="BQ16" s="65">
        <v>2.4</v>
      </c>
      <c r="BR16" s="65"/>
      <c r="BS16" s="65"/>
      <c r="BT16" s="65">
        <v>20</v>
      </c>
      <c r="BU16" s="65">
        <v>8.9</v>
      </c>
      <c r="BV16" s="65"/>
      <c r="BW16" s="65">
        <v>20.2</v>
      </c>
      <c r="BX16" s="66">
        <v>816.8</v>
      </c>
    </row>
    <row r="17" spans="1:76" x14ac:dyDescent="0.3">
      <c r="A17" s="1"/>
      <c r="B17" s="54" t="s">
        <v>1074</v>
      </c>
      <c r="C17" s="67">
        <v>13.2</v>
      </c>
      <c r="D17" s="67">
        <v>18.3</v>
      </c>
      <c r="E17" s="67">
        <v>8.9</v>
      </c>
      <c r="F17" s="67">
        <v>11.6</v>
      </c>
      <c r="G17" s="67">
        <v>10.4</v>
      </c>
      <c r="H17" s="67">
        <v>3</v>
      </c>
      <c r="I17" s="67"/>
      <c r="J17" s="67">
        <v>9.1</v>
      </c>
      <c r="K17" s="67">
        <v>22.4</v>
      </c>
      <c r="L17" s="67">
        <v>20</v>
      </c>
      <c r="M17" s="67"/>
      <c r="N17" s="67"/>
      <c r="O17" s="67">
        <v>19.8</v>
      </c>
      <c r="P17" s="67"/>
      <c r="Q17" s="67">
        <v>20.100000000000001</v>
      </c>
      <c r="R17" s="67">
        <v>20.2</v>
      </c>
      <c r="S17" s="67">
        <v>9.9</v>
      </c>
      <c r="T17" s="67">
        <v>3.5</v>
      </c>
      <c r="U17" s="67">
        <v>5.2</v>
      </c>
      <c r="V17" s="67">
        <v>20</v>
      </c>
      <c r="W17" s="67">
        <v>20.100000000000001</v>
      </c>
      <c r="X17" s="67">
        <v>20</v>
      </c>
      <c r="Y17" s="67">
        <v>18.600000000000001</v>
      </c>
      <c r="Z17" s="67">
        <v>21.5</v>
      </c>
      <c r="AA17" s="67">
        <v>5.2</v>
      </c>
      <c r="AB17" s="67">
        <v>85.3</v>
      </c>
      <c r="AC17" s="67"/>
      <c r="AD17" s="67"/>
      <c r="AE17" s="67">
        <v>5.3</v>
      </c>
      <c r="AF17" s="67">
        <v>146.5</v>
      </c>
      <c r="AG17" s="67"/>
      <c r="AH17" s="67"/>
      <c r="AI17" s="67">
        <v>20.9</v>
      </c>
      <c r="AJ17" s="67">
        <v>7.6</v>
      </c>
      <c r="AK17" s="67">
        <v>20.399999999999999</v>
      </c>
      <c r="AL17" s="67">
        <v>20.399999999999999</v>
      </c>
      <c r="AM17" s="67">
        <v>20.100000000000001</v>
      </c>
      <c r="AN17" s="67">
        <v>6.6</v>
      </c>
      <c r="AO17" s="67"/>
      <c r="AP17" s="67">
        <v>3.5</v>
      </c>
      <c r="AQ17" s="67">
        <v>3</v>
      </c>
      <c r="AR17" s="67">
        <v>3.4</v>
      </c>
      <c r="AS17" s="67">
        <v>18.399999999999999</v>
      </c>
      <c r="AT17" s="67"/>
      <c r="AU17" s="67"/>
      <c r="AV17" s="67"/>
      <c r="AW17" s="67"/>
      <c r="AX17" s="67"/>
      <c r="AY17" s="67">
        <v>3.6</v>
      </c>
      <c r="AZ17" s="67"/>
      <c r="BA17" s="67"/>
      <c r="BB17" s="67"/>
      <c r="BC17" s="67">
        <v>5.2</v>
      </c>
      <c r="BD17" s="67">
        <v>10</v>
      </c>
      <c r="BE17" s="67">
        <v>10.6</v>
      </c>
      <c r="BF17" s="67">
        <v>10</v>
      </c>
      <c r="BG17" s="67">
        <v>0.3</v>
      </c>
      <c r="BH17" s="67"/>
      <c r="BI17" s="67"/>
      <c r="BJ17" s="67"/>
      <c r="BK17" s="67"/>
      <c r="BL17" s="67">
        <v>25.3</v>
      </c>
      <c r="BM17" s="67">
        <v>56.8</v>
      </c>
      <c r="BN17" s="67">
        <v>3.4</v>
      </c>
      <c r="BO17" s="67">
        <v>1.1000000000000001</v>
      </c>
      <c r="BP17" s="67">
        <v>1.2</v>
      </c>
      <c r="BQ17" s="67">
        <v>2.4</v>
      </c>
      <c r="BR17" s="67"/>
      <c r="BS17" s="67"/>
      <c r="BT17" s="67">
        <v>20</v>
      </c>
      <c r="BU17" s="67">
        <v>9</v>
      </c>
      <c r="BV17" s="67"/>
      <c r="BW17" s="67">
        <v>20.2</v>
      </c>
      <c r="BX17" s="68">
        <v>841.5</v>
      </c>
    </row>
    <row r="18" spans="1:76" x14ac:dyDescent="0.3">
      <c r="A18" s="1"/>
      <c r="B18" s="54" t="s">
        <v>1075</v>
      </c>
      <c r="C18" s="67">
        <v>13</v>
      </c>
      <c r="D18" s="67">
        <v>18.3</v>
      </c>
      <c r="E18" s="67">
        <v>8.6</v>
      </c>
      <c r="F18" s="67">
        <v>11.6</v>
      </c>
      <c r="G18" s="67">
        <v>10.4</v>
      </c>
      <c r="H18" s="67">
        <v>3</v>
      </c>
      <c r="I18" s="67"/>
      <c r="J18" s="67">
        <v>8.1999999999999993</v>
      </c>
      <c r="K18" s="67">
        <v>22.6</v>
      </c>
      <c r="L18" s="67">
        <v>20</v>
      </c>
      <c r="M18" s="67"/>
      <c r="N18" s="67"/>
      <c r="O18" s="67">
        <v>19.8</v>
      </c>
      <c r="P18" s="67"/>
      <c r="Q18" s="67">
        <v>20</v>
      </c>
      <c r="R18" s="67">
        <v>20.2</v>
      </c>
      <c r="S18" s="67">
        <v>9.8000000000000007</v>
      </c>
      <c r="T18" s="67">
        <v>3.5</v>
      </c>
      <c r="U18" s="67">
        <v>5.2</v>
      </c>
      <c r="V18" s="67">
        <v>20</v>
      </c>
      <c r="W18" s="67">
        <v>20.6</v>
      </c>
      <c r="X18" s="67">
        <v>10</v>
      </c>
      <c r="Y18" s="67">
        <v>18.600000000000001</v>
      </c>
      <c r="Z18" s="67">
        <v>20.9</v>
      </c>
      <c r="AA18" s="67">
        <v>4.7</v>
      </c>
      <c r="AB18" s="67">
        <v>90.8</v>
      </c>
      <c r="AC18" s="67"/>
      <c r="AD18" s="67"/>
      <c r="AE18" s="67">
        <v>8.8000000000000007</v>
      </c>
      <c r="AF18" s="67">
        <v>146.19999999999999</v>
      </c>
      <c r="AG18" s="67"/>
      <c r="AH18" s="67"/>
      <c r="AI18" s="67">
        <v>20.9</v>
      </c>
      <c r="AJ18" s="67">
        <v>7.6</v>
      </c>
      <c r="AK18" s="67">
        <v>20.399999999999999</v>
      </c>
      <c r="AL18" s="67">
        <v>20.399999999999999</v>
      </c>
      <c r="AM18" s="67">
        <v>20.100000000000001</v>
      </c>
      <c r="AN18" s="67">
        <v>5.8</v>
      </c>
      <c r="AO18" s="67"/>
      <c r="AP18" s="67">
        <v>6.3</v>
      </c>
      <c r="AQ18" s="67">
        <v>5.9</v>
      </c>
      <c r="AR18" s="67">
        <v>3.4</v>
      </c>
      <c r="AS18" s="67">
        <v>18.399999999999999</v>
      </c>
      <c r="AT18" s="67"/>
      <c r="AU18" s="67"/>
      <c r="AV18" s="67"/>
      <c r="AW18" s="67"/>
      <c r="AX18" s="67"/>
      <c r="AY18" s="67">
        <v>3.3</v>
      </c>
      <c r="AZ18" s="67"/>
      <c r="BA18" s="67"/>
      <c r="BB18" s="67"/>
      <c r="BC18" s="67">
        <v>5.4</v>
      </c>
      <c r="BD18" s="67">
        <v>9.9</v>
      </c>
      <c r="BE18" s="67">
        <v>10.3</v>
      </c>
      <c r="BF18" s="67">
        <v>11.6</v>
      </c>
      <c r="BG18" s="67">
        <v>0.3</v>
      </c>
      <c r="BH18" s="67"/>
      <c r="BI18" s="67"/>
      <c r="BJ18" s="67"/>
      <c r="BK18" s="67"/>
      <c r="BL18" s="67">
        <v>27.3</v>
      </c>
      <c r="BM18" s="67">
        <v>70.400000000000006</v>
      </c>
      <c r="BN18" s="67">
        <v>3.4</v>
      </c>
      <c r="BO18" s="67">
        <v>1.1000000000000001</v>
      </c>
      <c r="BP18" s="67">
        <v>1.2</v>
      </c>
      <c r="BQ18" s="67">
        <v>2.4</v>
      </c>
      <c r="BR18" s="67"/>
      <c r="BS18" s="67"/>
      <c r="BT18" s="67">
        <v>20</v>
      </c>
      <c r="BU18" s="67">
        <v>8.9</v>
      </c>
      <c r="BV18" s="67">
        <v>0.5</v>
      </c>
      <c r="BW18" s="67">
        <v>20.2</v>
      </c>
      <c r="BX18" s="68">
        <v>860.2</v>
      </c>
    </row>
    <row r="19" spans="1:76" x14ac:dyDescent="0.3">
      <c r="A19" s="1"/>
      <c r="B19" s="54" t="s">
        <v>1076</v>
      </c>
      <c r="C19" s="67">
        <v>13</v>
      </c>
      <c r="D19" s="67">
        <v>18.3</v>
      </c>
      <c r="E19" s="67">
        <v>7.3</v>
      </c>
      <c r="F19" s="67">
        <v>11.6</v>
      </c>
      <c r="G19" s="67">
        <v>10.4</v>
      </c>
      <c r="H19" s="67">
        <v>3</v>
      </c>
      <c r="I19" s="67"/>
      <c r="J19" s="67">
        <v>9.1</v>
      </c>
      <c r="K19" s="67">
        <v>22.2</v>
      </c>
      <c r="L19" s="67">
        <v>20</v>
      </c>
      <c r="M19" s="67"/>
      <c r="N19" s="67"/>
      <c r="O19" s="67">
        <v>19.8</v>
      </c>
      <c r="P19" s="67"/>
      <c r="Q19" s="67">
        <v>20.100000000000001</v>
      </c>
      <c r="R19" s="67">
        <v>20.2</v>
      </c>
      <c r="S19" s="67">
        <v>9.8000000000000007</v>
      </c>
      <c r="T19" s="67">
        <v>3.5</v>
      </c>
      <c r="U19" s="67">
        <v>5.2</v>
      </c>
      <c r="V19" s="67">
        <v>19.8</v>
      </c>
      <c r="W19" s="67">
        <v>20.2</v>
      </c>
      <c r="X19" s="67">
        <v>10</v>
      </c>
      <c r="Y19" s="67">
        <v>18.600000000000001</v>
      </c>
      <c r="Z19" s="67">
        <v>28.2</v>
      </c>
      <c r="AA19" s="67">
        <v>7.8</v>
      </c>
      <c r="AB19" s="67">
        <v>95.4</v>
      </c>
      <c r="AC19" s="67"/>
      <c r="AD19" s="67"/>
      <c r="AE19" s="67">
        <v>14.5</v>
      </c>
      <c r="AF19" s="67">
        <v>72.900000000000006</v>
      </c>
      <c r="AG19" s="67">
        <v>2.2000000000000002</v>
      </c>
      <c r="AH19" s="67">
        <v>0.3</v>
      </c>
      <c r="AI19" s="67">
        <v>20.9</v>
      </c>
      <c r="AJ19" s="67">
        <v>7.6</v>
      </c>
      <c r="AK19" s="67">
        <v>20.399999999999999</v>
      </c>
      <c r="AL19" s="67">
        <v>20.399999999999999</v>
      </c>
      <c r="AM19" s="67">
        <v>20.100000000000001</v>
      </c>
      <c r="AN19" s="67">
        <v>6.8</v>
      </c>
      <c r="AO19" s="67"/>
      <c r="AP19" s="67">
        <v>5.0999999999999996</v>
      </c>
      <c r="AQ19" s="67">
        <v>3.8</v>
      </c>
      <c r="AR19" s="67">
        <v>3.4</v>
      </c>
      <c r="AS19" s="67">
        <v>18.399999999999999</v>
      </c>
      <c r="AT19" s="67"/>
      <c r="AU19" s="67">
        <v>1.5</v>
      </c>
      <c r="AV19" s="67">
        <v>2.9</v>
      </c>
      <c r="AW19" s="67"/>
      <c r="AX19" s="67"/>
      <c r="AY19" s="67">
        <v>3.3</v>
      </c>
      <c r="AZ19" s="67"/>
      <c r="BA19" s="67"/>
      <c r="BB19" s="67"/>
      <c r="BC19" s="67">
        <v>5.4</v>
      </c>
      <c r="BD19" s="67">
        <v>9.9</v>
      </c>
      <c r="BE19" s="67">
        <v>14.6</v>
      </c>
      <c r="BF19" s="67">
        <v>18.399999999999999</v>
      </c>
      <c r="BG19" s="67">
        <v>0.3</v>
      </c>
      <c r="BH19" s="67">
        <v>1.3</v>
      </c>
      <c r="BI19" s="67">
        <v>1.6</v>
      </c>
      <c r="BJ19" s="67"/>
      <c r="BK19" s="67">
        <v>0.03</v>
      </c>
      <c r="BL19" s="67">
        <v>26.2</v>
      </c>
      <c r="BM19" s="67">
        <v>62.9</v>
      </c>
      <c r="BN19" s="67">
        <v>3.4</v>
      </c>
      <c r="BO19" s="67">
        <v>1.1000000000000001</v>
      </c>
      <c r="BP19" s="67">
        <v>1.2</v>
      </c>
      <c r="BQ19" s="67">
        <v>2.4</v>
      </c>
      <c r="BR19" s="67"/>
      <c r="BS19" s="67"/>
      <c r="BT19" s="67">
        <v>19.8</v>
      </c>
      <c r="BU19" s="67">
        <v>9</v>
      </c>
      <c r="BV19" s="67">
        <v>2.1</v>
      </c>
      <c r="BW19" s="67">
        <v>20.2</v>
      </c>
      <c r="BX19" s="68">
        <v>817.83</v>
      </c>
    </row>
    <row r="20" spans="1:76" x14ac:dyDescent="0.3">
      <c r="A20" s="1"/>
      <c r="B20" s="54" t="s">
        <v>1077</v>
      </c>
      <c r="C20" s="67">
        <v>13.5</v>
      </c>
      <c r="D20" s="67">
        <v>17.399999999999999</v>
      </c>
      <c r="E20" s="67">
        <v>7.9</v>
      </c>
      <c r="F20" s="67">
        <v>11.5</v>
      </c>
      <c r="G20" s="67">
        <v>10.3</v>
      </c>
      <c r="H20" s="67">
        <v>3</v>
      </c>
      <c r="I20" s="67"/>
      <c r="J20" s="67">
        <v>8.8000000000000007</v>
      </c>
      <c r="K20" s="67">
        <v>22.3</v>
      </c>
      <c r="L20" s="67">
        <v>20</v>
      </c>
      <c r="M20" s="67"/>
      <c r="N20" s="67"/>
      <c r="O20" s="67">
        <v>19.8</v>
      </c>
      <c r="P20" s="67"/>
      <c r="Q20" s="67">
        <v>20</v>
      </c>
      <c r="R20" s="67">
        <v>20</v>
      </c>
      <c r="S20" s="67">
        <v>9.3000000000000007</v>
      </c>
      <c r="T20" s="67">
        <v>3.5</v>
      </c>
      <c r="U20" s="67">
        <v>5.2</v>
      </c>
      <c r="V20" s="67">
        <v>19.8</v>
      </c>
      <c r="W20" s="67">
        <v>20</v>
      </c>
      <c r="X20" s="67">
        <v>10</v>
      </c>
      <c r="Y20" s="67">
        <v>18.899999999999999</v>
      </c>
      <c r="Z20" s="67">
        <v>17.399999999999999</v>
      </c>
      <c r="AA20" s="67">
        <v>11</v>
      </c>
      <c r="AB20" s="67">
        <v>71.900000000000006</v>
      </c>
      <c r="AC20" s="67"/>
      <c r="AD20" s="67"/>
      <c r="AE20" s="67">
        <v>14.1</v>
      </c>
      <c r="AF20" s="67">
        <v>181.5</v>
      </c>
      <c r="AG20" s="67">
        <v>11.6</v>
      </c>
      <c r="AH20" s="67">
        <v>3.5</v>
      </c>
      <c r="AI20" s="67">
        <v>20.9</v>
      </c>
      <c r="AJ20" s="67">
        <v>7.5</v>
      </c>
      <c r="AK20" s="67">
        <v>20.399999999999999</v>
      </c>
      <c r="AL20" s="67">
        <v>20.399999999999999</v>
      </c>
      <c r="AM20" s="67">
        <v>20.100000000000001</v>
      </c>
      <c r="AN20" s="67">
        <v>6.1</v>
      </c>
      <c r="AO20" s="67">
        <v>4.5999999999999996</v>
      </c>
      <c r="AP20" s="67">
        <v>1.9</v>
      </c>
      <c r="AQ20" s="67">
        <v>1.2</v>
      </c>
      <c r="AR20" s="67">
        <v>3.4</v>
      </c>
      <c r="AS20" s="67">
        <v>18.399999999999999</v>
      </c>
      <c r="AT20" s="67"/>
      <c r="AU20" s="67">
        <v>6.6</v>
      </c>
      <c r="AV20" s="67">
        <v>3.6</v>
      </c>
      <c r="AW20" s="67"/>
      <c r="AX20" s="67"/>
      <c r="AY20" s="67">
        <v>3.3</v>
      </c>
      <c r="AZ20" s="67">
        <v>1.2</v>
      </c>
      <c r="BA20" s="67"/>
      <c r="BB20" s="67">
        <v>1.51</v>
      </c>
      <c r="BC20" s="67">
        <v>5.5</v>
      </c>
      <c r="BD20" s="67">
        <v>10</v>
      </c>
      <c r="BE20" s="67">
        <v>14.6</v>
      </c>
      <c r="BF20" s="67">
        <v>23</v>
      </c>
      <c r="BG20" s="67">
        <v>0.3</v>
      </c>
      <c r="BH20" s="67">
        <v>3.6</v>
      </c>
      <c r="BI20" s="67">
        <v>5.3</v>
      </c>
      <c r="BJ20" s="67"/>
      <c r="BK20" s="67">
        <v>1.1100000000000001</v>
      </c>
      <c r="BL20" s="67">
        <v>22.9</v>
      </c>
      <c r="BM20" s="67">
        <v>60.8</v>
      </c>
      <c r="BN20" s="67">
        <v>3.4</v>
      </c>
      <c r="BO20" s="67">
        <v>1.1000000000000001</v>
      </c>
      <c r="BP20" s="67">
        <v>1.2</v>
      </c>
      <c r="BQ20" s="67">
        <v>2.4</v>
      </c>
      <c r="BR20" s="67">
        <v>0.2</v>
      </c>
      <c r="BS20" s="67"/>
      <c r="BT20" s="67">
        <v>19.8</v>
      </c>
      <c r="BU20" s="67">
        <v>9</v>
      </c>
      <c r="BV20" s="67">
        <v>7.2</v>
      </c>
      <c r="BW20" s="67">
        <v>20.2</v>
      </c>
      <c r="BX20" s="68">
        <v>924.92</v>
      </c>
    </row>
    <row r="21" spans="1:76" x14ac:dyDescent="0.3">
      <c r="A21" s="1"/>
      <c r="B21" s="54" t="s">
        <v>1078</v>
      </c>
      <c r="C21" s="67">
        <v>13.1</v>
      </c>
      <c r="D21" s="67">
        <v>17.600000000000001</v>
      </c>
      <c r="E21" s="67">
        <v>7.6</v>
      </c>
      <c r="F21" s="67">
        <v>11.6</v>
      </c>
      <c r="G21" s="67">
        <v>8.3000000000000007</v>
      </c>
      <c r="H21" s="67">
        <v>3</v>
      </c>
      <c r="I21" s="67"/>
      <c r="J21" s="67">
        <v>9.1999999999999993</v>
      </c>
      <c r="K21" s="67">
        <v>20.399999999999999</v>
      </c>
      <c r="L21" s="67">
        <v>20</v>
      </c>
      <c r="M21" s="67"/>
      <c r="N21" s="67">
        <v>0.1</v>
      </c>
      <c r="O21" s="67">
        <v>19.8</v>
      </c>
      <c r="P21" s="67"/>
      <c r="Q21" s="67">
        <v>20.2</v>
      </c>
      <c r="R21" s="67">
        <v>20.2</v>
      </c>
      <c r="S21" s="67">
        <v>9.1</v>
      </c>
      <c r="T21" s="67">
        <v>3.5</v>
      </c>
      <c r="U21" s="67">
        <v>5.2</v>
      </c>
      <c r="V21" s="67">
        <v>20</v>
      </c>
      <c r="W21" s="67">
        <v>20.3</v>
      </c>
      <c r="X21" s="67">
        <v>10</v>
      </c>
      <c r="Y21" s="67">
        <v>18.899999999999999</v>
      </c>
      <c r="Z21" s="67">
        <v>16.100000000000001</v>
      </c>
      <c r="AA21" s="67">
        <v>8</v>
      </c>
      <c r="AB21" s="67">
        <v>78.099999999999994</v>
      </c>
      <c r="AC21" s="67"/>
      <c r="AD21" s="67"/>
      <c r="AE21" s="67">
        <v>17.399999999999999</v>
      </c>
      <c r="AF21" s="67">
        <v>158</v>
      </c>
      <c r="AG21" s="67">
        <v>22.8</v>
      </c>
      <c r="AH21" s="67">
        <v>12.3</v>
      </c>
      <c r="AI21" s="67">
        <v>20.9</v>
      </c>
      <c r="AJ21" s="67">
        <v>7.5</v>
      </c>
      <c r="AK21" s="67">
        <v>20.399999999999999</v>
      </c>
      <c r="AL21" s="67">
        <v>20.399999999999999</v>
      </c>
      <c r="AM21" s="67">
        <v>20.100000000000001</v>
      </c>
      <c r="AN21" s="67">
        <v>5.9</v>
      </c>
      <c r="AO21" s="67">
        <v>16</v>
      </c>
      <c r="AP21" s="67">
        <v>2.7</v>
      </c>
      <c r="AQ21" s="67">
        <v>1.8</v>
      </c>
      <c r="AR21" s="67">
        <v>3.4</v>
      </c>
      <c r="AS21" s="67">
        <v>18.399999999999999</v>
      </c>
      <c r="AT21" s="67"/>
      <c r="AU21" s="67">
        <v>12.2</v>
      </c>
      <c r="AV21" s="67">
        <v>9</v>
      </c>
      <c r="AW21" s="67"/>
      <c r="AX21" s="67"/>
      <c r="AY21" s="67">
        <v>3.2</v>
      </c>
      <c r="AZ21" s="67">
        <v>2.9</v>
      </c>
      <c r="BA21" s="67"/>
      <c r="BB21" s="67">
        <v>3.45</v>
      </c>
      <c r="BC21" s="67">
        <v>5.6</v>
      </c>
      <c r="BD21" s="67">
        <v>9.9</v>
      </c>
      <c r="BE21" s="67">
        <v>43.7</v>
      </c>
      <c r="BF21" s="67">
        <v>41</v>
      </c>
      <c r="BG21" s="67">
        <v>0.3</v>
      </c>
      <c r="BH21" s="67">
        <v>6</v>
      </c>
      <c r="BI21" s="67">
        <v>9.1</v>
      </c>
      <c r="BJ21" s="67"/>
      <c r="BK21" s="67">
        <v>3.59</v>
      </c>
      <c r="BL21" s="67">
        <v>20.5</v>
      </c>
      <c r="BM21" s="67">
        <v>55</v>
      </c>
      <c r="BN21" s="67">
        <v>3.4</v>
      </c>
      <c r="BO21" s="67">
        <v>1.1000000000000001</v>
      </c>
      <c r="BP21" s="67">
        <v>1.1000000000000001</v>
      </c>
      <c r="BQ21" s="67">
        <v>2.4</v>
      </c>
      <c r="BR21" s="67">
        <v>0.9</v>
      </c>
      <c r="BS21" s="67"/>
      <c r="BT21" s="67">
        <v>20</v>
      </c>
      <c r="BU21" s="67">
        <v>8.9</v>
      </c>
      <c r="BV21" s="67">
        <v>13.3</v>
      </c>
      <c r="BW21" s="67">
        <v>20.3</v>
      </c>
      <c r="BX21" s="68">
        <v>1005.14</v>
      </c>
    </row>
    <row r="22" spans="1:76" x14ac:dyDescent="0.3">
      <c r="A22" s="1"/>
      <c r="B22" s="54" t="s">
        <v>1079</v>
      </c>
      <c r="C22" s="67">
        <v>13.3</v>
      </c>
      <c r="D22" s="67">
        <v>16.3</v>
      </c>
      <c r="E22" s="67">
        <v>8.4</v>
      </c>
      <c r="F22" s="67">
        <v>10</v>
      </c>
      <c r="G22" s="67">
        <v>7.3</v>
      </c>
      <c r="H22" s="67">
        <v>3</v>
      </c>
      <c r="I22" s="67"/>
      <c r="J22" s="67">
        <v>9.1999999999999993</v>
      </c>
      <c r="K22" s="67">
        <v>19.600000000000001</v>
      </c>
      <c r="L22" s="67">
        <v>20</v>
      </c>
      <c r="M22" s="67">
        <v>0.1</v>
      </c>
      <c r="N22" s="67">
        <v>0.1</v>
      </c>
      <c r="O22" s="67">
        <v>19.8</v>
      </c>
      <c r="P22" s="67"/>
      <c r="Q22" s="67">
        <v>20</v>
      </c>
      <c r="R22" s="67">
        <v>20.2</v>
      </c>
      <c r="S22" s="67">
        <v>9</v>
      </c>
      <c r="T22" s="67">
        <v>3.5</v>
      </c>
      <c r="U22" s="67">
        <v>5.0999999999999996</v>
      </c>
      <c r="V22" s="67">
        <v>20</v>
      </c>
      <c r="W22" s="67">
        <v>20</v>
      </c>
      <c r="X22" s="67">
        <v>10</v>
      </c>
      <c r="Y22" s="67">
        <v>18.8</v>
      </c>
      <c r="Z22" s="67">
        <v>17.7</v>
      </c>
      <c r="AA22" s="67">
        <v>10.199999999999999</v>
      </c>
      <c r="AB22" s="67">
        <v>93.9</v>
      </c>
      <c r="AC22" s="67"/>
      <c r="AD22" s="67"/>
      <c r="AE22" s="67">
        <v>7.5</v>
      </c>
      <c r="AF22" s="67">
        <v>157.19999999999999</v>
      </c>
      <c r="AG22" s="67">
        <v>31.8</v>
      </c>
      <c r="AH22" s="67">
        <v>23.1</v>
      </c>
      <c r="AI22" s="67">
        <v>20.9</v>
      </c>
      <c r="AJ22" s="67">
        <v>7.5</v>
      </c>
      <c r="AK22" s="67">
        <v>20.399999999999999</v>
      </c>
      <c r="AL22" s="67">
        <v>20.399999999999999</v>
      </c>
      <c r="AM22" s="67">
        <v>20.100000000000001</v>
      </c>
      <c r="AN22" s="67">
        <v>5.9</v>
      </c>
      <c r="AO22" s="67">
        <v>36.9</v>
      </c>
      <c r="AP22" s="67">
        <v>3.5</v>
      </c>
      <c r="AQ22" s="67">
        <v>2.2999999999999998</v>
      </c>
      <c r="AR22" s="67">
        <v>3.4</v>
      </c>
      <c r="AS22" s="67">
        <v>18.399999999999999</v>
      </c>
      <c r="AT22" s="67"/>
      <c r="AU22" s="67">
        <v>34.9</v>
      </c>
      <c r="AV22" s="67">
        <v>21.1</v>
      </c>
      <c r="AW22" s="67"/>
      <c r="AX22" s="67"/>
      <c r="AY22" s="67">
        <v>3.2</v>
      </c>
      <c r="AZ22" s="67">
        <v>5</v>
      </c>
      <c r="BA22" s="67"/>
      <c r="BB22" s="67">
        <v>12.07</v>
      </c>
      <c r="BC22" s="67">
        <v>5.3</v>
      </c>
      <c r="BD22" s="67">
        <v>10.1</v>
      </c>
      <c r="BE22" s="67">
        <v>63</v>
      </c>
      <c r="BF22" s="67">
        <v>59</v>
      </c>
      <c r="BG22" s="67">
        <v>0.3</v>
      </c>
      <c r="BH22" s="67">
        <v>7.7</v>
      </c>
      <c r="BI22" s="67">
        <v>9.3000000000000007</v>
      </c>
      <c r="BJ22" s="67"/>
      <c r="BK22" s="67">
        <v>14.43</v>
      </c>
      <c r="BL22" s="67">
        <v>24</v>
      </c>
      <c r="BM22" s="67">
        <v>57.4</v>
      </c>
      <c r="BN22" s="67">
        <v>3.4</v>
      </c>
      <c r="BO22" s="67">
        <v>1.1000000000000001</v>
      </c>
      <c r="BP22" s="67">
        <v>1.1000000000000001</v>
      </c>
      <c r="BQ22" s="67">
        <v>2.4</v>
      </c>
      <c r="BR22" s="67">
        <v>1</v>
      </c>
      <c r="BS22" s="67">
        <v>1.7</v>
      </c>
      <c r="BT22" s="67">
        <v>20</v>
      </c>
      <c r="BU22" s="67">
        <v>8.9</v>
      </c>
      <c r="BV22" s="67">
        <v>15.7</v>
      </c>
      <c r="BW22" s="67">
        <v>20.100000000000001</v>
      </c>
      <c r="BX22" s="68">
        <v>1157</v>
      </c>
    </row>
    <row r="23" spans="1:76" x14ac:dyDescent="0.3">
      <c r="A23" s="1"/>
      <c r="B23" s="56" t="s">
        <v>1080</v>
      </c>
      <c r="C23" s="69">
        <v>13.5</v>
      </c>
      <c r="D23" s="69">
        <v>17.600000000000001</v>
      </c>
      <c r="E23" s="69">
        <v>9</v>
      </c>
      <c r="F23" s="69">
        <v>11</v>
      </c>
      <c r="G23" s="69">
        <v>7.3</v>
      </c>
      <c r="H23" s="69">
        <v>3</v>
      </c>
      <c r="I23" s="69"/>
      <c r="J23" s="69">
        <v>9.1999999999999993</v>
      </c>
      <c r="K23" s="69">
        <v>22.5</v>
      </c>
      <c r="L23" s="69">
        <v>20</v>
      </c>
      <c r="M23" s="69">
        <v>0.2</v>
      </c>
      <c r="N23" s="69">
        <v>0.1</v>
      </c>
      <c r="O23" s="69">
        <v>19.8</v>
      </c>
      <c r="P23" s="69"/>
      <c r="Q23" s="69">
        <v>20.2</v>
      </c>
      <c r="R23" s="69">
        <v>20.2</v>
      </c>
      <c r="S23" s="69">
        <v>9</v>
      </c>
      <c r="T23" s="69">
        <v>3.5</v>
      </c>
      <c r="U23" s="69">
        <v>5.0999999999999996</v>
      </c>
      <c r="V23" s="69">
        <v>20</v>
      </c>
      <c r="W23" s="69">
        <v>20.399999999999999</v>
      </c>
      <c r="X23" s="69">
        <v>10</v>
      </c>
      <c r="Y23" s="69">
        <v>18.899999999999999</v>
      </c>
      <c r="Z23" s="69">
        <v>10.4</v>
      </c>
      <c r="AA23" s="69">
        <v>11.9</v>
      </c>
      <c r="AB23" s="69">
        <v>101.6</v>
      </c>
      <c r="AC23" s="69"/>
      <c r="AD23" s="69"/>
      <c r="AE23" s="69">
        <v>20.100000000000001</v>
      </c>
      <c r="AF23" s="69">
        <v>159.19999999999999</v>
      </c>
      <c r="AG23" s="69">
        <v>34.4</v>
      </c>
      <c r="AH23" s="69">
        <v>32.799999999999997</v>
      </c>
      <c r="AI23" s="69">
        <v>20.9</v>
      </c>
      <c r="AJ23" s="69">
        <v>7.5</v>
      </c>
      <c r="AK23" s="69">
        <v>20.399999999999999</v>
      </c>
      <c r="AL23" s="69">
        <v>20.399999999999999</v>
      </c>
      <c r="AM23" s="69">
        <v>20.100000000000001</v>
      </c>
      <c r="AN23" s="69">
        <v>5.9</v>
      </c>
      <c r="AO23" s="69">
        <v>72.2</v>
      </c>
      <c r="AP23" s="69">
        <v>1.1000000000000001</v>
      </c>
      <c r="AQ23" s="69">
        <v>0.8</v>
      </c>
      <c r="AR23" s="69">
        <v>3.4</v>
      </c>
      <c r="AS23" s="69">
        <v>18.399999999999999</v>
      </c>
      <c r="AT23" s="69"/>
      <c r="AU23" s="69">
        <v>65.5</v>
      </c>
      <c r="AV23" s="69">
        <v>59.2</v>
      </c>
      <c r="AW23" s="69"/>
      <c r="AX23" s="69"/>
      <c r="AY23" s="69">
        <v>3.2</v>
      </c>
      <c r="AZ23" s="69">
        <v>6.8</v>
      </c>
      <c r="BA23" s="69"/>
      <c r="BB23" s="69">
        <v>9.36</v>
      </c>
      <c r="BC23" s="69">
        <v>5.5</v>
      </c>
      <c r="BD23" s="69">
        <v>9.9</v>
      </c>
      <c r="BE23" s="69">
        <v>56.8</v>
      </c>
      <c r="BF23" s="69">
        <v>58.5</v>
      </c>
      <c r="BG23" s="69">
        <v>0.3</v>
      </c>
      <c r="BH23" s="69">
        <v>11.6</v>
      </c>
      <c r="BI23" s="69">
        <v>13.5</v>
      </c>
      <c r="BJ23" s="69"/>
      <c r="BK23" s="69">
        <v>13.73</v>
      </c>
      <c r="BL23" s="69">
        <v>22.4</v>
      </c>
      <c r="BM23" s="69">
        <v>64.099999999999994</v>
      </c>
      <c r="BN23" s="69">
        <v>3.4</v>
      </c>
      <c r="BO23" s="69">
        <v>1.1000000000000001</v>
      </c>
      <c r="BP23" s="69">
        <v>1.1000000000000001</v>
      </c>
      <c r="BQ23" s="69">
        <v>2.4</v>
      </c>
      <c r="BR23" s="69">
        <v>2.7</v>
      </c>
      <c r="BS23" s="69">
        <v>2.2000000000000002</v>
      </c>
      <c r="BT23" s="69">
        <v>20</v>
      </c>
      <c r="BU23" s="69">
        <v>8.9</v>
      </c>
      <c r="BV23" s="69">
        <v>17.5</v>
      </c>
      <c r="BW23" s="69">
        <v>20.2</v>
      </c>
      <c r="BX23" s="70">
        <v>1301.8900000000001</v>
      </c>
    </row>
    <row r="24" spans="1:76" x14ac:dyDescent="0.3">
      <c r="A24" s="1"/>
      <c r="B24" s="50" t="s">
        <v>1081</v>
      </c>
      <c r="C24" s="65">
        <v>13.5</v>
      </c>
      <c r="D24" s="65">
        <v>17.600000000000001</v>
      </c>
      <c r="E24" s="65">
        <v>8.3000000000000007</v>
      </c>
      <c r="F24" s="65">
        <v>11</v>
      </c>
      <c r="G24" s="65">
        <v>7.3</v>
      </c>
      <c r="H24" s="65">
        <v>2.9</v>
      </c>
      <c r="I24" s="65"/>
      <c r="J24" s="65">
        <v>9</v>
      </c>
      <c r="K24" s="65">
        <v>21.6</v>
      </c>
      <c r="L24" s="65">
        <v>19.8</v>
      </c>
      <c r="M24" s="65"/>
      <c r="N24" s="65">
        <v>0.6</v>
      </c>
      <c r="O24" s="65">
        <v>19.8</v>
      </c>
      <c r="P24" s="65"/>
      <c r="Q24" s="65">
        <v>20</v>
      </c>
      <c r="R24" s="65">
        <v>20</v>
      </c>
      <c r="S24" s="65">
        <v>9.1</v>
      </c>
      <c r="T24" s="65">
        <v>3.6</v>
      </c>
      <c r="U24" s="65">
        <v>5.0999999999999996</v>
      </c>
      <c r="V24" s="65">
        <v>19.899999999999999</v>
      </c>
      <c r="W24" s="65">
        <v>19.600000000000001</v>
      </c>
      <c r="X24" s="65">
        <v>10</v>
      </c>
      <c r="Y24" s="65">
        <v>18.8</v>
      </c>
      <c r="Z24" s="65">
        <v>6.3</v>
      </c>
      <c r="AA24" s="65">
        <v>21.5</v>
      </c>
      <c r="AB24" s="65">
        <v>105.8</v>
      </c>
      <c r="AC24" s="65"/>
      <c r="AD24" s="65"/>
      <c r="AE24" s="65">
        <v>21.4</v>
      </c>
      <c r="AF24" s="65">
        <v>149</v>
      </c>
      <c r="AG24" s="65">
        <v>12.6</v>
      </c>
      <c r="AH24" s="65">
        <v>32.1</v>
      </c>
      <c r="AI24" s="65">
        <v>20.9</v>
      </c>
      <c r="AJ24" s="65">
        <v>7.5</v>
      </c>
      <c r="AK24" s="65">
        <v>20.399999999999999</v>
      </c>
      <c r="AL24" s="65">
        <v>20.399999999999999</v>
      </c>
      <c r="AM24" s="65">
        <v>20.100000000000001</v>
      </c>
      <c r="AN24" s="65">
        <v>7</v>
      </c>
      <c r="AO24" s="65">
        <v>75.400000000000006</v>
      </c>
      <c r="AP24" s="65">
        <v>1.7</v>
      </c>
      <c r="AQ24" s="65">
        <v>0.7</v>
      </c>
      <c r="AR24" s="65">
        <v>3.4</v>
      </c>
      <c r="AS24" s="65">
        <v>18.399999999999999</v>
      </c>
      <c r="AT24" s="65"/>
      <c r="AU24" s="65">
        <v>133.6</v>
      </c>
      <c r="AV24" s="65">
        <v>113.9</v>
      </c>
      <c r="AW24" s="65"/>
      <c r="AX24" s="65">
        <v>0.1</v>
      </c>
      <c r="AY24" s="65">
        <v>3.2</v>
      </c>
      <c r="AZ24" s="65">
        <v>10.3</v>
      </c>
      <c r="BA24" s="65"/>
      <c r="BB24" s="65">
        <v>14.28</v>
      </c>
      <c r="BC24" s="65">
        <v>5.4</v>
      </c>
      <c r="BD24" s="65">
        <v>10</v>
      </c>
      <c r="BE24" s="65">
        <v>56.6</v>
      </c>
      <c r="BF24" s="65">
        <v>51.1</v>
      </c>
      <c r="BG24" s="65">
        <v>0.3</v>
      </c>
      <c r="BH24" s="65">
        <v>20</v>
      </c>
      <c r="BI24" s="65">
        <v>25.6</v>
      </c>
      <c r="BJ24" s="65"/>
      <c r="BK24" s="65">
        <v>16.329999999999998</v>
      </c>
      <c r="BL24" s="65">
        <v>23.8</v>
      </c>
      <c r="BM24" s="65">
        <v>68</v>
      </c>
      <c r="BN24" s="65">
        <v>3.4</v>
      </c>
      <c r="BO24" s="65">
        <v>1.1000000000000001</v>
      </c>
      <c r="BP24" s="65">
        <v>1.1000000000000001</v>
      </c>
      <c r="BQ24" s="65">
        <v>2.4</v>
      </c>
      <c r="BR24" s="65">
        <v>3.1</v>
      </c>
      <c r="BS24" s="65">
        <v>2.2000000000000002</v>
      </c>
      <c r="BT24" s="65">
        <v>20</v>
      </c>
      <c r="BU24" s="65">
        <v>8.6999999999999993</v>
      </c>
      <c r="BV24" s="65">
        <v>18</v>
      </c>
      <c r="BW24" s="65">
        <v>19.899999999999999</v>
      </c>
      <c r="BX24" s="66">
        <v>1434.51</v>
      </c>
    </row>
    <row r="25" spans="1:76" x14ac:dyDescent="0.3">
      <c r="A25" s="1"/>
      <c r="B25" s="54" t="s">
        <v>1082</v>
      </c>
      <c r="C25" s="67">
        <v>14</v>
      </c>
      <c r="D25" s="67">
        <v>17.2</v>
      </c>
      <c r="E25" s="67">
        <v>9.3000000000000007</v>
      </c>
      <c r="F25" s="67">
        <v>11</v>
      </c>
      <c r="G25" s="67">
        <v>7.2</v>
      </c>
      <c r="H25" s="67">
        <v>2.9</v>
      </c>
      <c r="I25" s="67"/>
      <c r="J25" s="67">
        <v>9.6999999999999993</v>
      </c>
      <c r="K25" s="67">
        <v>16.600000000000001</v>
      </c>
      <c r="L25" s="67">
        <v>20</v>
      </c>
      <c r="M25" s="67"/>
      <c r="N25" s="67">
        <v>0.8</v>
      </c>
      <c r="O25" s="67">
        <v>19.8</v>
      </c>
      <c r="P25" s="67"/>
      <c r="Q25" s="67">
        <v>20.2</v>
      </c>
      <c r="R25" s="67">
        <v>20.2</v>
      </c>
      <c r="S25" s="67">
        <v>9</v>
      </c>
      <c r="T25" s="67">
        <v>3.6</v>
      </c>
      <c r="U25" s="67">
        <v>5.2</v>
      </c>
      <c r="V25" s="67">
        <v>19.600000000000001</v>
      </c>
      <c r="W25" s="67">
        <v>20.399999999999999</v>
      </c>
      <c r="X25" s="67">
        <v>10</v>
      </c>
      <c r="Y25" s="67">
        <v>18.8</v>
      </c>
      <c r="Z25" s="67">
        <v>8.3000000000000007</v>
      </c>
      <c r="AA25" s="67">
        <v>16</v>
      </c>
      <c r="AB25" s="67">
        <v>112.8</v>
      </c>
      <c r="AC25" s="67"/>
      <c r="AD25" s="67"/>
      <c r="AE25" s="67">
        <v>22.5</v>
      </c>
      <c r="AF25" s="67">
        <v>158.9</v>
      </c>
      <c r="AG25" s="67">
        <v>37.1</v>
      </c>
      <c r="AH25" s="67">
        <v>18</v>
      </c>
      <c r="AI25" s="67">
        <v>20.9</v>
      </c>
      <c r="AJ25" s="67">
        <v>7.5</v>
      </c>
      <c r="AK25" s="67">
        <v>20.399999999999999</v>
      </c>
      <c r="AL25" s="67">
        <v>20.399999999999999</v>
      </c>
      <c r="AM25" s="67">
        <v>20.100000000000001</v>
      </c>
      <c r="AN25" s="67">
        <v>6.8</v>
      </c>
      <c r="AO25" s="67">
        <v>65.099999999999994</v>
      </c>
      <c r="AP25" s="67">
        <v>0.9</v>
      </c>
      <c r="AQ25" s="67">
        <v>0.4</v>
      </c>
      <c r="AR25" s="67">
        <v>3.4</v>
      </c>
      <c r="AS25" s="67">
        <v>18.399999999999999</v>
      </c>
      <c r="AT25" s="67"/>
      <c r="AU25" s="67">
        <v>211.4</v>
      </c>
      <c r="AV25" s="67">
        <v>160.69999999999999</v>
      </c>
      <c r="AW25" s="67"/>
      <c r="AX25" s="67">
        <v>0.1</v>
      </c>
      <c r="AY25" s="67">
        <v>3.2</v>
      </c>
      <c r="AZ25" s="67">
        <v>12.5</v>
      </c>
      <c r="BA25" s="67"/>
      <c r="BB25" s="67">
        <v>13.9</v>
      </c>
      <c r="BC25" s="67">
        <v>5.4</v>
      </c>
      <c r="BD25" s="67">
        <v>9.9</v>
      </c>
      <c r="BE25" s="67">
        <v>44.2</v>
      </c>
      <c r="BF25" s="67">
        <v>38.9</v>
      </c>
      <c r="BG25" s="67">
        <v>0.3</v>
      </c>
      <c r="BH25" s="67">
        <v>48.6</v>
      </c>
      <c r="BI25" s="67">
        <v>58.7</v>
      </c>
      <c r="BJ25" s="67"/>
      <c r="BK25" s="67">
        <v>14.57</v>
      </c>
      <c r="BL25" s="67">
        <v>26.7</v>
      </c>
      <c r="BM25" s="67">
        <v>71.099999999999994</v>
      </c>
      <c r="BN25" s="67">
        <v>3.4</v>
      </c>
      <c r="BO25" s="67">
        <v>1.1000000000000001</v>
      </c>
      <c r="BP25" s="67">
        <v>1.1000000000000001</v>
      </c>
      <c r="BQ25" s="67">
        <v>2.4</v>
      </c>
      <c r="BR25" s="67">
        <v>5.4</v>
      </c>
      <c r="BS25" s="67">
        <v>2.2000000000000002</v>
      </c>
      <c r="BT25" s="67">
        <v>19.600000000000001</v>
      </c>
      <c r="BU25" s="67">
        <v>8.8000000000000007</v>
      </c>
      <c r="BV25" s="67">
        <v>18.399999999999999</v>
      </c>
      <c r="BW25" s="67">
        <v>20.2</v>
      </c>
      <c r="BX25" s="68">
        <v>1616.17</v>
      </c>
    </row>
    <row r="26" spans="1:76" x14ac:dyDescent="0.3">
      <c r="A26" s="1"/>
      <c r="B26" s="54" t="s">
        <v>1083</v>
      </c>
      <c r="C26" s="67">
        <v>14</v>
      </c>
      <c r="D26" s="67">
        <v>17.2</v>
      </c>
      <c r="E26" s="67">
        <v>8.9</v>
      </c>
      <c r="F26" s="67">
        <v>10.9</v>
      </c>
      <c r="G26" s="67">
        <v>7.3</v>
      </c>
      <c r="H26" s="67">
        <v>2.9</v>
      </c>
      <c r="I26" s="67"/>
      <c r="J26" s="67">
        <v>9.6999999999999993</v>
      </c>
      <c r="K26" s="67">
        <v>21.9</v>
      </c>
      <c r="L26" s="67">
        <v>20</v>
      </c>
      <c r="M26" s="67"/>
      <c r="N26" s="67">
        <v>0.9</v>
      </c>
      <c r="O26" s="67">
        <v>19.8</v>
      </c>
      <c r="P26" s="67"/>
      <c r="Q26" s="67">
        <v>20.2</v>
      </c>
      <c r="R26" s="67">
        <v>20.2</v>
      </c>
      <c r="S26" s="67">
        <v>9.1</v>
      </c>
      <c r="T26" s="67">
        <v>3.6</v>
      </c>
      <c r="U26" s="67">
        <v>5.2</v>
      </c>
      <c r="V26" s="67">
        <v>20</v>
      </c>
      <c r="W26" s="67">
        <v>20.3</v>
      </c>
      <c r="X26" s="67">
        <v>10</v>
      </c>
      <c r="Y26" s="67">
        <v>18.8</v>
      </c>
      <c r="Z26" s="67">
        <v>12.7</v>
      </c>
      <c r="AA26" s="67">
        <v>11.9</v>
      </c>
      <c r="AB26" s="67">
        <v>115.7</v>
      </c>
      <c r="AC26" s="67"/>
      <c r="AD26" s="67"/>
      <c r="AE26" s="67">
        <v>13.6</v>
      </c>
      <c r="AF26" s="67">
        <v>141.69999999999999</v>
      </c>
      <c r="AG26" s="67">
        <v>31.9</v>
      </c>
      <c r="AH26" s="67">
        <v>33.1</v>
      </c>
      <c r="AI26" s="67">
        <v>20.9</v>
      </c>
      <c r="AJ26" s="67">
        <v>7.4</v>
      </c>
      <c r="AK26" s="67">
        <v>20.399999999999999</v>
      </c>
      <c r="AL26" s="67">
        <v>20.399999999999999</v>
      </c>
      <c r="AM26" s="67">
        <v>20.100000000000001</v>
      </c>
      <c r="AN26" s="67">
        <v>6.8</v>
      </c>
      <c r="AO26" s="67">
        <v>75.900000000000006</v>
      </c>
      <c r="AP26" s="67"/>
      <c r="AQ26" s="67"/>
      <c r="AR26" s="67">
        <v>3.4</v>
      </c>
      <c r="AS26" s="67">
        <v>18.399999999999999</v>
      </c>
      <c r="AT26" s="67"/>
      <c r="AU26" s="67">
        <v>184.2</v>
      </c>
      <c r="AV26" s="67">
        <v>145</v>
      </c>
      <c r="AW26" s="67"/>
      <c r="AX26" s="67">
        <v>0.1</v>
      </c>
      <c r="AY26" s="67">
        <v>3.1</v>
      </c>
      <c r="AZ26" s="67">
        <v>14.6</v>
      </c>
      <c r="BA26" s="67"/>
      <c r="BB26" s="67">
        <v>11.18</v>
      </c>
      <c r="BC26" s="67">
        <v>5.5</v>
      </c>
      <c r="BD26" s="67">
        <v>10</v>
      </c>
      <c r="BE26" s="67">
        <v>38.799999999999997</v>
      </c>
      <c r="BF26" s="67">
        <v>31.5</v>
      </c>
      <c r="BG26" s="67">
        <v>0.3</v>
      </c>
      <c r="BH26" s="67">
        <v>95.4</v>
      </c>
      <c r="BI26" s="67">
        <v>128.30000000000001</v>
      </c>
      <c r="BJ26" s="67"/>
      <c r="BK26" s="67">
        <v>14.5</v>
      </c>
      <c r="BL26" s="67">
        <v>26.6</v>
      </c>
      <c r="BM26" s="67">
        <v>70.099999999999994</v>
      </c>
      <c r="BN26" s="67">
        <v>3.4</v>
      </c>
      <c r="BO26" s="67">
        <v>1.1000000000000001</v>
      </c>
      <c r="BP26" s="67">
        <v>1.1000000000000001</v>
      </c>
      <c r="BQ26" s="67">
        <v>2.4</v>
      </c>
      <c r="BR26" s="67">
        <v>6.9</v>
      </c>
      <c r="BS26" s="67">
        <v>2.2000000000000002</v>
      </c>
      <c r="BT26" s="67">
        <v>20</v>
      </c>
      <c r="BU26" s="67">
        <v>8.9</v>
      </c>
      <c r="BV26" s="67">
        <v>17.899999999999999</v>
      </c>
      <c r="BW26" s="67">
        <v>20.2</v>
      </c>
      <c r="BX26" s="68">
        <v>1678.48</v>
      </c>
    </row>
    <row r="27" spans="1:76" x14ac:dyDescent="0.3">
      <c r="A27" s="1"/>
      <c r="B27" s="54" t="s">
        <v>806</v>
      </c>
      <c r="C27" s="67">
        <v>14</v>
      </c>
      <c r="D27" s="67">
        <v>17.2</v>
      </c>
      <c r="E27" s="67">
        <v>8.3000000000000007</v>
      </c>
      <c r="F27" s="67">
        <v>11</v>
      </c>
      <c r="G27" s="67">
        <v>8.6999999999999993</v>
      </c>
      <c r="H27" s="67">
        <v>2.9</v>
      </c>
      <c r="I27" s="67"/>
      <c r="J27" s="67">
        <v>9.1</v>
      </c>
      <c r="K27" s="67">
        <v>21.9</v>
      </c>
      <c r="L27" s="67">
        <v>20</v>
      </c>
      <c r="M27" s="67"/>
      <c r="N27" s="67">
        <v>1.1000000000000001</v>
      </c>
      <c r="O27" s="67">
        <v>19.8</v>
      </c>
      <c r="P27" s="67"/>
      <c r="Q27" s="67">
        <v>20.2</v>
      </c>
      <c r="R27" s="67">
        <v>20.2</v>
      </c>
      <c r="S27" s="67">
        <v>9.1</v>
      </c>
      <c r="T27" s="67">
        <v>3.6</v>
      </c>
      <c r="U27" s="67">
        <v>5.0999999999999996</v>
      </c>
      <c r="V27" s="67">
        <v>19.899999999999999</v>
      </c>
      <c r="W27" s="67">
        <v>20.2</v>
      </c>
      <c r="X27" s="67">
        <v>10</v>
      </c>
      <c r="Y27" s="67">
        <v>18.8</v>
      </c>
      <c r="Z27" s="67">
        <v>24.7</v>
      </c>
      <c r="AA27" s="67">
        <v>9.1999999999999993</v>
      </c>
      <c r="AB27" s="67">
        <v>117.2</v>
      </c>
      <c r="AC27" s="67"/>
      <c r="AD27" s="67"/>
      <c r="AE27" s="67">
        <v>23.6</v>
      </c>
      <c r="AF27" s="67">
        <v>154.5</v>
      </c>
      <c r="AG27" s="67">
        <v>36.799999999999997</v>
      </c>
      <c r="AH27" s="67">
        <v>40.299999999999997</v>
      </c>
      <c r="AI27" s="67">
        <v>20.9</v>
      </c>
      <c r="AJ27" s="67">
        <v>7.4</v>
      </c>
      <c r="AK27" s="67">
        <v>20.399999999999999</v>
      </c>
      <c r="AL27" s="67">
        <v>20.399999999999999</v>
      </c>
      <c r="AM27" s="67">
        <v>20.100000000000001</v>
      </c>
      <c r="AN27" s="67">
        <v>6.7</v>
      </c>
      <c r="AO27" s="67">
        <v>54.3</v>
      </c>
      <c r="AP27" s="67"/>
      <c r="AQ27" s="67"/>
      <c r="AR27" s="67">
        <v>3.4</v>
      </c>
      <c r="AS27" s="67">
        <v>18.399999999999999</v>
      </c>
      <c r="AT27" s="67"/>
      <c r="AU27" s="67">
        <v>153.69999999999999</v>
      </c>
      <c r="AV27" s="67">
        <v>168.5</v>
      </c>
      <c r="AW27" s="67"/>
      <c r="AX27" s="67">
        <v>0.2</v>
      </c>
      <c r="AY27" s="67">
        <v>3.1</v>
      </c>
      <c r="AZ27" s="67">
        <v>13.1</v>
      </c>
      <c r="BA27" s="67"/>
      <c r="BB27" s="67">
        <v>13.23</v>
      </c>
      <c r="BC27" s="67">
        <v>5.5</v>
      </c>
      <c r="BD27" s="67">
        <v>9.9</v>
      </c>
      <c r="BE27" s="67">
        <v>30.9</v>
      </c>
      <c r="BF27" s="67">
        <v>23.6</v>
      </c>
      <c r="BG27" s="67">
        <v>0.3</v>
      </c>
      <c r="BH27" s="67">
        <v>108.3</v>
      </c>
      <c r="BI27" s="67">
        <v>147.4</v>
      </c>
      <c r="BJ27" s="67"/>
      <c r="BK27" s="67">
        <v>15.08</v>
      </c>
      <c r="BL27" s="67">
        <v>26.9</v>
      </c>
      <c r="BM27" s="67">
        <v>67.7</v>
      </c>
      <c r="BN27" s="67">
        <v>3.2</v>
      </c>
      <c r="BO27" s="67">
        <v>1.1000000000000001</v>
      </c>
      <c r="BP27" s="67">
        <v>1.1000000000000001</v>
      </c>
      <c r="BQ27" s="67">
        <v>2.4</v>
      </c>
      <c r="BR27" s="67">
        <v>10</v>
      </c>
      <c r="BS27" s="67">
        <v>2.2000000000000002</v>
      </c>
      <c r="BT27" s="67">
        <v>20</v>
      </c>
      <c r="BU27" s="67">
        <v>8.8000000000000007</v>
      </c>
      <c r="BV27" s="67">
        <v>18.600000000000001</v>
      </c>
      <c r="BW27" s="67">
        <v>20.100000000000001</v>
      </c>
      <c r="BX27" s="68">
        <v>1714.31</v>
      </c>
    </row>
    <row r="28" spans="1:76" x14ac:dyDescent="0.3">
      <c r="A28" s="1"/>
      <c r="B28" s="54" t="s">
        <v>807</v>
      </c>
      <c r="C28" s="67">
        <v>13.9</v>
      </c>
      <c r="D28" s="67">
        <v>17.2</v>
      </c>
      <c r="E28" s="67">
        <v>8</v>
      </c>
      <c r="F28" s="67">
        <v>11</v>
      </c>
      <c r="G28" s="67">
        <v>10.199999999999999</v>
      </c>
      <c r="H28" s="67">
        <v>2.9</v>
      </c>
      <c r="I28" s="67"/>
      <c r="J28" s="67">
        <v>8.6</v>
      </c>
      <c r="K28" s="67">
        <v>22.6</v>
      </c>
      <c r="L28" s="67">
        <v>20</v>
      </c>
      <c r="M28" s="67"/>
      <c r="N28" s="67">
        <v>1.2</v>
      </c>
      <c r="O28" s="67">
        <v>19.8</v>
      </c>
      <c r="P28" s="67"/>
      <c r="Q28" s="67">
        <v>20.2</v>
      </c>
      <c r="R28" s="67">
        <v>20.2</v>
      </c>
      <c r="S28" s="67">
        <v>9.1</v>
      </c>
      <c r="T28" s="67">
        <v>3.6</v>
      </c>
      <c r="U28" s="67">
        <v>5.0999999999999996</v>
      </c>
      <c r="V28" s="67">
        <v>19.8</v>
      </c>
      <c r="W28" s="67">
        <v>20.6</v>
      </c>
      <c r="X28" s="67">
        <v>10</v>
      </c>
      <c r="Y28" s="67">
        <v>18.8</v>
      </c>
      <c r="Z28" s="67">
        <v>36.5</v>
      </c>
      <c r="AA28" s="67">
        <v>5</v>
      </c>
      <c r="AB28" s="67">
        <v>118</v>
      </c>
      <c r="AC28" s="67"/>
      <c r="AD28" s="67"/>
      <c r="AE28" s="67">
        <v>23.7</v>
      </c>
      <c r="AF28" s="67">
        <v>166.2</v>
      </c>
      <c r="AG28" s="67">
        <v>29.6</v>
      </c>
      <c r="AH28" s="67">
        <v>22.2</v>
      </c>
      <c r="AI28" s="67">
        <v>20.9</v>
      </c>
      <c r="AJ28" s="67">
        <v>7.4</v>
      </c>
      <c r="AK28" s="67">
        <v>20.399999999999999</v>
      </c>
      <c r="AL28" s="67">
        <v>20.399999999999999</v>
      </c>
      <c r="AM28" s="67">
        <v>20.100000000000001</v>
      </c>
      <c r="AN28" s="67">
        <v>6.7</v>
      </c>
      <c r="AO28" s="67">
        <v>69.900000000000006</v>
      </c>
      <c r="AP28" s="67"/>
      <c r="AQ28" s="67"/>
      <c r="AR28" s="67">
        <v>3.4</v>
      </c>
      <c r="AS28" s="67">
        <v>18.399999999999999</v>
      </c>
      <c r="AT28" s="67"/>
      <c r="AU28" s="67">
        <v>197</v>
      </c>
      <c r="AV28" s="67">
        <v>183.4</v>
      </c>
      <c r="AW28" s="67"/>
      <c r="AX28" s="67">
        <v>0.3</v>
      </c>
      <c r="AY28" s="67">
        <v>3</v>
      </c>
      <c r="AZ28" s="67">
        <v>15.1</v>
      </c>
      <c r="BA28" s="67"/>
      <c r="BB28" s="67">
        <v>15.04</v>
      </c>
      <c r="BC28" s="67">
        <v>5.5</v>
      </c>
      <c r="BD28" s="67">
        <v>10</v>
      </c>
      <c r="BE28" s="67">
        <v>29.8</v>
      </c>
      <c r="BF28" s="67">
        <v>20.5</v>
      </c>
      <c r="BG28" s="67">
        <v>0.3</v>
      </c>
      <c r="BH28" s="67">
        <v>88.1</v>
      </c>
      <c r="BI28" s="67">
        <v>136.69999999999999</v>
      </c>
      <c r="BJ28" s="67"/>
      <c r="BK28" s="67">
        <v>10.24</v>
      </c>
      <c r="BL28" s="67">
        <v>23.7</v>
      </c>
      <c r="BM28" s="67">
        <v>65.2</v>
      </c>
      <c r="BN28" s="67">
        <v>3.2</v>
      </c>
      <c r="BO28" s="67">
        <v>1.1000000000000001</v>
      </c>
      <c r="BP28" s="67">
        <v>1.1000000000000001</v>
      </c>
      <c r="BQ28" s="67">
        <v>2.4</v>
      </c>
      <c r="BR28" s="67">
        <v>13.7</v>
      </c>
      <c r="BS28" s="67">
        <v>2.2000000000000002</v>
      </c>
      <c r="BT28" s="67">
        <v>19.899999999999999</v>
      </c>
      <c r="BU28" s="67">
        <v>8.8000000000000007</v>
      </c>
      <c r="BV28" s="67">
        <v>18.5</v>
      </c>
      <c r="BW28" s="67">
        <v>20.2</v>
      </c>
      <c r="BX28" s="68">
        <v>1746.58</v>
      </c>
    </row>
    <row r="29" spans="1:76" x14ac:dyDescent="0.3">
      <c r="A29" s="1"/>
      <c r="B29" s="54" t="s">
        <v>808</v>
      </c>
      <c r="C29" s="67">
        <v>14</v>
      </c>
      <c r="D29" s="67">
        <v>17.2</v>
      </c>
      <c r="E29" s="67">
        <v>8.8000000000000007</v>
      </c>
      <c r="F29" s="67">
        <v>11</v>
      </c>
      <c r="G29" s="67">
        <v>13.2</v>
      </c>
      <c r="H29" s="67">
        <v>3</v>
      </c>
      <c r="I29" s="67"/>
      <c r="J29" s="67">
        <v>5.5</v>
      </c>
      <c r="K29" s="67">
        <v>23</v>
      </c>
      <c r="L29" s="67">
        <v>20</v>
      </c>
      <c r="M29" s="67"/>
      <c r="N29" s="67">
        <v>1.3</v>
      </c>
      <c r="O29" s="67">
        <v>19.8</v>
      </c>
      <c r="P29" s="67"/>
      <c r="Q29" s="67">
        <v>20.3</v>
      </c>
      <c r="R29" s="67">
        <v>20.3</v>
      </c>
      <c r="S29" s="67">
        <v>9.1</v>
      </c>
      <c r="T29" s="67">
        <v>3.3</v>
      </c>
      <c r="U29" s="67">
        <v>5.0999999999999996</v>
      </c>
      <c r="V29" s="67">
        <v>20</v>
      </c>
      <c r="W29" s="67">
        <v>20.6</v>
      </c>
      <c r="X29" s="67">
        <v>10</v>
      </c>
      <c r="Y29" s="67">
        <v>18.8</v>
      </c>
      <c r="Z29" s="67">
        <v>36.4</v>
      </c>
      <c r="AA29" s="67">
        <v>4.9000000000000004</v>
      </c>
      <c r="AB29" s="67">
        <v>120.6</v>
      </c>
      <c r="AC29" s="67"/>
      <c r="AD29" s="67"/>
      <c r="AE29" s="67">
        <v>25.7</v>
      </c>
      <c r="AF29" s="67">
        <v>171.1</v>
      </c>
      <c r="AG29" s="67">
        <v>24.3</v>
      </c>
      <c r="AH29" s="67">
        <v>21.3</v>
      </c>
      <c r="AI29" s="67">
        <v>20.9</v>
      </c>
      <c r="AJ29" s="67">
        <v>7.4</v>
      </c>
      <c r="AK29" s="67">
        <v>20.399999999999999</v>
      </c>
      <c r="AL29" s="67">
        <v>20.399999999999999</v>
      </c>
      <c r="AM29" s="67">
        <v>20.100000000000001</v>
      </c>
      <c r="AN29" s="67">
        <v>6.6</v>
      </c>
      <c r="AO29" s="67">
        <v>61.9</v>
      </c>
      <c r="AP29" s="67">
        <v>0.6</v>
      </c>
      <c r="AQ29" s="67"/>
      <c r="AR29" s="67">
        <v>3.4</v>
      </c>
      <c r="AS29" s="67">
        <v>18.399999999999999</v>
      </c>
      <c r="AT29" s="67"/>
      <c r="AU29" s="67">
        <v>243.1</v>
      </c>
      <c r="AV29" s="67">
        <v>188.6</v>
      </c>
      <c r="AW29" s="67"/>
      <c r="AX29" s="67">
        <v>0.3</v>
      </c>
      <c r="AY29" s="67">
        <v>2.2999999999999998</v>
      </c>
      <c r="AZ29" s="67">
        <v>11.2</v>
      </c>
      <c r="BA29" s="67"/>
      <c r="BB29" s="67">
        <v>12.58</v>
      </c>
      <c r="BC29" s="67">
        <v>5.6</v>
      </c>
      <c r="BD29" s="67">
        <v>9.9</v>
      </c>
      <c r="BE29" s="67">
        <v>64.5</v>
      </c>
      <c r="BF29" s="67">
        <v>51.4</v>
      </c>
      <c r="BG29" s="67">
        <v>0.3</v>
      </c>
      <c r="BH29" s="67">
        <v>108.1</v>
      </c>
      <c r="BI29" s="67">
        <v>146.5</v>
      </c>
      <c r="BJ29" s="67"/>
      <c r="BK29" s="67">
        <v>16.47</v>
      </c>
      <c r="BL29" s="67">
        <v>23.8</v>
      </c>
      <c r="BM29" s="67">
        <v>67.400000000000006</v>
      </c>
      <c r="BN29" s="67">
        <v>3.3</v>
      </c>
      <c r="BO29" s="67">
        <v>1</v>
      </c>
      <c r="BP29" s="67">
        <v>1.1000000000000001</v>
      </c>
      <c r="BQ29" s="67">
        <v>2</v>
      </c>
      <c r="BR29" s="67">
        <v>17.5</v>
      </c>
      <c r="BS29" s="67">
        <v>2.2000000000000002</v>
      </c>
      <c r="BT29" s="67">
        <v>20</v>
      </c>
      <c r="BU29" s="67">
        <v>8.9</v>
      </c>
      <c r="BV29" s="67">
        <v>19.100000000000001</v>
      </c>
      <c r="BW29" s="67">
        <v>20.2</v>
      </c>
      <c r="BX29" s="68">
        <v>1896.05</v>
      </c>
    </row>
    <row r="30" spans="1:76" x14ac:dyDescent="0.3">
      <c r="A30" s="1"/>
      <c r="B30" s="54" t="s">
        <v>809</v>
      </c>
      <c r="C30" s="67">
        <v>13.8</v>
      </c>
      <c r="D30" s="67">
        <v>17.2</v>
      </c>
      <c r="E30" s="67">
        <v>8.9</v>
      </c>
      <c r="F30" s="67">
        <v>11</v>
      </c>
      <c r="G30" s="67">
        <v>13.7</v>
      </c>
      <c r="H30" s="67">
        <v>3</v>
      </c>
      <c r="I30" s="67"/>
      <c r="J30" s="67">
        <v>6.1</v>
      </c>
      <c r="K30" s="67">
        <v>22.4</v>
      </c>
      <c r="L30" s="67">
        <v>20</v>
      </c>
      <c r="M30" s="67"/>
      <c r="N30" s="67">
        <v>1.3</v>
      </c>
      <c r="O30" s="67">
        <v>19.8</v>
      </c>
      <c r="P30" s="67"/>
      <c r="Q30" s="67">
        <v>20.2</v>
      </c>
      <c r="R30" s="67">
        <v>20.2</v>
      </c>
      <c r="S30" s="67">
        <v>9.1</v>
      </c>
      <c r="T30" s="67">
        <v>2</v>
      </c>
      <c r="U30" s="67">
        <v>5.0999999999999996</v>
      </c>
      <c r="V30" s="67">
        <v>20</v>
      </c>
      <c r="W30" s="67">
        <v>20.3</v>
      </c>
      <c r="X30" s="67">
        <v>10</v>
      </c>
      <c r="Y30" s="67">
        <v>18.8</v>
      </c>
      <c r="Z30" s="67">
        <v>43.3</v>
      </c>
      <c r="AA30" s="67">
        <v>5</v>
      </c>
      <c r="AB30" s="67">
        <v>120.1</v>
      </c>
      <c r="AC30" s="67"/>
      <c r="AD30" s="67"/>
      <c r="AE30" s="67">
        <v>27.9</v>
      </c>
      <c r="AF30" s="67">
        <v>172.9</v>
      </c>
      <c r="AG30" s="67">
        <v>27</v>
      </c>
      <c r="AH30" s="67">
        <v>14.9</v>
      </c>
      <c r="AI30" s="67">
        <v>20.9</v>
      </c>
      <c r="AJ30" s="67">
        <v>7.4</v>
      </c>
      <c r="AK30" s="67">
        <v>20.399999999999999</v>
      </c>
      <c r="AL30" s="67">
        <v>20.399999999999999</v>
      </c>
      <c r="AM30" s="67">
        <v>20.100000000000001</v>
      </c>
      <c r="AN30" s="67">
        <v>6.6</v>
      </c>
      <c r="AO30" s="67">
        <v>75.900000000000006</v>
      </c>
      <c r="AP30" s="67">
        <v>0.3</v>
      </c>
      <c r="AQ30" s="67"/>
      <c r="AR30" s="67">
        <v>3.4</v>
      </c>
      <c r="AS30" s="67">
        <v>18.399999999999999</v>
      </c>
      <c r="AT30" s="67"/>
      <c r="AU30" s="67">
        <v>223.1</v>
      </c>
      <c r="AV30" s="67">
        <v>146.80000000000001</v>
      </c>
      <c r="AW30" s="67"/>
      <c r="AX30" s="67">
        <v>0.4</v>
      </c>
      <c r="AY30" s="67">
        <v>2.9</v>
      </c>
      <c r="AZ30" s="67">
        <v>11.9</v>
      </c>
      <c r="BA30" s="67"/>
      <c r="BB30" s="67">
        <v>14.7</v>
      </c>
      <c r="BC30" s="67">
        <v>5.5</v>
      </c>
      <c r="BD30" s="67">
        <v>9.9</v>
      </c>
      <c r="BE30" s="67">
        <v>99.7</v>
      </c>
      <c r="BF30" s="67">
        <v>82.3</v>
      </c>
      <c r="BG30" s="67">
        <v>0.3</v>
      </c>
      <c r="BH30" s="67">
        <v>76.3</v>
      </c>
      <c r="BI30" s="67">
        <v>109.8</v>
      </c>
      <c r="BJ30" s="67"/>
      <c r="BK30" s="67">
        <v>14.97</v>
      </c>
      <c r="BL30" s="67">
        <v>25.9</v>
      </c>
      <c r="BM30" s="67">
        <v>70.2</v>
      </c>
      <c r="BN30" s="67"/>
      <c r="BO30" s="67"/>
      <c r="BP30" s="67">
        <v>1.1000000000000001</v>
      </c>
      <c r="BQ30" s="67"/>
      <c r="BR30" s="67">
        <v>14.4</v>
      </c>
      <c r="BS30" s="67">
        <v>2.2000000000000002</v>
      </c>
      <c r="BT30" s="67">
        <v>20</v>
      </c>
      <c r="BU30" s="67">
        <v>8.9</v>
      </c>
      <c r="BV30" s="67">
        <v>19.2</v>
      </c>
      <c r="BW30" s="67">
        <v>20.3</v>
      </c>
      <c r="BX30" s="68">
        <v>1848.57</v>
      </c>
    </row>
    <row r="31" spans="1:76" x14ac:dyDescent="0.3">
      <c r="A31" s="1"/>
      <c r="B31" s="56" t="s">
        <v>810</v>
      </c>
      <c r="C31" s="69">
        <v>13.9</v>
      </c>
      <c r="D31" s="69">
        <v>17.2</v>
      </c>
      <c r="E31" s="69">
        <v>6.5</v>
      </c>
      <c r="F31" s="69">
        <v>11</v>
      </c>
      <c r="G31" s="69">
        <v>13.8</v>
      </c>
      <c r="H31" s="69">
        <v>2.9</v>
      </c>
      <c r="I31" s="69"/>
      <c r="J31" s="69">
        <v>6.5</v>
      </c>
      <c r="K31" s="69">
        <v>21.9</v>
      </c>
      <c r="L31" s="69">
        <v>20</v>
      </c>
      <c r="M31" s="69"/>
      <c r="N31" s="69">
        <v>1.3</v>
      </c>
      <c r="O31" s="69">
        <v>19.8</v>
      </c>
      <c r="P31" s="69"/>
      <c r="Q31" s="69">
        <v>20.100000000000001</v>
      </c>
      <c r="R31" s="69">
        <v>20.2</v>
      </c>
      <c r="S31" s="69">
        <v>9</v>
      </c>
      <c r="T31" s="69"/>
      <c r="U31" s="69">
        <v>5.0999999999999996</v>
      </c>
      <c r="V31" s="69">
        <v>20</v>
      </c>
      <c r="W31" s="69">
        <v>20</v>
      </c>
      <c r="X31" s="69">
        <v>10</v>
      </c>
      <c r="Y31" s="69">
        <v>18.8</v>
      </c>
      <c r="Z31" s="69">
        <v>37.6</v>
      </c>
      <c r="AA31" s="69">
        <v>5.5</v>
      </c>
      <c r="AB31" s="69">
        <v>121.2</v>
      </c>
      <c r="AC31" s="69"/>
      <c r="AD31" s="69"/>
      <c r="AE31" s="69">
        <v>29.8</v>
      </c>
      <c r="AF31" s="69">
        <v>177.6</v>
      </c>
      <c r="AG31" s="69">
        <v>15.7</v>
      </c>
      <c r="AH31" s="69">
        <v>15.7</v>
      </c>
      <c r="AI31" s="69">
        <v>20.9</v>
      </c>
      <c r="AJ31" s="69">
        <v>7.4</v>
      </c>
      <c r="AK31" s="69">
        <v>20.399999999999999</v>
      </c>
      <c r="AL31" s="69">
        <v>20.399999999999999</v>
      </c>
      <c r="AM31" s="69">
        <v>20.100000000000001</v>
      </c>
      <c r="AN31" s="69">
        <v>6.6</v>
      </c>
      <c r="AO31" s="69">
        <v>71.2</v>
      </c>
      <c r="AP31" s="69">
        <v>1.9</v>
      </c>
      <c r="AQ31" s="69">
        <v>1.4</v>
      </c>
      <c r="AR31" s="69">
        <v>3.4</v>
      </c>
      <c r="AS31" s="69">
        <v>18.399999999999999</v>
      </c>
      <c r="AT31" s="69"/>
      <c r="AU31" s="69">
        <v>231.9</v>
      </c>
      <c r="AV31" s="69">
        <v>173.2</v>
      </c>
      <c r="AW31" s="69"/>
      <c r="AX31" s="69">
        <v>0.4</v>
      </c>
      <c r="AY31" s="69">
        <v>2.8</v>
      </c>
      <c r="AZ31" s="69">
        <v>10.5</v>
      </c>
      <c r="BA31" s="69"/>
      <c r="BB31" s="69">
        <v>9.8800000000000008</v>
      </c>
      <c r="BC31" s="69">
        <v>5.5</v>
      </c>
      <c r="BD31" s="69">
        <v>9.9</v>
      </c>
      <c r="BE31" s="69">
        <v>122.5</v>
      </c>
      <c r="BF31" s="69">
        <v>99</v>
      </c>
      <c r="BG31" s="69">
        <v>0.3</v>
      </c>
      <c r="BH31" s="69">
        <v>71.2</v>
      </c>
      <c r="BI31" s="69">
        <v>108.7</v>
      </c>
      <c r="BJ31" s="69"/>
      <c r="BK31" s="69">
        <v>15.13</v>
      </c>
      <c r="BL31" s="69">
        <v>26.7</v>
      </c>
      <c r="BM31" s="69">
        <v>70.599999999999994</v>
      </c>
      <c r="BN31" s="69"/>
      <c r="BO31" s="69"/>
      <c r="BP31" s="69">
        <v>1.1000000000000001</v>
      </c>
      <c r="BQ31" s="69"/>
      <c r="BR31" s="69">
        <v>13.3</v>
      </c>
      <c r="BS31" s="69">
        <v>2.2000000000000002</v>
      </c>
      <c r="BT31" s="69">
        <v>20</v>
      </c>
      <c r="BU31" s="69">
        <v>8.8000000000000007</v>
      </c>
      <c r="BV31" s="69">
        <v>19.600000000000001</v>
      </c>
      <c r="BW31" s="69">
        <v>20.2</v>
      </c>
      <c r="BX31" s="70">
        <v>1896.61</v>
      </c>
    </row>
    <row r="32" spans="1:76" x14ac:dyDescent="0.3">
      <c r="A32" s="1"/>
      <c r="B32" s="50" t="s">
        <v>811</v>
      </c>
      <c r="C32" s="65">
        <v>13.6</v>
      </c>
      <c r="D32" s="65">
        <v>17.2</v>
      </c>
      <c r="E32" s="65">
        <v>8.4</v>
      </c>
      <c r="F32" s="65">
        <v>10.7</v>
      </c>
      <c r="G32" s="65">
        <v>13.8</v>
      </c>
      <c r="H32" s="65">
        <v>3</v>
      </c>
      <c r="I32" s="65"/>
      <c r="J32" s="65">
        <v>7.9</v>
      </c>
      <c r="K32" s="65">
        <v>18.2</v>
      </c>
      <c r="L32" s="65">
        <v>20</v>
      </c>
      <c r="M32" s="65"/>
      <c r="N32" s="65">
        <v>1.3</v>
      </c>
      <c r="O32" s="65">
        <v>19.3</v>
      </c>
      <c r="P32" s="65"/>
      <c r="Q32" s="65">
        <v>20.2</v>
      </c>
      <c r="R32" s="65">
        <v>20.2</v>
      </c>
      <c r="S32" s="65">
        <v>9</v>
      </c>
      <c r="T32" s="65"/>
      <c r="U32" s="65">
        <v>5.0999999999999996</v>
      </c>
      <c r="V32" s="65">
        <v>20</v>
      </c>
      <c r="W32" s="65">
        <v>20.3</v>
      </c>
      <c r="X32" s="65">
        <v>10</v>
      </c>
      <c r="Y32" s="65">
        <v>18.8</v>
      </c>
      <c r="Z32" s="65">
        <v>42.3</v>
      </c>
      <c r="AA32" s="65">
        <v>4.5</v>
      </c>
      <c r="AB32" s="65">
        <v>119.7</v>
      </c>
      <c r="AC32" s="65"/>
      <c r="AD32" s="65"/>
      <c r="AE32" s="65">
        <v>29.3</v>
      </c>
      <c r="AF32" s="65">
        <v>174</v>
      </c>
      <c r="AG32" s="65">
        <v>16.899999999999999</v>
      </c>
      <c r="AH32" s="65">
        <v>12.2</v>
      </c>
      <c r="AI32" s="65">
        <v>20.9</v>
      </c>
      <c r="AJ32" s="65">
        <v>7.4</v>
      </c>
      <c r="AK32" s="65">
        <v>20.399999999999999</v>
      </c>
      <c r="AL32" s="65">
        <v>20.399999999999999</v>
      </c>
      <c r="AM32" s="65">
        <v>20.100000000000001</v>
      </c>
      <c r="AN32" s="65">
        <v>6.6</v>
      </c>
      <c r="AO32" s="65">
        <v>71.2</v>
      </c>
      <c r="AP32" s="65">
        <v>2.6</v>
      </c>
      <c r="AQ32" s="65">
        <v>2.2000000000000002</v>
      </c>
      <c r="AR32" s="65">
        <v>3.4</v>
      </c>
      <c r="AS32" s="65">
        <v>18.399999999999999</v>
      </c>
      <c r="AT32" s="65"/>
      <c r="AU32" s="65">
        <v>230.3</v>
      </c>
      <c r="AV32" s="65">
        <v>211.4</v>
      </c>
      <c r="AW32" s="65"/>
      <c r="AX32" s="65">
        <v>0.4</v>
      </c>
      <c r="AY32" s="65">
        <v>2.8</v>
      </c>
      <c r="AZ32" s="65">
        <v>19</v>
      </c>
      <c r="BA32" s="65"/>
      <c r="BB32" s="65">
        <v>10.62</v>
      </c>
      <c r="BC32" s="65">
        <v>5.5</v>
      </c>
      <c r="BD32" s="65">
        <v>9.9</v>
      </c>
      <c r="BE32" s="65">
        <v>138</v>
      </c>
      <c r="BF32" s="65">
        <v>106.7</v>
      </c>
      <c r="BG32" s="65">
        <v>0.3</v>
      </c>
      <c r="BH32" s="65">
        <v>58.4</v>
      </c>
      <c r="BI32" s="65">
        <v>73.599999999999994</v>
      </c>
      <c r="BJ32" s="65"/>
      <c r="BK32" s="65">
        <v>17.829999999999998</v>
      </c>
      <c r="BL32" s="65">
        <v>26.9</v>
      </c>
      <c r="BM32" s="65">
        <v>74.2</v>
      </c>
      <c r="BN32" s="65"/>
      <c r="BO32" s="65"/>
      <c r="BP32" s="65">
        <v>1.1000000000000001</v>
      </c>
      <c r="BQ32" s="65"/>
      <c r="BR32" s="65">
        <v>11.2</v>
      </c>
      <c r="BS32" s="65">
        <v>2.2000000000000002</v>
      </c>
      <c r="BT32" s="65">
        <v>20</v>
      </c>
      <c r="BU32" s="65">
        <v>8.8000000000000007</v>
      </c>
      <c r="BV32" s="65">
        <v>19.399999999999999</v>
      </c>
      <c r="BW32" s="65">
        <v>20.2</v>
      </c>
      <c r="BX32" s="66">
        <v>1918.25</v>
      </c>
    </row>
    <row r="33" spans="1:76" x14ac:dyDescent="0.3">
      <c r="A33" s="1"/>
      <c r="B33" s="54" t="s">
        <v>812</v>
      </c>
      <c r="C33" s="67">
        <v>13.7</v>
      </c>
      <c r="D33" s="67">
        <v>17.2</v>
      </c>
      <c r="E33" s="67">
        <v>7.5</v>
      </c>
      <c r="F33" s="67">
        <v>11</v>
      </c>
      <c r="G33" s="67">
        <v>13.8</v>
      </c>
      <c r="H33" s="67">
        <v>3</v>
      </c>
      <c r="I33" s="67"/>
      <c r="J33" s="67">
        <v>9.5</v>
      </c>
      <c r="K33" s="67">
        <v>21.3</v>
      </c>
      <c r="L33" s="67">
        <v>20</v>
      </c>
      <c r="M33" s="67"/>
      <c r="N33" s="67">
        <v>1.3</v>
      </c>
      <c r="O33" s="67">
        <v>11.7</v>
      </c>
      <c r="P33" s="67"/>
      <c r="Q33" s="67">
        <v>20.2</v>
      </c>
      <c r="R33" s="67">
        <v>20.2</v>
      </c>
      <c r="S33" s="67">
        <v>8.6</v>
      </c>
      <c r="T33" s="67"/>
      <c r="U33" s="67">
        <v>5</v>
      </c>
      <c r="V33" s="67">
        <v>20</v>
      </c>
      <c r="W33" s="67">
        <v>19.899999999999999</v>
      </c>
      <c r="X33" s="67">
        <v>10</v>
      </c>
      <c r="Y33" s="67">
        <v>18.8</v>
      </c>
      <c r="Z33" s="67">
        <v>49.2</v>
      </c>
      <c r="AA33" s="67">
        <v>4.4000000000000004</v>
      </c>
      <c r="AB33" s="67">
        <v>120.8</v>
      </c>
      <c r="AC33" s="67"/>
      <c r="AD33" s="67"/>
      <c r="AE33" s="67">
        <v>29.1</v>
      </c>
      <c r="AF33" s="67">
        <v>186.8</v>
      </c>
      <c r="AG33" s="67">
        <v>18.2</v>
      </c>
      <c r="AH33" s="67">
        <v>14.5</v>
      </c>
      <c r="AI33" s="67">
        <v>20.9</v>
      </c>
      <c r="AJ33" s="67">
        <v>7.4</v>
      </c>
      <c r="AK33" s="67">
        <v>20.399999999999999</v>
      </c>
      <c r="AL33" s="67">
        <v>20.399999999999999</v>
      </c>
      <c r="AM33" s="67">
        <v>20.100000000000001</v>
      </c>
      <c r="AN33" s="67">
        <v>6.6</v>
      </c>
      <c r="AO33" s="67">
        <v>77.599999999999994</v>
      </c>
      <c r="AP33" s="67">
        <v>3.9</v>
      </c>
      <c r="AQ33" s="67">
        <v>3</v>
      </c>
      <c r="AR33" s="67">
        <v>3.4</v>
      </c>
      <c r="AS33" s="67">
        <v>18.399999999999999</v>
      </c>
      <c r="AT33" s="67"/>
      <c r="AU33" s="67">
        <v>230.8</v>
      </c>
      <c r="AV33" s="67">
        <v>203.7</v>
      </c>
      <c r="AW33" s="67"/>
      <c r="AX33" s="67">
        <v>0.5</v>
      </c>
      <c r="AY33" s="67">
        <v>2.8</v>
      </c>
      <c r="AZ33" s="67">
        <v>17.3</v>
      </c>
      <c r="BA33" s="67"/>
      <c r="BB33" s="67">
        <v>10.24</v>
      </c>
      <c r="BC33" s="67">
        <v>5.6</v>
      </c>
      <c r="BD33" s="67">
        <v>10</v>
      </c>
      <c r="BE33" s="67">
        <v>149.19999999999999</v>
      </c>
      <c r="BF33" s="67">
        <v>105.9</v>
      </c>
      <c r="BG33" s="67">
        <v>0.3</v>
      </c>
      <c r="BH33" s="67">
        <v>53.5</v>
      </c>
      <c r="BI33" s="67">
        <v>68.099999999999994</v>
      </c>
      <c r="BJ33" s="67"/>
      <c r="BK33" s="67">
        <v>17.5</v>
      </c>
      <c r="BL33" s="67">
        <v>26.2</v>
      </c>
      <c r="BM33" s="67">
        <v>73.3</v>
      </c>
      <c r="BN33" s="67">
        <v>2.7</v>
      </c>
      <c r="BO33" s="67">
        <v>0.9</v>
      </c>
      <c r="BP33" s="67">
        <v>1.1000000000000001</v>
      </c>
      <c r="BQ33" s="67">
        <v>1.2</v>
      </c>
      <c r="BR33" s="67">
        <v>11.4</v>
      </c>
      <c r="BS33" s="67">
        <v>2.2000000000000002</v>
      </c>
      <c r="BT33" s="67">
        <v>20</v>
      </c>
      <c r="BU33" s="67">
        <v>8.9</v>
      </c>
      <c r="BV33" s="67">
        <v>19.399999999999999</v>
      </c>
      <c r="BW33" s="67">
        <v>20.2</v>
      </c>
      <c r="BX33" s="68">
        <v>1940.74</v>
      </c>
    </row>
    <row r="34" spans="1:76" x14ac:dyDescent="0.3">
      <c r="A34" s="1"/>
      <c r="B34" s="54" t="s">
        <v>813</v>
      </c>
      <c r="C34" s="67">
        <v>13.7</v>
      </c>
      <c r="D34" s="67">
        <v>15.8</v>
      </c>
      <c r="E34" s="67">
        <v>6.9</v>
      </c>
      <c r="F34" s="67">
        <v>10.4</v>
      </c>
      <c r="G34" s="67">
        <v>11.7</v>
      </c>
      <c r="H34" s="67">
        <v>3</v>
      </c>
      <c r="I34" s="67"/>
      <c r="J34" s="67">
        <v>9.3000000000000007</v>
      </c>
      <c r="K34" s="67">
        <v>22.8</v>
      </c>
      <c r="L34" s="67">
        <v>20</v>
      </c>
      <c r="M34" s="67"/>
      <c r="N34" s="67">
        <v>1.3</v>
      </c>
      <c r="O34" s="67">
        <v>16.100000000000001</v>
      </c>
      <c r="P34" s="67"/>
      <c r="Q34" s="67">
        <v>20.399999999999999</v>
      </c>
      <c r="R34" s="67">
        <v>20.2</v>
      </c>
      <c r="S34" s="67">
        <v>8</v>
      </c>
      <c r="T34" s="67"/>
      <c r="U34" s="67">
        <v>5</v>
      </c>
      <c r="V34" s="67">
        <v>20</v>
      </c>
      <c r="W34" s="67">
        <v>20</v>
      </c>
      <c r="X34" s="67">
        <v>10</v>
      </c>
      <c r="Y34" s="67">
        <v>18.8</v>
      </c>
      <c r="Z34" s="67">
        <v>53.1</v>
      </c>
      <c r="AA34" s="67">
        <v>11.1</v>
      </c>
      <c r="AB34" s="67">
        <v>121.4</v>
      </c>
      <c r="AC34" s="67"/>
      <c r="AD34" s="67"/>
      <c r="AE34" s="67">
        <v>28.7</v>
      </c>
      <c r="AF34" s="67">
        <v>186.5</v>
      </c>
      <c r="AG34" s="67">
        <v>17</v>
      </c>
      <c r="AH34" s="67">
        <v>17.100000000000001</v>
      </c>
      <c r="AI34" s="67">
        <v>20.9</v>
      </c>
      <c r="AJ34" s="67">
        <v>7.4</v>
      </c>
      <c r="AK34" s="67">
        <v>20.399999999999999</v>
      </c>
      <c r="AL34" s="67">
        <v>20.399999999999999</v>
      </c>
      <c r="AM34" s="67">
        <v>20.100000000000001</v>
      </c>
      <c r="AN34" s="67">
        <v>6.9</v>
      </c>
      <c r="AO34" s="67">
        <v>72.400000000000006</v>
      </c>
      <c r="AP34" s="67"/>
      <c r="AQ34" s="67"/>
      <c r="AR34" s="67">
        <v>3.4</v>
      </c>
      <c r="AS34" s="67">
        <v>18.399999999999999</v>
      </c>
      <c r="AT34" s="67"/>
      <c r="AU34" s="67">
        <v>217.5</v>
      </c>
      <c r="AV34" s="67">
        <v>183</v>
      </c>
      <c r="AW34" s="67"/>
      <c r="AX34" s="67">
        <v>0.4</v>
      </c>
      <c r="AY34" s="67">
        <v>2.8</v>
      </c>
      <c r="AZ34" s="67">
        <v>16.3</v>
      </c>
      <c r="BA34" s="67"/>
      <c r="BB34" s="67">
        <v>10.18</v>
      </c>
      <c r="BC34" s="67">
        <v>5.3</v>
      </c>
      <c r="BD34" s="67">
        <v>10</v>
      </c>
      <c r="BE34" s="67">
        <v>144.80000000000001</v>
      </c>
      <c r="BF34" s="67">
        <v>119.7</v>
      </c>
      <c r="BG34" s="67">
        <v>0.3</v>
      </c>
      <c r="BH34" s="67">
        <v>38.4</v>
      </c>
      <c r="BI34" s="67">
        <v>47.6</v>
      </c>
      <c r="BJ34" s="67"/>
      <c r="BK34" s="67">
        <v>15.18</v>
      </c>
      <c r="BL34" s="67">
        <v>26.4</v>
      </c>
      <c r="BM34" s="67">
        <v>77.3</v>
      </c>
      <c r="BN34" s="67">
        <v>2.7</v>
      </c>
      <c r="BO34" s="67">
        <v>0.9</v>
      </c>
      <c r="BP34" s="67">
        <v>1.1000000000000001</v>
      </c>
      <c r="BQ34" s="67">
        <v>1.4</v>
      </c>
      <c r="BR34" s="67">
        <v>12.4</v>
      </c>
      <c r="BS34" s="67">
        <v>2.2000000000000002</v>
      </c>
      <c r="BT34" s="67">
        <v>20</v>
      </c>
      <c r="BU34" s="67">
        <v>8.9</v>
      </c>
      <c r="BV34" s="67">
        <v>18.899999999999999</v>
      </c>
      <c r="BW34" s="67">
        <v>20.2</v>
      </c>
      <c r="BX34" s="68">
        <v>1882.46</v>
      </c>
    </row>
    <row r="35" spans="1:76" x14ac:dyDescent="0.3">
      <c r="A35" s="1"/>
      <c r="B35" s="54" t="s">
        <v>814</v>
      </c>
      <c r="C35" s="67">
        <v>13.5</v>
      </c>
      <c r="D35" s="67">
        <v>14.1</v>
      </c>
      <c r="E35" s="67">
        <v>6.7</v>
      </c>
      <c r="F35" s="67">
        <v>10.8</v>
      </c>
      <c r="G35" s="67">
        <v>9.4</v>
      </c>
      <c r="H35" s="67">
        <v>3</v>
      </c>
      <c r="I35" s="67"/>
      <c r="J35" s="67">
        <v>9.8000000000000007</v>
      </c>
      <c r="K35" s="67">
        <v>23.8</v>
      </c>
      <c r="L35" s="67">
        <v>20</v>
      </c>
      <c r="M35" s="67"/>
      <c r="N35" s="67">
        <v>1.2</v>
      </c>
      <c r="O35" s="67">
        <v>18.600000000000001</v>
      </c>
      <c r="P35" s="67"/>
      <c r="Q35" s="67">
        <v>20.2</v>
      </c>
      <c r="R35" s="67">
        <v>20.2</v>
      </c>
      <c r="S35" s="67">
        <v>8.1999999999999993</v>
      </c>
      <c r="T35" s="67"/>
      <c r="U35" s="67">
        <v>5</v>
      </c>
      <c r="V35" s="67">
        <v>20</v>
      </c>
      <c r="W35" s="67">
        <v>20.3</v>
      </c>
      <c r="X35" s="67">
        <v>10</v>
      </c>
      <c r="Y35" s="67">
        <v>18.8</v>
      </c>
      <c r="Z35" s="67">
        <v>56.6</v>
      </c>
      <c r="AA35" s="67">
        <v>17.3</v>
      </c>
      <c r="AB35" s="67">
        <v>125.2</v>
      </c>
      <c r="AC35" s="67"/>
      <c r="AD35" s="67"/>
      <c r="AE35" s="67">
        <v>28.7</v>
      </c>
      <c r="AF35" s="67">
        <v>195.2</v>
      </c>
      <c r="AG35" s="67">
        <v>23.2</v>
      </c>
      <c r="AH35" s="67">
        <v>13.7</v>
      </c>
      <c r="AI35" s="67">
        <v>20.9</v>
      </c>
      <c r="AJ35" s="67">
        <v>7.4</v>
      </c>
      <c r="AK35" s="67">
        <v>20.399999999999999</v>
      </c>
      <c r="AL35" s="67">
        <v>20.399999999999999</v>
      </c>
      <c r="AM35" s="67">
        <v>20.100000000000001</v>
      </c>
      <c r="AN35" s="67">
        <v>6.9</v>
      </c>
      <c r="AO35" s="67">
        <v>62</v>
      </c>
      <c r="AP35" s="67"/>
      <c r="AQ35" s="67"/>
      <c r="AR35" s="67">
        <v>3.4</v>
      </c>
      <c r="AS35" s="67">
        <v>18.399999999999999</v>
      </c>
      <c r="AT35" s="67"/>
      <c r="AU35" s="67">
        <v>200.4</v>
      </c>
      <c r="AV35" s="67">
        <v>186.8</v>
      </c>
      <c r="AW35" s="67"/>
      <c r="AX35" s="67">
        <v>0.5</v>
      </c>
      <c r="AY35" s="67">
        <v>2.9</v>
      </c>
      <c r="AZ35" s="67">
        <v>17</v>
      </c>
      <c r="BA35" s="67"/>
      <c r="BB35" s="67">
        <v>7.6</v>
      </c>
      <c r="BC35" s="67">
        <v>5.5</v>
      </c>
      <c r="BD35" s="67">
        <v>9.9</v>
      </c>
      <c r="BE35" s="67">
        <v>161.6</v>
      </c>
      <c r="BF35" s="67">
        <v>117.8</v>
      </c>
      <c r="BG35" s="67">
        <v>0.3</v>
      </c>
      <c r="BH35" s="67">
        <v>23</v>
      </c>
      <c r="BI35" s="67">
        <v>41.5</v>
      </c>
      <c r="BJ35" s="67"/>
      <c r="BK35" s="67">
        <v>11.74</v>
      </c>
      <c r="BL35" s="67">
        <v>27</v>
      </c>
      <c r="BM35" s="67">
        <v>78</v>
      </c>
      <c r="BN35" s="67">
        <v>2.9</v>
      </c>
      <c r="BO35" s="67">
        <v>0.9</v>
      </c>
      <c r="BP35" s="67">
        <v>1.1000000000000001</v>
      </c>
      <c r="BQ35" s="67">
        <v>1.4</v>
      </c>
      <c r="BR35" s="67">
        <v>13.4</v>
      </c>
      <c r="BS35" s="67">
        <v>2.2000000000000002</v>
      </c>
      <c r="BT35" s="67">
        <v>20</v>
      </c>
      <c r="BU35" s="67">
        <v>8.8000000000000007</v>
      </c>
      <c r="BV35" s="67">
        <v>16.899999999999999</v>
      </c>
      <c r="BW35" s="67">
        <v>20.2</v>
      </c>
      <c r="BX35" s="68">
        <v>1872.74</v>
      </c>
    </row>
    <row r="36" spans="1:76" x14ac:dyDescent="0.3">
      <c r="A36" s="1"/>
      <c r="B36" s="54" t="s">
        <v>815</v>
      </c>
      <c r="C36" s="67">
        <v>13.7</v>
      </c>
      <c r="D36" s="67">
        <v>14.1</v>
      </c>
      <c r="E36" s="67">
        <v>7.7</v>
      </c>
      <c r="F36" s="67">
        <v>11.1</v>
      </c>
      <c r="G36" s="67">
        <v>4.2</v>
      </c>
      <c r="H36" s="67">
        <v>3</v>
      </c>
      <c r="I36" s="67"/>
      <c r="J36" s="67">
        <v>9.8000000000000007</v>
      </c>
      <c r="K36" s="67">
        <v>23.1</v>
      </c>
      <c r="L36" s="67">
        <v>20</v>
      </c>
      <c r="M36" s="67"/>
      <c r="N36" s="67">
        <v>1.2</v>
      </c>
      <c r="O36" s="67">
        <v>18.8</v>
      </c>
      <c r="P36" s="67"/>
      <c r="Q36" s="67">
        <v>20.3</v>
      </c>
      <c r="R36" s="67">
        <v>20.2</v>
      </c>
      <c r="S36" s="67">
        <v>8.3000000000000007</v>
      </c>
      <c r="T36" s="67"/>
      <c r="U36" s="67">
        <v>4.9000000000000004</v>
      </c>
      <c r="V36" s="67">
        <v>20</v>
      </c>
      <c r="W36" s="67">
        <v>20.100000000000001</v>
      </c>
      <c r="X36" s="67">
        <v>9.3000000000000007</v>
      </c>
      <c r="Y36" s="67">
        <v>18.8</v>
      </c>
      <c r="Z36" s="67">
        <v>61.5</v>
      </c>
      <c r="AA36" s="67">
        <v>22</v>
      </c>
      <c r="AB36" s="67">
        <v>126.1</v>
      </c>
      <c r="AC36" s="67"/>
      <c r="AD36" s="67"/>
      <c r="AE36" s="67">
        <v>28.8</v>
      </c>
      <c r="AF36" s="67">
        <v>181.2</v>
      </c>
      <c r="AG36" s="67">
        <v>39.4</v>
      </c>
      <c r="AH36" s="67">
        <v>16.3</v>
      </c>
      <c r="AI36" s="67">
        <v>20.9</v>
      </c>
      <c r="AJ36" s="67">
        <v>7.4</v>
      </c>
      <c r="AK36" s="67">
        <v>20.399999999999999</v>
      </c>
      <c r="AL36" s="67">
        <v>20.399999999999999</v>
      </c>
      <c r="AM36" s="67">
        <v>20.100000000000001</v>
      </c>
      <c r="AN36" s="67">
        <v>6.9</v>
      </c>
      <c r="AO36" s="67">
        <v>55.7</v>
      </c>
      <c r="AP36" s="67"/>
      <c r="AQ36" s="67"/>
      <c r="AR36" s="67">
        <v>3.4</v>
      </c>
      <c r="AS36" s="67">
        <v>18.399999999999999</v>
      </c>
      <c r="AT36" s="67"/>
      <c r="AU36" s="67">
        <v>153.30000000000001</v>
      </c>
      <c r="AV36" s="67">
        <v>139.5</v>
      </c>
      <c r="AW36" s="67"/>
      <c r="AX36" s="67">
        <v>0.3</v>
      </c>
      <c r="AY36" s="67">
        <v>2.8</v>
      </c>
      <c r="AZ36" s="67">
        <v>15.7</v>
      </c>
      <c r="BA36" s="67"/>
      <c r="BB36" s="67">
        <v>13.27</v>
      </c>
      <c r="BC36" s="67">
        <v>5.5</v>
      </c>
      <c r="BD36" s="67">
        <v>10</v>
      </c>
      <c r="BE36" s="67">
        <v>162</v>
      </c>
      <c r="BF36" s="67">
        <v>118.1</v>
      </c>
      <c r="BG36" s="67">
        <v>0.3</v>
      </c>
      <c r="BH36" s="67">
        <v>27.7</v>
      </c>
      <c r="BI36" s="67">
        <v>38.5</v>
      </c>
      <c r="BJ36" s="67"/>
      <c r="BK36" s="67">
        <v>14.74</v>
      </c>
      <c r="BL36" s="67">
        <v>26</v>
      </c>
      <c r="BM36" s="67">
        <v>75.3</v>
      </c>
      <c r="BN36" s="67">
        <v>2.9</v>
      </c>
      <c r="BO36" s="67">
        <v>0.9</v>
      </c>
      <c r="BP36" s="67">
        <v>1.1000000000000001</v>
      </c>
      <c r="BQ36" s="67">
        <v>1.4</v>
      </c>
      <c r="BR36" s="67">
        <v>15.2</v>
      </c>
      <c r="BS36" s="67">
        <v>2.2000000000000002</v>
      </c>
      <c r="BT36" s="67">
        <v>20</v>
      </c>
      <c r="BU36" s="67">
        <v>9</v>
      </c>
      <c r="BV36" s="67">
        <v>16.899999999999999</v>
      </c>
      <c r="BW36" s="67">
        <v>20.2</v>
      </c>
      <c r="BX36" s="68">
        <v>1790.31</v>
      </c>
    </row>
    <row r="37" spans="1:76" x14ac:dyDescent="0.3">
      <c r="A37" s="1"/>
      <c r="B37" s="54" t="s">
        <v>816</v>
      </c>
      <c r="C37" s="67">
        <v>12.8</v>
      </c>
      <c r="D37" s="67">
        <v>14.1</v>
      </c>
      <c r="E37" s="67">
        <v>7.7</v>
      </c>
      <c r="F37" s="67">
        <v>11.1</v>
      </c>
      <c r="G37" s="67">
        <v>7.1</v>
      </c>
      <c r="H37" s="67">
        <v>3.1</v>
      </c>
      <c r="I37" s="67"/>
      <c r="J37" s="67">
        <v>9.8000000000000007</v>
      </c>
      <c r="K37" s="67">
        <v>23.9</v>
      </c>
      <c r="L37" s="67">
        <v>20</v>
      </c>
      <c r="M37" s="67"/>
      <c r="N37" s="67">
        <v>0.4</v>
      </c>
      <c r="O37" s="67">
        <v>18.899999999999999</v>
      </c>
      <c r="P37" s="67"/>
      <c r="Q37" s="67">
        <v>20.3</v>
      </c>
      <c r="R37" s="67">
        <v>20.2</v>
      </c>
      <c r="S37" s="67">
        <v>8.4</v>
      </c>
      <c r="T37" s="67"/>
      <c r="U37" s="67">
        <v>5</v>
      </c>
      <c r="V37" s="67">
        <v>20</v>
      </c>
      <c r="W37" s="67">
        <v>20.399999999999999</v>
      </c>
      <c r="X37" s="67">
        <v>10</v>
      </c>
      <c r="Y37" s="67">
        <v>18.8</v>
      </c>
      <c r="Z37" s="67">
        <v>51.9</v>
      </c>
      <c r="AA37" s="67">
        <v>20.8</v>
      </c>
      <c r="AB37" s="67">
        <v>124.7</v>
      </c>
      <c r="AC37" s="67"/>
      <c r="AD37" s="67"/>
      <c r="AE37" s="67">
        <v>34.1</v>
      </c>
      <c r="AF37" s="67">
        <v>198.1</v>
      </c>
      <c r="AG37" s="67">
        <v>28.6</v>
      </c>
      <c r="AH37" s="67">
        <v>18.899999999999999</v>
      </c>
      <c r="AI37" s="67">
        <v>20.9</v>
      </c>
      <c r="AJ37" s="67">
        <v>7.4</v>
      </c>
      <c r="AK37" s="67">
        <v>20.399999999999999</v>
      </c>
      <c r="AL37" s="67">
        <v>20.399999999999999</v>
      </c>
      <c r="AM37" s="67">
        <v>20.100000000000001</v>
      </c>
      <c r="AN37" s="67">
        <v>6.5</v>
      </c>
      <c r="AO37" s="67">
        <v>75.099999999999994</v>
      </c>
      <c r="AP37" s="67"/>
      <c r="AQ37" s="67"/>
      <c r="AR37" s="67">
        <v>3.4</v>
      </c>
      <c r="AS37" s="67">
        <v>18.399999999999999</v>
      </c>
      <c r="AT37" s="67"/>
      <c r="AU37" s="67">
        <v>172.3</v>
      </c>
      <c r="AV37" s="67">
        <v>149</v>
      </c>
      <c r="AW37" s="67"/>
      <c r="AX37" s="67">
        <v>0.2</v>
      </c>
      <c r="AY37" s="67">
        <v>2.8</v>
      </c>
      <c r="AZ37" s="67">
        <v>13.9</v>
      </c>
      <c r="BA37" s="67"/>
      <c r="BB37" s="67">
        <v>9.81</v>
      </c>
      <c r="BC37" s="67">
        <v>5.5</v>
      </c>
      <c r="BD37" s="67">
        <v>10</v>
      </c>
      <c r="BE37" s="67">
        <v>165</v>
      </c>
      <c r="BF37" s="67">
        <v>120.7</v>
      </c>
      <c r="BG37" s="67">
        <v>0.3</v>
      </c>
      <c r="BH37" s="67">
        <v>29.9</v>
      </c>
      <c r="BI37" s="67">
        <v>34.299999999999997</v>
      </c>
      <c r="BJ37" s="67"/>
      <c r="BK37" s="67">
        <v>16.309999999999999</v>
      </c>
      <c r="BL37" s="67">
        <v>24.8</v>
      </c>
      <c r="BM37" s="67">
        <v>75.7</v>
      </c>
      <c r="BN37" s="67">
        <v>2.7</v>
      </c>
      <c r="BO37" s="67">
        <v>0.9</v>
      </c>
      <c r="BP37" s="67">
        <v>1.1000000000000001</v>
      </c>
      <c r="BQ37" s="67">
        <v>1.4</v>
      </c>
      <c r="BR37" s="67">
        <v>11.2</v>
      </c>
      <c r="BS37" s="67">
        <v>2.2000000000000002</v>
      </c>
      <c r="BT37" s="67">
        <v>20</v>
      </c>
      <c r="BU37" s="67">
        <v>8.9</v>
      </c>
      <c r="BV37" s="67">
        <v>16.100000000000001</v>
      </c>
      <c r="BW37" s="67">
        <v>20.100000000000001</v>
      </c>
      <c r="BX37" s="68">
        <v>1836.82</v>
      </c>
    </row>
    <row r="38" spans="1:76" x14ac:dyDescent="0.3">
      <c r="A38" s="1"/>
      <c r="B38" s="54" t="s">
        <v>817</v>
      </c>
      <c r="C38" s="67">
        <v>13.7</v>
      </c>
      <c r="D38" s="67">
        <v>14.3</v>
      </c>
      <c r="E38" s="67">
        <v>9.1999999999999993</v>
      </c>
      <c r="F38" s="67">
        <v>11</v>
      </c>
      <c r="G38" s="67">
        <v>6.9</v>
      </c>
      <c r="H38" s="67">
        <v>3</v>
      </c>
      <c r="I38" s="67"/>
      <c r="J38" s="67">
        <v>9.6</v>
      </c>
      <c r="K38" s="67">
        <v>22.2</v>
      </c>
      <c r="L38" s="67">
        <v>20</v>
      </c>
      <c r="M38" s="67"/>
      <c r="N38" s="67">
        <v>0.9</v>
      </c>
      <c r="O38" s="67">
        <v>19</v>
      </c>
      <c r="P38" s="67"/>
      <c r="Q38" s="67">
        <v>20.100000000000001</v>
      </c>
      <c r="R38" s="67">
        <v>20.2</v>
      </c>
      <c r="S38" s="67">
        <v>8.3000000000000007</v>
      </c>
      <c r="T38" s="67"/>
      <c r="U38" s="67">
        <v>5.0999999999999996</v>
      </c>
      <c r="V38" s="67">
        <v>20</v>
      </c>
      <c r="W38" s="67">
        <v>20.100000000000001</v>
      </c>
      <c r="X38" s="67">
        <v>10</v>
      </c>
      <c r="Y38" s="67">
        <v>18.8</v>
      </c>
      <c r="Z38" s="67">
        <v>52.8</v>
      </c>
      <c r="AA38" s="67">
        <v>18.600000000000001</v>
      </c>
      <c r="AB38" s="67">
        <v>116.4</v>
      </c>
      <c r="AC38" s="67"/>
      <c r="AD38" s="67"/>
      <c r="AE38" s="67">
        <v>34</v>
      </c>
      <c r="AF38" s="67">
        <v>199.1</v>
      </c>
      <c r="AG38" s="67">
        <v>12.2</v>
      </c>
      <c r="AH38" s="67">
        <v>20.399999999999999</v>
      </c>
      <c r="AI38" s="67">
        <v>20.9</v>
      </c>
      <c r="AJ38" s="67">
        <v>7.4</v>
      </c>
      <c r="AK38" s="67">
        <v>20.399999999999999</v>
      </c>
      <c r="AL38" s="67">
        <v>20.399999999999999</v>
      </c>
      <c r="AM38" s="67">
        <v>20.100000000000001</v>
      </c>
      <c r="AN38" s="67">
        <v>6.7</v>
      </c>
      <c r="AO38" s="67">
        <v>67.8</v>
      </c>
      <c r="AP38" s="67"/>
      <c r="AQ38" s="67"/>
      <c r="AR38" s="67">
        <v>3.4</v>
      </c>
      <c r="AS38" s="67">
        <v>18.399999999999999</v>
      </c>
      <c r="AT38" s="67"/>
      <c r="AU38" s="67">
        <v>193.2</v>
      </c>
      <c r="AV38" s="67">
        <v>135.80000000000001</v>
      </c>
      <c r="AW38" s="67"/>
      <c r="AX38" s="67">
        <v>0.2</v>
      </c>
      <c r="AY38" s="67">
        <v>3.2</v>
      </c>
      <c r="AZ38" s="67">
        <v>11.7</v>
      </c>
      <c r="BA38" s="67"/>
      <c r="BB38" s="67">
        <v>6.68</v>
      </c>
      <c r="BC38" s="67">
        <v>5.5</v>
      </c>
      <c r="BD38" s="67">
        <v>9.9</v>
      </c>
      <c r="BE38" s="67">
        <v>167.5</v>
      </c>
      <c r="BF38" s="67">
        <v>121.5</v>
      </c>
      <c r="BG38" s="67">
        <v>0.3</v>
      </c>
      <c r="BH38" s="67">
        <v>23.9</v>
      </c>
      <c r="BI38" s="67">
        <v>29.5</v>
      </c>
      <c r="BJ38" s="67"/>
      <c r="BK38" s="67">
        <v>14.71</v>
      </c>
      <c r="BL38" s="67">
        <v>26.1</v>
      </c>
      <c r="BM38" s="67">
        <v>77.400000000000006</v>
      </c>
      <c r="BN38" s="67">
        <v>3</v>
      </c>
      <c r="BO38" s="67">
        <v>0.8</v>
      </c>
      <c r="BP38" s="67">
        <v>1.1000000000000001</v>
      </c>
      <c r="BQ38" s="67">
        <v>1.3</v>
      </c>
      <c r="BR38" s="67">
        <v>8.3000000000000007</v>
      </c>
      <c r="BS38" s="67">
        <v>2.2000000000000002</v>
      </c>
      <c r="BT38" s="67">
        <v>20</v>
      </c>
      <c r="BU38" s="67">
        <v>8.9</v>
      </c>
      <c r="BV38" s="67">
        <v>17</v>
      </c>
      <c r="BW38" s="67">
        <v>20.2</v>
      </c>
      <c r="BX38" s="68">
        <v>1801.29</v>
      </c>
    </row>
    <row r="39" spans="1:76" x14ac:dyDescent="0.3">
      <c r="A39" s="1"/>
      <c r="B39" s="56" t="s">
        <v>818</v>
      </c>
      <c r="C39" s="69">
        <v>13.6</v>
      </c>
      <c r="D39" s="69">
        <v>15.9</v>
      </c>
      <c r="E39" s="69">
        <v>8.9</v>
      </c>
      <c r="F39" s="69">
        <v>10.9</v>
      </c>
      <c r="G39" s="69">
        <v>6</v>
      </c>
      <c r="H39" s="69">
        <v>3</v>
      </c>
      <c r="I39" s="69"/>
      <c r="J39" s="69">
        <v>9</v>
      </c>
      <c r="K39" s="69">
        <v>22.3</v>
      </c>
      <c r="L39" s="69">
        <v>20</v>
      </c>
      <c r="M39" s="69"/>
      <c r="N39" s="69">
        <v>0.8</v>
      </c>
      <c r="O39" s="69">
        <v>19.3</v>
      </c>
      <c r="P39" s="69"/>
      <c r="Q39" s="69">
        <v>20</v>
      </c>
      <c r="R39" s="69">
        <v>20.2</v>
      </c>
      <c r="S39" s="69">
        <v>8.1</v>
      </c>
      <c r="T39" s="69"/>
      <c r="U39" s="69">
        <v>5</v>
      </c>
      <c r="V39" s="69">
        <v>20</v>
      </c>
      <c r="W39" s="69">
        <v>20.100000000000001</v>
      </c>
      <c r="X39" s="69">
        <v>10</v>
      </c>
      <c r="Y39" s="69">
        <v>18.8</v>
      </c>
      <c r="Z39" s="69">
        <v>46.8</v>
      </c>
      <c r="AA39" s="69">
        <v>15.7</v>
      </c>
      <c r="AB39" s="69">
        <v>119.4</v>
      </c>
      <c r="AC39" s="69"/>
      <c r="AD39" s="69"/>
      <c r="AE39" s="69">
        <v>33.9</v>
      </c>
      <c r="AF39" s="69">
        <v>194.3</v>
      </c>
      <c r="AG39" s="69">
        <v>19.899999999999999</v>
      </c>
      <c r="AH39" s="69">
        <v>9.3000000000000007</v>
      </c>
      <c r="AI39" s="69">
        <v>20.9</v>
      </c>
      <c r="AJ39" s="69">
        <v>7.4</v>
      </c>
      <c r="AK39" s="69">
        <v>20.399999999999999</v>
      </c>
      <c r="AL39" s="69">
        <v>20.399999999999999</v>
      </c>
      <c r="AM39" s="69">
        <v>20.100000000000001</v>
      </c>
      <c r="AN39" s="69">
        <v>7.3</v>
      </c>
      <c r="AO39" s="69">
        <v>68.400000000000006</v>
      </c>
      <c r="AP39" s="69"/>
      <c r="AQ39" s="69"/>
      <c r="AR39" s="69">
        <v>3.4</v>
      </c>
      <c r="AS39" s="69">
        <v>18.399999999999999</v>
      </c>
      <c r="AT39" s="69"/>
      <c r="AU39" s="69">
        <v>179.2</v>
      </c>
      <c r="AV39" s="69">
        <v>126.9</v>
      </c>
      <c r="AW39" s="69"/>
      <c r="AX39" s="69">
        <v>0.1</v>
      </c>
      <c r="AY39" s="69">
        <v>3.1</v>
      </c>
      <c r="AZ39" s="69">
        <v>9.6999999999999993</v>
      </c>
      <c r="BA39" s="69"/>
      <c r="BB39" s="69">
        <v>5.5</v>
      </c>
      <c r="BC39" s="69">
        <v>5.6</v>
      </c>
      <c r="BD39" s="69">
        <v>10</v>
      </c>
      <c r="BE39" s="69">
        <v>167.9</v>
      </c>
      <c r="BF39" s="69">
        <v>124.6</v>
      </c>
      <c r="BG39" s="69">
        <v>0.3</v>
      </c>
      <c r="BH39" s="69">
        <v>12.4</v>
      </c>
      <c r="BI39" s="69">
        <v>15</v>
      </c>
      <c r="BJ39" s="69"/>
      <c r="BK39" s="69">
        <v>10.77</v>
      </c>
      <c r="BL39" s="69">
        <v>25.6</v>
      </c>
      <c r="BM39" s="69">
        <v>77.900000000000006</v>
      </c>
      <c r="BN39" s="69">
        <v>3.3</v>
      </c>
      <c r="BO39" s="69">
        <v>1</v>
      </c>
      <c r="BP39" s="69">
        <v>1.1000000000000001</v>
      </c>
      <c r="BQ39" s="69">
        <v>2</v>
      </c>
      <c r="BR39" s="69">
        <v>8.6</v>
      </c>
      <c r="BS39" s="69">
        <v>2.2000000000000002</v>
      </c>
      <c r="BT39" s="69">
        <v>20</v>
      </c>
      <c r="BU39" s="69">
        <v>9</v>
      </c>
      <c r="BV39" s="69">
        <v>14.8</v>
      </c>
      <c r="BW39" s="69">
        <v>20.2</v>
      </c>
      <c r="BX39" s="70">
        <v>1734.67</v>
      </c>
    </row>
    <row r="40" spans="1:76" x14ac:dyDescent="0.3">
      <c r="A40" s="1"/>
      <c r="B40" s="50" t="s">
        <v>819</v>
      </c>
      <c r="C40" s="65">
        <v>13.8</v>
      </c>
      <c r="D40" s="65">
        <v>16.3</v>
      </c>
      <c r="E40" s="65">
        <v>8.9</v>
      </c>
      <c r="F40" s="65">
        <v>10.3</v>
      </c>
      <c r="G40" s="65">
        <v>6</v>
      </c>
      <c r="H40" s="65">
        <v>3</v>
      </c>
      <c r="I40" s="65"/>
      <c r="J40" s="65">
        <v>8</v>
      </c>
      <c r="K40" s="65">
        <v>20.399999999999999</v>
      </c>
      <c r="L40" s="65">
        <v>20</v>
      </c>
      <c r="M40" s="65"/>
      <c r="N40" s="65">
        <v>0.3</v>
      </c>
      <c r="O40" s="65">
        <v>19.399999999999999</v>
      </c>
      <c r="P40" s="65"/>
      <c r="Q40" s="65">
        <v>20.2</v>
      </c>
      <c r="R40" s="65">
        <v>20.2</v>
      </c>
      <c r="S40" s="65">
        <v>8.1</v>
      </c>
      <c r="T40" s="65"/>
      <c r="U40" s="65">
        <v>5.0999999999999996</v>
      </c>
      <c r="V40" s="65">
        <v>20</v>
      </c>
      <c r="W40" s="65">
        <v>20.3</v>
      </c>
      <c r="X40" s="65">
        <v>10</v>
      </c>
      <c r="Y40" s="65">
        <v>18.8</v>
      </c>
      <c r="Z40" s="65">
        <v>49.4</v>
      </c>
      <c r="AA40" s="65">
        <v>15.1</v>
      </c>
      <c r="AB40" s="65">
        <v>119.2</v>
      </c>
      <c r="AC40" s="65"/>
      <c r="AD40" s="65"/>
      <c r="AE40" s="65">
        <v>33.9</v>
      </c>
      <c r="AF40" s="65">
        <v>198.8</v>
      </c>
      <c r="AG40" s="65">
        <v>19.3</v>
      </c>
      <c r="AH40" s="65">
        <v>14.9</v>
      </c>
      <c r="AI40" s="65">
        <v>20.9</v>
      </c>
      <c r="AJ40" s="65">
        <v>7.4</v>
      </c>
      <c r="AK40" s="65">
        <v>20.399999999999999</v>
      </c>
      <c r="AL40" s="65">
        <v>20.399999999999999</v>
      </c>
      <c r="AM40" s="65">
        <v>20.100000000000001</v>
      </c>
      <c r="AN40" s="65">
        <v>6.9</v>
      </c>
      <c r="AO40" s="65">
        <v>70.5</v>
      </c>
      <c r="AP40" s="65"/>
      <c r="AQ40" s="65"/>
      <c r="AR40" s="65">
        <v>3.4</v>
      </c>
      <c r="AS40" s="65">
        <v>18.399999999999999</v>
      </c>
      <c r="AT40" s="65"/>
      <c r="AU40" s="65">
        <v>124.9</v>
      </c>
      <c r="AV40" s="65">
        <v>121.6</v>
      </c>
      <c r="AW40" s="65"/>
      <c r="AX40" s="65">
        <v>0.1</v>
      </c>
      <c r="AY40" s="65">
        <v>2.7</v>
      </c>
      <c r="AZ40" s="65">
        <v>7.2</v>
      </c>
      <c r="BA40" s="65"/>
      <c r="BB40" s="65">
        <v>3.73</v>
      </c>
      <c r="BC40" s="65">
        <v>5.5</v>
      </c>
      <c r="BD40" s="65">
        <v>9.9</v>
      </c>
      <c r="BE40" s="65">
        <v>173.3</v>
      </c>
      <c r="BF40" s="65">
        <v>121.2</v>
      </c>
      <c r="BG40" s="65">
        <v>0.3</v>
      </c>
      <c r="BH40" s="65">
        <v>11.4</v>
      </c>
      <c r="BI40" s="65">
        <v>12.9</v>
      </c>
      <c r="BJ40" s="65"/>
      <c r="BK40" s="65">
        <v>1.94</v>
      </c>
      <c r="BL40" s="65">
        <v>26</v>
      </c>
      <c r="BM40" s="65">
        <v>78.400000000000006</v>
      </c>
      <c r="BN40" s="65">
        <v>3.3</v>
      </c>
      <c r="BO40" s="65">
        <v>1</v>
      </c>
      <c r="BP40" s="65">
        <v>1.1000000000000001</v>
      </c>
      <c r="BQ40" s="65">
        <v>2</v>
      </c>
      <c r="BR40" s="65">
        <v>7.4</v>
      </c>
      <c r="BS40" s="65">
        <v>2.2000000000000002</v>
      </c>
      <c r="BT40" s="65">
        <v>20</v>
      </c>
      <c r="BU40" s="65">
        <v>8.9</v>
      </c>
      <c r="BV40" s="65">
        <v>11.8</v>
      </c>
      <c r="BW40" s="65">
        <v>20.2</v>
      </c>
      <c r="BX40" s="66">
        <v>1667.07</v>
      </c>
    </row>
    <row r="41" spans="1:76" x14ac:dyDescent="0.3">
      <c r="A41" s="1"/>
      <c r="B41" s="54" t="s">
        <v>820</v>
      </c>
      <c r="C41" s="67">
        <v>13.2</v>
      </c>
      <c r="D41" s="67">
        <v>16.3</v>
      </c>
      <c r="E41" s="67">
        <v>9.3000000000000007</v>
      </c>
      <c r="F41" s="67">
        <v>10.4</v>
      </c>
      <c r="G41" s="67">
        <v>6</v>
      </c>
      <c r="H41" s="67">
        <v>3</v>
      </c>
      <c r="I41" s="67"/>
      <c r="J41" s="67">
        <v>7.8</v>
      </c>
      <c r="K41" s="67">
        <v>20.3</v>
      </c>
      <c r="L41" s="67">
        <v>20</v>
      </c>
      <c r="M41" s="67"/>
      <c r="N41" s="67">
        <v>0.4</v>
      </c>
      <c r="O41" s="67">
        <v>19.5</v>
      </c>
      <c r="P41" s="67"/>
      <c r="Q41" s="67">
        <v>20.100000000000001</v>
      </c>
      <c r="R41" s="67">
        <v>20.2</v>
      </c>
      <c r="S41" s="67">
        <v>8.1</v>
      </c>
      <c r="T41" s="67"/>
      <c r="U41" s="67">
        <v>5.0999999999999996</v>
      </c>
      <c r="V41" s="67">
        <v>20</v>
      </c>
      <c r="W41" s="67">
        <v>20.100000000000001</v>
      </c>
      <c r="X41" s="67">
        <v>10</v>
      </c>
      <c r="Y41" s="67">
        <v>18.899999999999999</v>
      </c>
      <c r="Z41" s="67">
        <v>50.8</v>
      </c>
      <c r="AA41" s="67">
        <v>12.8</v>
      </c>
      <c r="AB41" s="67">
        <v>121.2</v>
      </c>
      <c r="AC41" s="67"/>
      <c r="AD41" s="67"/>
      <c r="AE41" s="67">
        <v>33.799999999999997</v>
      </c>
      <c r="AF41" s="67">
        <v>212.7</v>
      </c>
      <c r="AG41" s="67">
        <v>17.899999999999999</v>
      </c>
      <c r="AH41" s="67">
        <v>7</v>
      </c>
      <c r="AI41" s="67">
        <v>20.9</v>
      </c>
      <c r="AJ41" s="67">
        <v>7.4</v>
      </c>
      <c r="AK41" s="67">
        <v>20.399999999999999</v>
      </c>
      <c r="AL41" s="67">
        <v>20.399999999999999</v>
      </c>
      <c r="AM41" s="67">
        <v>20.100000000000001</v>
      </c>
      <c r="AN41" s="67">
        <v>6.8</v>
      </c>
      <c r="AO41" s="67">
        <v>35.700000000000003</v>
      </c>
      <c r="AP41" s="67"/>
      <c r="AQ41" s="67"/>
      <c r="AR41" s="67">
        <v>3.4</v>
      </c>
      <c r="AS41" s="67">
        <v>18.399999999999999</v>
      </c>
      <c r="AT41" s="67"/>
      <c r="AU41" s="67">
        <v>107.2</v>
      </c>
      <c r="AV41" s="67">
        <v>107.7</v>
      </c>
      <c r="AW41" s="67"/>
      <c r="AX41" s="67">
        <v>0.1</v>
      </c>
      <c r="AY41" s="67">
        <v>2.8</v>
      </c>
      <c r="AZ41" s="67">
        <v>5</v>
      </c>
      <c r="BA41" s="67"/>
      <c r="BB41" s="67">
        <v>8.31</v>
      </c>
      <c r="BC41" s="67">
        <v>5.5</v>
      </c>
      <c r="BD41" s="67">
        <v>9.9</v>
      </c>
      <c r="BE41" s="67">
        <v>173.2</v>
      </c>
      <c r="BF41" s="67">
        <v>124.6</v>
      </c>
      <c r="BG41" s="67">
        <v>0.3</v>
      </c>
      <c r="BH41" s="67">
        <v>14.9</v>
      </c>
      <c r="BI41" s="67">
        <v>21.4</v>
      </c>
      <c r="BJ41" s="67"/>
      <c r="BK41" s="67">
        <v>12.46</v>
      </c>
      <c r="BL41" s="67">
        <v>25.4</v>
      </c>
      <c r="BM41" s="67">
        <v>77.5</v>
      </c>
      <c r="BN41" s="67">
        <v>3.3</v>
      </c>
      <c r="BO41" s="67">
        <v>1</v>
      </c>
      <c r="BP41" s="67">
        <v>1.1000000000000001</v>
      </c>
      <c r="BQ41" s="67">
        <v>2</v>
      </c>
      <c r="BR41" s="67">
        <v>5.9</v>
      </c>
      <c r="BS41" s="67">
        <v>2.2000000000000002</v>
      </c>
      <c r="BT41" s="67">
        <v>20</v>
      </c>
      <c r="BU41" s="67">
        <v>9</v>
      </c>
      <c r="BV41" s="67">
        <v>10.4</v>
      </c>
      <c r="BW41" s="67">
        <v>20.2</v>
      </c>
      <c r="BX41" s="68">
        <v>1629.77</v>
      </c>
    </row>
    <row r="42" spans="1:76" x14ac:dyDescent="0.3">
      <c r="A42" s="1"/>
      <c r="B42" s="54" t="s">
        <v>821</v>
      </c>
      <c r="C42" s="67">
        <v>13.3</v>
      </c>
      <c r="D42" s="67">
        <v>16.3</v>
      </c>
      <c r="E42" s="67">
        <v>8.6</v>
      </c>
      <c r="F42" s="67">
        <v>10.5</v>
      </c>
      <c r="G42" s="67">
        <v>9.1</v>
      </c>
      <c r="H42" s="67">
        <v>3.1</v>
      </c>
      <c r="I42" s="67"/>
      <c r="J42" s="67">
        <v>8.1999999999999993</v>
      </c>
      <c r="K42" s="67">
        <v>23.8</v>
      </c>
      <c r="L42" s="67">
        <v>20</v>
      </c>
      <c r="M42" s="67"/>
      <c r="N42" s="67">
        <v>0.2</v>
      </c>
      <c r="O42" s="67">
        <v>19.600000000000001</v>
      </c>
      <c r="P42" s="67"/>
      <c r="Q42" s="67">
        <v>20</v>
      </c>
      <c r="R42" s="67">
        <v>20.2</v>
      </c>
      <c r="S42" s="67">
        <v>8.1999999999999993</v>
      </c>
      <c r="T42" s="67">
        <v>3.4</v>
      </c>
      <c r="U42" s="67">
        <v>5</v>
      </c>
      <c r="V42" s="67">
        <v>20</v>
      </c>
      <c r="W42" s="67">
        <v>20.100000000000001</v>
      </c>
      <c r="X42" s="67">
        <v>11.9</v>
      </c>
      <c r="Y42" s="67">
        <v>18.8</v>
      </c>
      <c r="Z42" s="67">
        <v>57</v>
      </c>
      <c r="AA42" s="67">
        <v>10.7</v>
      </c>
      <c r="AB42" s="67">
        <v>124.9</v>
      </c>
      <c r="AC42" s="67"/>
      <c r="AD42" s="67"/>
      <c r="AE42" s="67">
        <v>34.1</v>
      </c>
      <c r="AF42" s="67">
        <v>213.8</v>
      </c>
      <c r="AG42" s="67">
        <v>4.8</v>
      </c>
      <c r="AH42" s="67">
        <v>7.5</v>
      </c>
      <c r="AI42" s="67">
        <v>20.9</v>
      </c>
      <c r="AJ42" s="67">
        <v>7.4</v>
      </c>
      <c r="AK42" s="67">
        <v>20.399999999999999</v>
      </c>
      <c r="AL42" s="67">
        <v>20.399999999999999</v>
      </c>
      <c r="AM42" s="67">
        <v>20.100000000000001</v>
      </c>
      <c r="AN42" s="67">
        <v>6.7</v>
      </c>
      <c r="AO42" s="67">
        <v>24.9</v>
      </c>
      <c r="AP42" s="67"/>
      <c r="AQ42" s="67"/>
      <c r="AR42" s="67">
        <v>3.4</v>
      </c>
      <c r="AS42" s="67">
        <v>18.399999999999999</v>
      </c>
      <c r="AT42" s="67"/>
      <c r="AU42" s="67">
        <v>32</v>
      </c>
      <c r="AV42" s="67">
        <v>31.8</v>
      </c>
      <c r="AW42" s="67"/>
      <c r="AX42" s="67"/>
      <c r="AY42" s="67">
        <v>3.5</v>
      </c>
      <c r="AZ42" s="67">
        <v>3.4</v>
      </c>
      <c r="BA42" s="67"/>
      <c r="BB42" s="67">
        <v>2.54</v>
      </c>
      <c r="BC42" s="67">
        <v>5.3</v>
      </c>
      <c r="BD42" s="67">
        <v>10</v>
      </c>
      <c r="BE42" s="67">
        <v>175</v>
      </c>
      <c r="BF42" s="67">
        <v>127.8</v>
      </c>
      <c r="BG42" s="67">
        <v>0.3</v>
      </c>
      <c r="BH42" s="67">
        <v>12.6</v>
      </c>
      <c r="BI42" s="67">
        <v>17.100000000000001</v>
      </c>
      <c r="BJ42" s="67"/>
      <c r="BK42" s="67">
        <v>4.83</v>
      </c>
      <c r="BL42" s="67">
        <v>26.2</v>
      </c>
      <c r="BM42" s="67">
        <v>78.400000000000006</v>
      </c>
      <c r="BN42" s="67">
        <v>3.3</v>
      </c>
      <c r="BO42" s="67">
        <v>1</v>
      </c>
      <c r="BP42" s="67">
        <v>1.1000000000000001</v>
      </c>
      <c r="BQ42" s="67">
        <v>2</v>
      </c>
      <c r="BR42" s="67">
        <v>2.6</v>
      </c>
      <c r="BS42" s="67">
        <v>2.2000000000000002</v>
      </c>
      <c r="BT42" s="67">
        <v>20</v>
      </c>
      <c r="BU42" s="67">
        <v>8.9</v>
      </c>
      <c r="BV42" s="67">
        <v>3.8</v>
      </c>
      <c r="BW42" s="67">
        <v>20.2</v>
      </c>
      <c r="BX42" s="68">
        <v>1451.57</v>
      </c>
    </row>
    <row r="43" spans="1:76" x14ac:dyDescent="0.3">
      <c r="A43" s="1"/>
      <c r="B43" s="54" t="s">
        <v>822</v>
      </c>
      <c r="C43" s="67">
        <v>12.1</v>
      </c>
      <c r="D43" s="67">
        <v>16.3</v>
      </c>
      <c r="E43" s="67">
        <v>9.9</v>
      </c>
      <c r="F43" s="67">
        <v>11</v>
      </c>
      <c r="G43" s="67">
        <v>18.3</v>
      </c>
      <c r="H43" s="67">
        <v>3</v>
      </c>
      <c r="I43" s="67"/>
      <c r="J43" s="67">
        <v>8.9</v>
      </c>
      <c r="K43" s="67">
        <v>23.9</v>
      </c>
      <c r="L43" s="67">
        <v>20</v>
      </c>
      <c r="M43" s="67"/>
      <c r="N43" s="67">
        <v>0.1</v>
      </c>
      <c r="O43" s="67">
        <v>19.7</v>
      </c>
      <c r="P43" s="67"/>
      <c r="Q43" s="67">
        <v>20.2</v>
      </c>
      <c r="R43" s="67">
        <v>20.2</v>
      </c>
      <c r="S43" s="67">
        <v>8.1999999999999993</v>
      </c>
      <c r="T43" s="67">
        <v>3.5</v>
      </c>
      <c r="U43" s="67">
        <v>5</v>
      </c>
      <c r="V43" s="67">
        <v>19.899999999999999</v>
      </c>
      <c r="W43" s="67">
        <v>20.100000000000001</v>
      </c>
      <c r="X43" s="67">
        <v>10.199999999999999</v>
      </c>
      <c r="Y43" s="67">
        <v>18.8</v>
      </c>
      <c r="Z43" s="67">
        <v>59.2</v>
      </c>
      <c r="AA43" s="67">
        <v>9.1</v>
      </c>
      <c r="AB43" s="67">
        <v>124.3</v>
      </c>
      <c r="AC43" s="67"/>
      <c r="AD43" s="67"/>
      <c r="AE43" s="67">
        <v>33.5</v>
      </c>
      <c r="AF43" s="67">
        <v>208.3</v>
      </c>
      <c r="AG43" s="67">
        <v>2.1</v>
      </c>
      <c r="AH43" s="67">
        <v>3.1</v>
      </c>
      <c r="AI43" s="67">
        <v>20.9</v>
      </c>
      <c r="AJ43" s="67">
        <v>7.5</v>
      </c>
      <c r="AK43" s="67">
        <v>20.399999999999999</v>
      </c>
      <c r="AL43" s="67">
        <v>20.399999999999999</v>
      </c>
      <c r="AM43" s="67">
        <v>20.100000000000001</v>
      </c>
      <c r="AN43" s="67">
        <v>6.4</v>
      </c>
      <c r="AO43" s="67">
        <v>7</v>
      </c>
      <c r="AP43" s="67"/>
      <c r="AQ43" s="67"/>
      <c r="AR43" s="67">
        <v>3.4</v>
      </c>
      <c r="AS43" s="67">
        <v>18.399999999999999</v>
      </c>
      <c r="AT43" s="67"/>
      <c r="AU43" s="67">
        <v>10.8</v>
      </c>
      <c r="AV43" s="67">
        <v>9</v>
      </c>
      <c r="AW43" s="67"/>
      <c r="AX43" s="67"/>
      <c r="AY43" s="67">
        <v>3.5</v>
      </c>
      <c r="AZ43" s="67">
        <v>0.6</v>
      </c>
      <c r="BA43" s="67"/>
      <c r="BB43" s="67">
        <v>1.68</v>
      </c>
      <c r="BC43" s="67">
        <v>5.6</v>
      </c>
      <c r="BD43" s="67">
        <v>10</v>
      </c>
      <c r="BE43" s="67">
        <v>175.2</v>
      </c>
      <c r="BF43" s="67">
        <v>127.7</v>
      </c>
      <c r="BG43" s="67">
        <v>0.3</v>
      </c>
      <c r="BH43" s="67">
        <v>12.6</v>
      </c>
      <c r="BI43" s="67">
        <v>13.1</v>
      </c>
      <c r="BJ43" s="67"/>
      <c r="BK43" s="67">
        <v>1.84</v>
      </c>
      <c r="BL43" s="67">
        <v>23</v>
      </c>
      <c r="BM43" s="67">
        <v>84.1</v>
      </c>
      <c r="BN43" s="67">
        <v>3.3</v>
      </c>
      <c r="BO43" s="67">
        <v>1</v>
      </c>
      <c r="BP43" s="67">
        <v>1.1000000000000001</v>
      </c>
      <c r="BQ43" s="67">
        <v>2</v>
      </c>
      <c r="BR43" s="67">
        <v>1.3</v>
      </c>
      <c r="BS43" s="67">
        <v>2.2000000000000002</v>
      </c>
      <c r="BT43" s="67">
        <v>20</v>
      </c>
      <c r="BU43" s="67">
        <v>8.9</v>
      </c>
      <c r="BV43" s="67">
        <v>0.2</v>
      </c>
      <c r="BW43" s="67">
        <v>20</v>
      </c>
      <c r="BX43" s="68">
        <v>1372.42</v>
      </c>
    </row>
    <row r="44" spans="1:76" x14ac:dyDescent="0.3">
      <c r="A44" s="1"/>
      <c r="B44" s="54" t="s">
        <v>823</v>
      </c>
      <c r="C44" s="67">
        <v>12.5</v>
      </c>
      <c r="D44" s="67">
        <v>16.3</v>
      </c>
      <c r="E44" s="67">
        <v>8.6999999999999993</v>
      </c>
      <c r="F44" s="67">
        <v>11</v>
      </c>
      <c r="G44" s="67">
        <v>19.600000000000001</v>
      </c>
      <c r="H44" s="67">
        <v>3</v>
      </c>
      <c r="I44" s="67"/>
      <c r="J44" s="67">
        <v>8.6999999999999993</v>
      </c>
      <c r="K44" s="67">
        <v>23.4</v>
      </c>
      <c r="L44" s="67">
        <v>20</v>
      </c>
      <c r="M44" s="67"/>
      <c r="N44" s="67"/>
      <c r="O44" s="67">
        <v>19.7</v>
      </c>
      <c r="P44" s="67"/>
      <c r="Q44" s="67">
        <v>20.100000000000001</v>
      </c>
      <c r="R44" s="67">
        <v>20.2</v>
      </c>
      <c r="S44" s="67">
        <v>5.9</v>
      </c>
      <c r="T44" s="67">
        <v>3.5</v>
      </c>
      <c r="U44" s="67">
        <v>5.0999999999999996</v>
      </c>
      <c r="V44" s="67">
        <v>20</v>
      </c>
      <c r="W44" s="67">
        <v>20.2</v>
      </c>
      <c r="X44" s="67">
        <v>20</v>
      </c>
      <c r="Y44" s="67">
        <v>18.8</v>
      </c>
      <c r="Z44" s="67">
        <v>56.8</v>
      </c>
      <c r="AA44" s="67">
        <v>9</v>
      </c>
      <c r="AB44" s="67">
        <v>125.2</v>
      </c>
      <c r="AC44" s="67"/>
      <c r="AD44" s="67"/>
      <c r="AE44" s="67">
        <v>33.200000000000003</v>
      </c>
      <c r="AF44" s="67">
        <v>206.2</v>
      </c>
      <c r="AG44" s="67"/>
      <c r="AH44" s="67">
        <v>0.5</v>
      </c>
      <c r="AI44" s="67">
        <v>20.9</v>
      </c>
      <c r="AJ44" s="67">
        <v>7.6</v>
      </c>
      <c r="AK44" s="67">
        <v>20.399999999999999</v>
      </c>
      <c r="AL44" s="67">
        <v>20.399999999999999</v>
      </c>
      <c r="AM44" s="67">
        <v>20.100000000000001</v>
      </c>
      <c r="AN44" s="67">
        <v>6.7</v>
      </c>
      <c r="AO44" s="67"/>
      <c r="AP44" s="67"/>
      <c r="AQ44" s="67"/>
      <c r="AR44" s="67">
        <v>3.4</v>
      </c>
      <c r="AS44" s="67">
        <v>18.399999999999999</v>
      </c>
      <c r="AT44" s="67"/>
      <c r="AU44" s="67">
        <v>1.4</v>
      </c>
      <c r="AV44" s="67">
        <v>1.2</v>
      </c>
      <c r="AW44" s="67"/>
      <c r="AX44" s="67"/>
      <c r="AY44" s="67">
        <v>3.5</v>
      </c>
      <c r="AZ44" s="67"/>
      <c r="BA44" s="67"/>
      <c r="BB44" s="67">
        <v>0.02</v>
      </c>
      <c r="BC44" s="67">
        <v>5.6</v>
      </c>
      <c r="BD44" s="67">
        <v>10</v>
      </c>
      <c r="BE44" s="67">
        <v>172</v>
      </c>
      <c r="BF44" s="67">
        <v>127.9</v>
      </c>
      <c r="BG44" s="67">
        <v>0.3</v>
      </c>
      <c r="BH44" s="67">
        <v>0.6</v>
      </c>
      <c r="BI44" s="67">
        <v>0.4</v>
      </c>
      <c r="BJ44" s="67"/>
      <c r="BK44" s="67">
        <v>0.12</v>
      </c>
      <c r="BL44" s="67">
        <v>29.2</v>
      </c>
      <c r="BM44" s="67">
        <v>83.9</v>
      </c>
      <c r="BN44" s="67">
        <v>3.3</v>
      </c>
      <c r="BO44" s="67">
        <v>1</v>
      </c>
      <c r="BP44" s="67">
        <v>1.1000000000000001</v>
      </c>
      <c r="BQ44" s="67">
        <v>2.2000000000000002</v>
      </c>
      <c r="BR44" s="67">
        <v>0.1</v>
      </c>
      <c r="BS44" s="67">
        <v>2.2000000000000002</v>
      </c>
      <c r="BT44" s="67">
        <v>20</v>
      </c>
      <c r="BU44" s="67">
        <v>8.9</v>
      </c>
      <c r="BV44" s="67"/>
      <c r="BW44" s="67">
        <v>20.2</v>
      </c>
      <c r="BX44" s="68">
        <v>1320.64</v>
      </c>
    </row>
    <row r="45" spans="1:76" x14ac:dyDescent="0.3">
      <c r="A45" s="1"/>
      <c r="B45" s="54" t="s">
        <v>824</v>
      </c>
      <c r="C45" s="67">
        <v>12.4</v>
      </c>
      <c r="D45" s="67">
        <v>16.3</v>
      </c>
      <c r="E45" s="67">
        <v>8.4</v>
      </c>
      <c r="F45" s="67">
        <v>11.1</v>
      </c>
      <c r="G45" s="67">
        <v>19.7</v>
      </c>
      <c r="H45" s="67">
        <v>3</v>
      </c>
      <c r="I45" s="67"/>
      <c r="J45" s="67">
        <v>8.8000000000000007</v>
      </c>
      <c r="K45" s="67">
        <v>24</v>
      </c>
      <c r="L45" s="67">
        <v>20.100000000000001</v>
      </c>
      <c r="M45" s="67"/>
      <c r="N45" s="67"/>
      <c r="O45" s="67">
        <v>19.7</v>
      </c>
      <c r="P45" s="67"/>
      <c r="Q45" s="67">
        <v>20.100000000000001</v>
      </c>
      <c r="R45" s="67">
        <v>20.2</v>
      </c>
      <c r="S45" s="67">
        <v>5.9</v>
      </c>
      <c r="T45" s="67">
        <v>3.5</v>
      </c>
      <c r="U45" s="67">
        <v>5</v>
      </c>
      <c r="V45" s="67">
        <v>20</v>
      </c>
      <c r="W45" s="67">
        <v>20.3</v>
      </c>
      <c r="X45" s="67">
        <v>20</v>
      </c>
      <c r="Y45" s="67">
        <v>18.8</v>
      </c>
      <c r="Z45" s="67">
        <v>51.6</v>
      </c>
      <c r="AA45" s="67">
        <v>7.8</v>
      </c>
      <c r="AB45" s="67">
        <v>126.1</v>
      </c>
      <c r="AC45" s="67"/>
      <c r="AD45" s="67"/>
      <c r="AE45" s="67">
        <v>32.6</v>
      </c>
      <c r="AF45" s="67">
        <v>207.1</v>
      </c>
      <c r="AG45" s="67"/>
      <c r="AH45" s="67"/>
      <c r="AI45" s="67">
        <v>20.9</v>
      </c>
      <c r="AJ45" s="67">
        <v>7.6</v>
      </c>
      <c r="AK45" s="67">
        <v>20.399999999999999</v>
      </c>
      <c r="AL45" s="67">
        <v>20.399999999999999</v>
      </c>
      <c r="AM45" s="67">
        <v>20.100000000000001</v>
      </c>
      <c r="AN45" s="67">
        <v>7.1</v>
      </c>
      <c r="AO45" s="67"/>
      <c r="AP45" s="67"/>
      <c r="AQ45" s="67"/>
      <c r="AR45" s="67">
        <v>3.4</v>
      </c>
      <c r="AS45" s="67">
        <v>18.399999999999999</v>
      </c>
      <c r="AT45" s="67"/>
      <c r="AU45" s="67"/>
      <c r="AV45" s="67"/>
      <c r="AW45" s="67"/>
      <c r="AX45" s="67"/>
      <c r="AY45" s="67">
        <v>3.5</v>
      </c>
      <c r="AZ45" s="67"/>
      <c r="BA45" s="67"/>
      <c r="BB45" s="67"/>
      <c r="BC45" s="67">
        <v>5.5</v>
      </c>
      <c r="BD45" s="67">
        <v>10</v>
      </c>
      <c r="BE45" s="67">
        <v>168.8</v>
      </c>
      <c r="BF45" s="67">
        <v>127.7</v>
      </c>
      <c r="BG45" s="67">
        <v>0.3</v>
      </c>
      <c r="BH45" s="67"/>
      <c r="BI45" s="67"/>
      <c r="BJ45" s="67"/>
      <c r="BK45" s="67"/>
      <c r="BL45" s="67">
        <v>26.3</v>
      </c>
      <c r="BM45" s="67">
        <v>84.8</v>
      </c>
      <c r="BN45" s="67">
        <v>3.5</v>
      </c>
      <c r="BO45" s="67">
        <v>1</v>
      </c>
      <c r="BP45" s="67">
        <v>1.1000000000000001</v>
      </c>
      <c r="BQ45" s="67">
        <v>2.2000000000000002</v>
      </c>
      <c r="BR45" s="67"/>
      <c r="BS45" s="67">
        <v>2.1</v>
      </c>
      <c r="BT45" s="67">
        <v>20</v>
      </c>
      <c r="BU45" s="67">
        <v>9</v>
      </c>
      <c r="BV45" s="67"/>
      <c r="BW45" s="67">
        <v>20.100000000000001</v>
      </c>
      <c r="BX45" s="68">
        <v>1306.7</v>
      </c>
    </row>
    <row r="46" spans="1:76" x14ac:dyDescent="0.3">
      <c r="A46" s="1"/>
      <c r="B46" s="54" t="s">
        <v>825</v>
      </c>
      <c r="C46" s="67">
        <v>12.1</v>
      </c>
      <c r="D46" s="67">
        <v>16.3</v>
      </c>
      <c r="E46" s="67">
        <v>7.8</v>
      </c>
      <c r="F46" s="67">
        <v>11.1</v>
      </c>
      <c r="G46" s="67">
        <v>19.7</v>
      </c>
      <c r="H46" s="67">
        <v>3</v>
      </c>
      <c r="I46" s="67"/>
      <c r="J46" s="67">
        <v>8.6999999999999993</v>
      </c>
      <c r="K46" s="67">
        <v>23.5</v>
      </c>
      <c r="L46" s="67">
        <v>20</v>
      </c>
      <c r="M46" s="67"/>
      <c r="N46" s="67"/>
      <c r="O46" s="67">
        <v>19.7</v>
      </c>
      <c r="P46" s="67"/>
      <c r="Q46" s="67">
        <v>20.2</v>
      </c>
      <c r="R46" s="67">
        <v>20.2</v>
      </c>
      <c r="S46" s="67">
        <v>5.9</v>
      </c>
      <c r="T46" s="67">
        <v>3.5</v>
      </c>
      <c r="U46" s="67">
        <v>5</v>
      </c>
      <c r="V46" s="67">
        <v>20</v>
      </c>
      <c r="W46" s="67">
        <v>20.100000000000001</v>
      </c>
      <c r="X46" s="67">
        <v>20</v>
      </c>
      <c r="Y46" s="67">
        <v>18.7</v>
      </c>
      <c r="Z46" s="67">
        <v>42.6</v>
      </c>
      <c r="AA46" s="67">
        <v>7.1</v>
      </c>
      <c r="AB46" s="67">
        <v>125.6</v>
      </c>
      <c r="AC46" s="67"/>
      <c r="AD46" s="67"/>
      <c r="AE46" s="67">
        <v>27.4</v>
      </c>
      <c r="AF46" s="67">
        <v>206.5</v>
      </c>
      <c r="AG46" s="67"/>
      <c r="AH46" s="67"/>
      <c r="AI46" s="67">
        <v>21</v>
      </c>
      <c r="AJ46" s="67">
        <v>7.6</v>
      </c>
      <c r="AK46" s="67">
        <v>20.399999999999999</v>
      </c>
      <c r="AL46" s="67">
        <v>20.399999999999999</v>
      </c>
      <c r="AM46" s="67">
        <v>20.100000000000001</v>
      </c>
      <c r="AN46" s="67">
        <v>7.1</v>
      </c>
      <c r="AO46" s="67"/>
      <c r="AP46" s="67"/>
      <c r="AQ46" s="67"/>
      <c r="AR46" s="67">
        <v>3.4</v>
      </c>
      <c r="AS46" s="67">
        <v>18.399999999999999</v>
      </c>
      <c r="AT46" s="67"/>
      <c r="AU46" s="67"/>
      <c r="AV46" s="67"/>
      <c r="AW46" s="67"/>
      <c r="AX46" s="67"/>
      <c r="AY46" s="67">
        <v>3.5</v>
      </c>
      <c r="AZ46" s="67"/>
      <c r="BA46" s="67"/>
      <c r="BB46" s="67"/>
      <c r="BC46" s="67">
        <v>5.4</v>
      </c>
      <c r="BD46" s="67">
        <v>9.9</v>
      </c>
      <c r="BE46" s="67">
        <v>168.2</v>
      </c>
      <c r="BF46" s="67">
        <v>127</v>
      </c>
      <c r="BG46" s="67">
        <v>0.3</v>
      </c>
      <c r="BH46" s="67"/>
      <c r="BI46" s="67"/>
      <c r="BJ46" s="67"/>
      <c r="BK46" s="67"/>
      <c r="BL46" s="67">
        <v>26.4</v>
      </c>
      <c r="BM46" s="67">
        <v>85</v>
      </c>
      <c r="BN46" s="67">
        <v>3.4</v>
      </c>
      <c r="BO46" s="67">
        <v>1</v>
      </c>
      <c r="BP46" s="67">
        <v>1.1000000000000001</v>
      </c>
      <c r="BQ46" s="67">
        <v>2.4</v>
      </c>
      <c r="BR46" s="67"/>
      <c r="BS46" s="67">
        <v>2.1</v>
      </c>
      <c r="BT46" s="67">
        <v>20</v>
      </c>
      <c r="BU46" s="67">
        <v>9</v>
      </c>
      <c r="BV46" s="67"/>
      <c r="BW46" s="67">
        <v>20.100000000000001</v>
      </c>
      <c r="BX46" s="68">
        <v>1287.9000000000001</v>
      </c>
    </row>
    <row r="47" spans="1:76" x14ac:dyDescent="0.3">
      <c r="A47" s="1"/>
      <c r="B47" s="56" t="s">
        <v>826</v>
      </c>
      <c r="C47" s="69">
        <v>12.6</v>
      </c>
      <c r="D47" s="69">
        <v>16.3</v>
      </c>
      <c r="E47" s="69">
        <v>5.9</v>
      </c>
      <c r="F47" s="69">
        <v>11.1</v>
      </c>
      <c r="G47" s="69">
        <v>16.100000000000001</v>
      </c>
      <c r="H47" s="69">
        <v>3.1</v>
      </c>
      <c r="I47" s="69"/>
      <c r="J47" s="69">
        <v>8.6</v>
      </c>
      <c r="K47" s="69">
        <v>23.7</v>
      </c>
      <c r="L47" s="69">
        <v>20</v>
      </c>
      <c r="M47" s="69"/>
      <c r="N47" s="69"/>
      <c r="O47" s="69">
        <v>19.7</v>
      </c>
      <c r="P47" s="69"/>
      <c r="Q47" s="69">
        <v>20.2</v>
      </c>
      <c r="R47" s="69">
        <v>20.2</v>
      </c>
      <c r="S47" s="69">
        <v>6.5</v>
      </c>
      <c r="T47" s="69">
        <v>3.5</v>
      </c>
      <c r="U47" s="69">
        <v>4.9000000000000004</v>
      </c>
      <c r="V47" s="69">
        <v>20</v>
      </c>
      <c r="W47" s="69">
        <v>20.3</v>
      </c>
      <c r="X47" s="69">
        <v>20</v>
      </c>
      <c r="Y47" s="69">
        <v>18.8</v>
      </c>
      <c r="Z47" s="69">
        <v>40.1</v>
      </c>
      <c r="AA47" s="69">
        <v>9</v>
      </c>
      <c r="AB47" s="69">
        <v>125.5</v>
      </c>
      <c r="AC47" s="69"/>
      <c r="AD47" s="69"/>
      <c r="AE47" s="69">
        <v>27.5</v>
      </c>
      <c r="AF47" s="69">
        <v>203.3</v>
      </c>
      <c r="AG47" s="69"/>
      <c r="AH47" s="69"/>
      <c r="AI47" s="69">
        <v>20.9</v>
      </c>
      <c r="AJ47" s="69">
        <v>7.5</v>
      </c>
      <c r="AK47" s="69">
        <v>20.399999999999999</v>
      </c>
      <c r="AL47" s="69">
        <v>20.399999999999999</v>
      </c>
      <c r="AM47" s="69">
        <v>20.100000000000001</v>
      </c>
      <c r="AN47" s="69">
        <v>7.1</v>
      </c>
      <c r="AO47" s="69"/>
      <c r="AP47" s="69"/>
      <c r="AQ47" s="69"/>
      <c r="AR47" s="69">
        <v>3.4</v>
      </c>
      <c r="AS47" s="69">
        <v>18.399999999999999</v>
      </c>
      <c r="AT47" s="69"/>
      <c r="AU47" s="69"/>
      <c r="AV47" s="69"/>
      <c r="AW47" s="69"/>
      <c r="AX47" s="69"/>
      <c r="AY47" s="69">
        <v>3.4</v>
      </c>
      <c r="AZ47" s="69"/>
      <c r="BA47" s="69"/>
      <c r="BB47" s="69"/>
      <c r="BC47" s="69">
        <v>5.5</v>
      </c>
      <c r="BD47" s="69">
        <v>10</v>
      </c>
      <c r="BE47" s="69">
        <v>162.69999999999999</v>
      </c>
      <c r="BF47" s="69">
        <v>125.7</v>
      </c>
      <c r="BG47" s="69">
        <v>0.3</v>
      </c>
      <c r="BH47" s="69"/>
      <c r="BI47" s="69"/>
      <c r="BJ47" s="69"/>
      <c r="BK47" s="69"/>
      <c r="BL47" s="69">
        <v>26.5</v>
      </c>
      <c r="BM47" s="69">
        <v>84.5</v>
      </c>
      <c r="BN47" s="69">
        <v>3.4</v>
      </c>
      <c r="BO47" s="69">
        <v>1</v>
      </c>
      <c r="BP47" s="69">
        <v>1.1000000000000001</v>
      </c>
      <c r="BQ47" s="69">
        <v>2.4</v>
      </c>
      <c r="BR47" s="69"/>
      <c r="BS47" s="69">
        <v>2.1</v>
      </c>
      <c r="BT47" s="69">
        <v>20</v>
      </c>
      <c r="BU47" s="69">
        <v>9</v>
      </c>
      <c r="BV47" s="69"/>
      <c r="BW47" s="69">
        <v>20.2</v>
      </c>
      <c r="BX47" s="70">
        <v>1272.9000000000001</v>
      </c>
    </row>
    <row r="48" spans="1:76" x14ac:dyDescent="0.3">
      <c r="A48" s="1"/>
      <c r="B48" s="50" t="s">
        <v>827</v>
      </c>
      <c r="C48" s="65">
        <v>13.1</v>
      </c>
      <c r="D48" s="65">
        <v>16.3</v>
      </c>
      <c r="E48" s="65">
        <v>8.6999999999999993</v>
      </c>
      <c r="F48" s="65">
        <v>11</v>
      </c>
      <c r="G48" s="65">
        <v>7.4</v>
      </c>
      <c r="H48" s="65">
        <v>3</v>
      </c>
      <c r="I48" s="65"/>
      <c r="J48" s="65">
        <v>8.9</v>
      </c>
      <c r="K48" s="65">
        <v>20.6</v>
      </c>
      <c r="L48" s="65">
        <v>20</v>
      </c>
      <c r="M48" s="65"/>
      <c r="N48" s="65"/>
      <c r="O48" s="65">
        <v>19.7</v>
      </c>
      <c r="P48" s="65"/>
      <c r="Q48" s="65">
        <v>20.2</v>
      </c>
      <c r="R48" s="65">
        <v>20.2</v>
      </c>
      <c r="S48" s="65">
        <v>7.7</v>
      </c>
      <c r="T48" s="65">
        <v>3.5</v>
      </c>
      <c r="U48" s="65">
        <v>5</v>
      </c>
      <c r="V48" s="65">
        <v>20</v>
      </c>
      <c r="W48" s="65">
        <v>20.2</v>
      </c>
      <c r="X48" s="65">
        <v>20</v>
      </c>
      <c r="Y48" s="65">
        <v>18.8</v>
      </c>
      <c r="Z48" s="65">
        <v>42.8</v>
      </c>
      <c r="AA48" s="65">
        <v>9.1999999999999993</v>
      </c>
      <c r="AB48" s="65">
        <v>123.8</v>
      </c>
      <c r="AC48" s="65"/>
      <c r="AD48" s="65"/>
      <c r="AE48" s="65">
        <v>26</v>
      </c>
      <c r="AF48" s="65">
        <v>206.6</v>
      </c>
      <c r="AG48" s="65"/>
      <c r="AH48" s="65"/>
      <c r="AI48" s="65">
        <v>20.9</v>
      </c>
      <c r="AJ48" s="65">
        <v>7.6</v>
      </c>
      <c r="AK48" s="65">
        <v>20.399999999999999</v>
      </c>
      <c r="AL48" s="65">
        <v>20.399999999999999</v>
      </c>
      <c r="AM48" s="65">
        <v>20.100000000000001</v>
      </c>
      <c r="AN48" s="65">
        <v>7.1</v>
      </c>
      <c r="AO48" s="65"/>
      <c r="AP48" s="65"/>
      <c r="AQ48" s="65"/>
      <c r="AR48" s="65">
        <v>3.4</v>
      </c>
      <c r="AS48" s="65">
        <v>18.399999999999999</v>
      </c>
      <c r="AT48" s="65"/>
      <c r="AU48" s="65"/>
      <c r="AV48" s="65"/>
      <c r="AW48" s="65"/>
      <c r="AX48" s="65"/>
      <c r="AY48" s="65">
        <v>2.6</v>
      </c>
      <c r="AZ48" s="65"/>
      <c r="BA48" s="65"/>
      <c r="BB48" s="65"/>
      <c r="BC48" s="65">
        <v>5.4</v>
      </c>
      <c r="BD48" s="65">
        <v>9.9</v>
      </c>
      <c r="BE48" s="65">
        <v>164.1</v>
      </c>
      <c r="BF48" s="65">
        <v>122.8</v>
      </c>
      <c r="BG48" s="65">
        <v>0.3</v>
      </c>
      <c r="BH48" s="65"/>
      <c r="BI48" s="65"/>
      <c r="BJ48" s="65"/>
      <c r="BK48" s="65"/>
      <c r="BL48" s="65">
        <v>29.7</v>
      </c>
      <c r="BM48" s="65">
        <v>84.6</v>
      </c>
      <c r="BN48" s="65">
        <v>3.4</v>
      </c>
      <c r="BO48" s="65">
        <v>1</v>
      </c>
      <c r="BP48" s="65">
        <v>1.1000000000000001</v>
      </c>
      <c r="BQ48" s="65">
        <v>2.4</v>
      </c>
      <c r="BR48" s="65"/>
      <c r="BS48" s="65">
        <v>2.1</v>
      </c>
      <c r="BT48" s="65">
        <v>20</v>
      </c>
      <c r="BU48" s="65">
        <v>9</v>
      </c>
      <c r="BV48" s="65"/>
      <c r="BW48" s="65">
        <v>20.2</v>
      </c>
      <c r="BX48" s="66">
        <v>1269.5999999999999</v>
      </c>
    </row>
    <row r="49" spans="1:76" x14ac:dyDescent="0.3">
      <c r="A49" s="1"/>
      <c r="B49" s="54" t="s">
        <v>828</v>
      </c>
      <c r="C49" s="67">
        <v>12.4</v>
      </c>
      <c r="D49" s="67">
        <v>17.600000000000001</v>
      </c>
      <c r="E49" s="67">
        <v>8.8000000000000007</v>
      </c>
      <c r="F49" s="67">
        <v>11.1</v>
      </c>
      <c r="G49" s="67">
        <v>7</v>
      </c>
      <c r="H49" s="67">
        <v>3</v>
      </c>
      <c r="I49" s="67"/>
      <c r="J49" s="67">
        <v>9.1999999999999993</v>
      </c>
      <c r="K49" s="67">
        <v>23.7</v>
      </c>
      <c r="L49" s="67">
        <v>20</v>
      </c>
      <c r="M49" s="67"/>
      <c r="N49" s="67"/>
      <c r="O49" s="67">
        <v>19.7</v>
      </c>
      <c r="P49" s="67"/>
      <c r="Q49" s="67">
        <v>20.2</v>
      </c>
      <c r="R49" s="67">
        <v>20.2</v>
      </c>
      <c r="S49" s="67">
        <v>7.4</v>
      </c>
      <c r="T49" s="67">
        <v>3.5</v>
      </c>
      <c r="U49" s="67">
        <v>5</v>
      </c>
      <c r="V49" s="67">
        <v>20</v>
      </c>
      <c r="W49" s="67">
        <v>20.3</v>
      </c>
      <c r="X49" s="67">
        <v>20</v>
      </c>
      <c r="Y49" s="67">
        <v>18.8</v>
      </c>
      <c r="Z49" s="67">
        <v>52.2</v>
      </c>
      <c r="AA49" s="67">
        <v>10.199999999999999</v>
      </c>
      <c r="AB49" s="67">
        <v>121.8</v>
      </c>
      <c r="AC49" s="67"/>
      <c r="AD49" s="67"/>
      <c r="AE49" s="67">
        <v>20.5</v>
      </c>
      <c r="AF49" s="67">
        <v>199.7</v>
      </c>
      <c r="AG49" s="67"/>
      <c r="AH49" s="67"/>
      <c r="AI49" s="67">
        <v>20.9</v>
      </c>
      <c r="AJ49" s="67">
        <v>7.6</v>
      </c>
      <c r="AK49" s="67">
        <v>20.399999999999999</v>
      </c>
      <c r="AL49" s="67">
        <v>20.399999999999999</v>
      </c>
      <c r="AM49" s="67">
        <v>20.100000000000001</v>
      </c>
      <c r="AN49" s="67">
        <v>6.4</v>
      </c>
      <c r="AO49" s="67"/>
      <c r="AP49" s="67"/>
      <c r="AQ49" s="67"/>
      <c r="AR49" s="67">
        <v>3.4</v>
      </c>
      <c r="AS49" s="67">
        <v>18.399999999999999</v>
      </c>
      <c r="AT49" s="67"/>
      <c r="AU49" s="67"/>
      <c r="AV49" s="67"/>
      <c r="AW49" s="67"/>
      <c r="AX49" s="67"/>
      <c r="AY49" s="67">
        <v>3</v>
      </c>
      <c r="AZ49" s="67"/>
      <c r="BA49" s="67"/>
      <c r="BB49" s="67"/>
      <c r="BC49" s="67">
        <v>5.5</v>
      </c>
      <c r="BD49" s="67">
        <v>10</v>
      </c>
      <c r="BE49" s="67">
        <v>163.4</v>
      </c>
      <c r="BF49" s="67">
        <v>122.1</v>
      </c>
      <c r="BG49" s="67">
        <v>0.3</v>
      </c>
      <c r="BH49" s="67"/>
      <c r="BI49" s="67"/>
      <c r="BJ49" s="67"/>
      <c r="BK49" s="67"/>
      <c r="BL49" s="67">
        <v>29.3</v>
      </c>
      <c r="BM49" s="67">
        <v>84.9</v>
      </c>
      <c r="BN49" s="67">
        <v>3.4</v>
      </c>
      <c r="BO49" s="67">
        <v>1</v>
      </c>
      <c r="BP49" s="67">
        <v>1.1000000000000001</v>
      </c>
      <c r="BQ49" s="67">
        <v>2.4</v>
      </c>
      <c r="BR49" s="67"/>
      <c r="BS49" s="67">
        <v>2.1</v>
      </c>
      <c r="BT49" s="67">
        <v>20</v>
      </c>
      <c r="BU49" s="67">
        <v>9</v>
      </c>
      <c r="BV49" s="67"/>
      <c r="BW49" s="67">
        <v>20.2</v>
      </c>
      <c r="BX49" s="68">
        <v>1267.5999999999999</v>
      </c>
    </row>
    <row r="50" spans="1:76" x14ac:dyDescent="0.3">
      <c r="A50" s="1"/>
      <c r="B50" s="54" t="s">
        <v>829</v>
      </c>
      <c r="C50" s="67">
        <v>13.1</v>
      </c>
      <c r="D50" s="67">
        <v>17.3</v>
      </c>
      <c r="E50" s="67">
        <v>8.9</v>
      </c>
      <c r="F50" s="67">
        <v>11.1</v>
      </c>
      <c r="G50" s="67">
        <v>7.2</v>
      </c>
      <c r="H50" s="67">
        <v>3.1</v>
      </c>
      <c r="I50" s="67"/>
      <c r="J50" s="67">
        <v>9.1</v>
      </c>
      <c r="K50" s="67">
        <v>22.7</v>
      </c>
      <c r="L50" s="67">
        <v>20</v>
      </c>
      <c r="M50" s="67"/>
      <c r="N50" s="67"/>
      <c r="O50" s="67">
        <v>19.7</v>
      </c>
      <c r="P50" s="67"/>
      <c r="Q50" s="67">
        <v>20.2</v>
      </c>
      <c r="R50" s="67">
        <v>20.2</v>
      </c>
      <c r="S50" s="67">
        <v>9.1999999999999993</v>
      </c>
      <c r="T50" s="67">
        <v>3.5</v>
      </c>
      <c r="U50" s="67">
        <v>4.9000000000000004</v>
      </c>
      <c r="V50" s="67">
        <v>20</v>
      </c>
      <c r="W50" s="67">
        <v>20.2</v>
      </c>
      <c r="X50" s="67">
        <v>20</v>
      </c>
      <c r="Y50" s="67">
        <v>18.8</v>
      </c>
      <c r="Z50" s="67">
        <v>51</v>
      </c>
      <c r="AA50" s="67">
        <v>8.8000000000000007</v>
      </c>
      <c r="AB50" s="67">
        <v>119.7</v>
      </c>
      <c r="AC50" s="67"/>
      <c r="AD50" s="67"/>
      <c r="AE50" s="67">
        <v>20.100000000000001</v>
      </c>
      <c r="AF50" s="67">
        <v>199.7</v>
      </c>
      <c r="AG50" s="67"/>
      <c r="AH50" s="67"/>
      <c r="AI50" s="67">
        <v>20.9</v>
      </c>
      <c r="AJ50" s="67">
        <v>7.6</v>
      </c>
      <c r="AK50" s="67">
        <v>20.399999999999999</v>
      </c>
      <c r="AL50" s="67">
        <v>20.399999999999999</v>
      </c>
      <c r="AM50" s="67">
        <v>20.100000000000001</v>
      </c>
      <c r="AN50" s="67">
        <v>6.5</v>
      </c>
      <c r="AO50" s="67"/>
      <c r="AP50" s="67"/>
      <c r="AQ50" s="67"/>
      <c r="AR50" s="67">
        <v>3.4</v>
      </c>
      <c r="AS50" s="67">
        <v>18.399999999999999</v>
      </c>
      <c r="AT50" s="67"/>
      <c r="AU50" s="67"/>
      <c r="AV50" s="67"/>
      <c r="AW50" s="67"/>
      <c r="AX50" s="67"/>
      <c r="AY50" s="67">
        <v>3</v>
      </c>
      <c r="AZ50" s="67"/>
      <c r="BA50" s="67"/>
      <c r="BB50" s="67"/>
      <c r="BC50" s="67">
        <v>5.5</v>
      </c>
      <c r="BD50" s="67">
        <v>10</v>
      </c>
      <c r="BE50" s="67">
        <v>162.69999999999999</v>
      </c>
      <c r="BF50" s="67">
        <v>121.6</v>
      </c>
      <c r="BG50" s="67">
        <v>0.3</v>
      </c>
      <c r="BH50" s="67"/>
      <c r="BI50" s="67"/>
      <c r="BJ50" s="67"/>
      <c r="BK50" s="67"/>
      <c r="BL50" s="67">
        <v>29.5</v>
      </c>
      <c r="BM50" s="67">
        <v>81.900000000000006</v>
      </c>
      <c r="BN50" s="67">
        <v>3.4</v>
      </c>
      <c r="BO50" s="67">
        <v>1</v>
      </c>
      <c r="BP50" s="67">
        <v>1.1000000000000001</v>
      </c>
      <c r="BQ50" s="67">
        <v>2.4</v>
      </c>
      <c r="BR50" s="67"/>
      <c r="BS50" s="67">
        <v>2.1</v>
      </c>
      <c r="BT50" s="67">
        <v>20</v>
      </c>
      <c r="BU50" s="67">
        <v>8.9</v>
      </c>
      <c r="BV50" s="67"/>
      <c r="BW50" s="67">
        <v>20.2</v>
      </c>
      <c r="BX50" s="68">
        <v>1259.8</v>
      </c>
    </row>
    <row r="51" spans="1:76" x14ac:dyDescent="0.3">
      <c r="A51" s="1"/>
      <c r="B51" s="54" t="s">
        <v>830</v>
      </c>
      <c r="C51" s="67">
        <v>13</v>
      </c>
      <c r="D51" s="67">
        <v>17.2</v>
      </c>
      <c r="E51" s="67">
        <v>8.8000000000000007</v>
      </c>
      <c r="F51" s="67">
        <v>11</v>
      </c>
      <c r="G51" s="67">
        <v>7.3</v>
      </c>
      <c r="H51" s="67">
        <v>3</v>
      </c>
      <c r="I51" s="67"/>
      <c r="J51" s="67">
        <v>9.1999999999999993</v>
      </c>
      <c r="K51" s="67">
        <v>22.7</v>
      </c>
      <c r="L51" s="67">
        <v>20</v>
      </c>
      <c r="M51" s="67"/>
      <c r="N51" s="67"/>
      <c r="O51" s="67">
        <v>19.7</v>
      </c>
      <c r="P51" s="67"/>
      <c r="Q51" s="67">
        <v>20.2</v>
      </c>
      <c r="R51" s="67">
        <v>20.2</v>
      </c>
      <c r="S51" s="67">
        <v>9.1</v>
      </c>
      <c r="T51" s="67">
        <v>3.5</v>
      </c>
      <c r="U51" s="67">
        <v>4.9000000000000004</v>
      </c>
      <c r="V51" s="67">
        <v>20</v>
      </c>
      <c r="W51" s="67">
        <v>20</v>
      </c>
      <c r="X51" s="67">
        <v>20</v>
      </c>
      <c r="Y51" s="67">
        <v>18.8</v>
      </c>
      <c r="Z51" s="67">
        <v>48.9</v>
      </c>
      <c r="AA51" s="67">
        <v>7.8</v>
      </c>
      <c r="AB51" s="67">
        <v>117.9</v>
      </c>
      <c r="AC51" s="67"/>
      <c r="AD51" s="67"/>
      <c r="AE51" s="67">
        <v>19.399999999999999</v>
      </c>
      <c r="AF51" s="67">
        <v>202.6</v>
      </c>
      <c r="AG51" s="67"/>
      <c r="AH51" s="67"/>
      <c r="AI51" s="67">
        <v>20.9</v>
      </c>
      <c r="AJ51" s="67">
        <v>7.6</v>
      </c>
      <c r="AK51" s="67">
        <v>20.399999999999999</v>
      </c>
      <c r="AL51" s="67">
        <v>20.399999999999999</v>
      </c>
      <c r="AM51" s="67">
        <v>20.100000000000001</v>
      </c>
      <c r="AN51" s="67">
        <v>6.3</v>
      </c>
      <c r="AO51" s="67"/>
      <c r="AP51" s="67"/>
      <c r="AQ51" s="67"/>
      <c r="AR51" s="67">
        <v>3.4</v>
      </c>
      <c r="AS51" s="67">
        <v>18.399999999999999</v>
      </c>
      <c r="AT51" s="67"/>
      <c r="AU51" s="67"/>
      <c r="AV51" s="67"/>
      <c r="AW51" s="67"/>
      <c r="AX51" s="67"/>
      <c r="AY51" s="67">
        <v>3</v>
      </c>
      <c r="AZ51" s="67"/>
      <c r="BA51" s="67"/>
      <c r="BB51" s="67"/>
      <c r="BC51" s="67">
        <v>5.5</v>
      </c>
      <c r="BD51" s="67">
        <v>10</v>
      </c>
      <c r="BE51" s="67">
        <v>145.5</v>
      </c>
      <c r="BF51" s="67">
        <v>122.1</v>
      </c>
      <c r="BG51" s="67">
        <v>0.3</v>
      </c>
      <c r="BH51" s="67"/>
      <c r="BI51" s="67"/>
      <c r="BJ51" s="67"/>
      <c r="BK51" s="67"/>
      <c r="BL51" s="67">
        <v>29.4</v>
      </c>
      <c r="BM51" s="67">
        <v>83.1</v>
      </c>
      <c r="BN51" s="67">
        <v>3.4</v>
      </c>
      <c r="BO51" s="67">
        <v>1</v>
      </c>
      <c r="BP51" s="67">
        <v>1.1000000000000001</v>
      </c>
      <c r="BQ51" s="67">
        <v>2.4</v>
      </c>
      <c r="BR51" s="67"/>
      <c r="BS51" s="67">
        <v>2.1</v>
      </c>
      <c r="BT51" s="67">
        <v>20</v>
      </c>
      <c r="BU51" s="67">
        <v>9</v>
      </c>
      <c r="BV51" s="67"/>
      <c r="BW51" s="67">
        <v>20.100000000000001</v>
      </c>
      <c r="BX51" s="68">
        <v>1240.7</v>
      </c>
    </row>
    <row r="52" spans="1:76" x14ac:dyDescent="0.3">
      <c r="A52" s="1"/>
      <c r="B52" s="54" t="s">
        <v>831</v>
      </c>
      <c r="C52" s="67">
        <v>13</v>
      </c>
      <c r="D52" s="67">
        <v>17.600000000000001</v>
      </c>
      <c r="E52" s="67">
        <v>8.1999999999999993</v>
      </c>
      <c r="F52" s="67">
        <v>11</v>
      </c>
      <c r="G52" s="67">
        <v>7.3</v>
      </c>
      <c r="H52" s="67">
        <v>3</v>
      </c>
      <c r="I52" s="67"/>
      <c r="J52" s="67">
        <v>9.3000000000000007</v>
      </c>
      <c r="K52" s="67">
        <v>22.2</v>
      </c>
      <c r="L52" s="67">
        <v>20</v>
      </c>
      <c r="M52" s="67"/>
      <c r="N52" s="67"/>
      <c r="O52" s="67">
        <v>19.7</v>
      </c>
      <c r="P52" s="67"/>
      <c r="Q52" s="67">
        <v>20.2</v>
      </c>
      <c r="R52" s="67">
        <v>20.2</v>
      </c>
      <c r="S52" s="67">
        <v>9.1</v>
      </c>
      <c r="T52" s="67">
        <v>3.5</v>
      </c>
      <c r="U52" s="67">
        <v>4.9000000000000004</v>
      </c>
      <c r="V52" s="67">
        <v>20</v>
      </c>
      <c r="W52" s="67">
        <v>20.100000000000001</v>
      </c>
      <c r="X52" s="67">
        <v>20</v>
      </c>
      <c r="Y52" s="67">
        <v>18.8</v>
      </c>
      <c r="Z52" s="67">
        <v>44.6</v>
      </c>
      <c r="AA52" s="67">
        <v>7.6</v>
      </c>
      <c r="AB52" s="67">
        <v>115.1</v>
      </c>
      <c r="AC52" s="67"/>
      <c r="AD52" s="67"/>
      <c r="AE52" s="67">
        <v>18.399999999999999</v>
      </c>
      <c r="AF52" s="67">
        <v>194.6</v>
      </c>
      <c r="AG52" s="67"/>
      <c r="AH52" s="67"/>
      <c r="AI52" s="67">
        <v>20.9</v>
      </c>
      <c r="AJ52" s="67">
        <v>7.6</v>
      </c>
      <c r="AK52" s="67">
        <v>20.399999999999999</v>
      </c>
      <c r="AL52" s="67">
        <v>20.399999999999999</v>
      </c>
      <c r="AM52" s="67">
        <v>20.100000000000001</v>
      </c>
      <c r="AN52" s="67">
        <v>6</v>
      </c>
      <c r="AO52" s="67"/>
      <c r="AP52" s="67"/>
      <c r="AQ52" s="67"/>
      <c r="AR52" s="67">
        <v>3.4</v>
      </c>
      <c r="AS52" s="67">
        <v>18.399999999999999</v>
      </c>
      <c r="AT52" s="67"/>
      <c r="AU52" s="67"/>
      <c r="AV52" s="67"/>
      <c r="AW52" s="67"/>
      <c r="AX52" s="67"/>
      <c r="AY52" s="67">
        <v>3</v>
      </c>
      <c r="AZ52" s="67"/>
      <c r="BA52" s="67"/>
      <c r="BB52" s="67"/>
      <c r="BC52" s="67">
        <v>5.5</v>
      </c>
      <c r="BD52" s="67">
        <v>9.9</v>
      </c>
      <c r="BE52" s="67">
        <v>150.6</v>
      </c>
      <c r="BF52" s="67">
        <v>120.9</v>
      </c>
      <c r="BG52" s="67">
        <v>0.3</v>
      </c>
      <c r="BH52" s="67"/>
      <c r="BI52" s="67"/>
      <c r="BJ52" s="67"/>
      <c r="BK52" s="67"/>
      <c r="BL52" s="67">
        <v>29.7</v>
      </c>
      <c r="BM52" s="67">
        <v>83.4</v>
      </c>
      <c r="BN52" s="67">
        <v>3.4</v>
      </c>
      <c r="BO52" s="67">
        <v>1</v>
      </c>
      <c r="BP52" s="67">
        <v>1.1000000000000001</v>
      </c>
      <c r="BQ52" s="67">
        <v>2.4</v>
      </c>
      <c r="BR52" s="67"/>
      <c r="BS52" s="67">
        <v>2.1</v>
      </c>
      <c r="BT52" s="67">
        <v>20</v>
      </c>
      <c r="BU52" s="67">
        <v>9</v>
      </c>
      <c r="BV52" s="67"/>
      <c r="BW52" s="67">
        <v>20.3</v>
      </c>
      <c r="BX52" s="68">
        <v>1228.2</v>
      </c>
    </row>
    <row r="53" spans="1:76" x14ac:dyDescent="0.3">
      <c r="A53" s="1"/>
      <c r="B53" s="54" t="s">
        <v>832</v>
      </c>
      <c r="C53" s="67">
        <v>13</v>
      </c>
      <c r="D53" s="67">
        <v>18.3</v>
      </c>
      <c r="E53" s="67">
        <v>6.9</v>
      </c>
      <c r="F53" s="67">
        <v>10.4</v>
      </c>
      <c r="G53" s="67">
        <v>7.4</v>
      </c>
      <c r="H53" s="67">
        <v>3</v>
      </c>
      <c r="I53" s="67"/>
      <c r="J53" s="67">
        <v>9.6</v>
      </c>
      <c r="K53" s="67">
        <v>22.3</v>
      </c>
      <c r="L53" s="67">
        <v>20</v>
      </c>
      <c r="M53" s="67"/>
      <c r="N53" s="67"/>
      <c r="O53" s="67">
        <v>19.7</v>
      </c>
      <c r="P53" s="67"/>
      <c r="Q53" s="67">
        <v>20.3</v>
      </c>
      <c r="R53" s="67">
        <v>20.2</v>
      </c>
      <c r="S53" s="67">
        <v>9.1999999999999993</v>
      </c>
      <c r="T53" s="67">
        <v>3.5</v>
      </c>
      <c r="U53" s="67">
        <v>4.5</v>
      </c>
      <c r="V53" s="67">
        <v>20</v>
      </c>
      <c r="W53" s="67">
        <v>20.399999999999999</v>
      </c>
      <c r="X53" s="67">
        <v>20</v>
      </c>
      <c r="Y53" s="67">
        <v>18.8</v>
      </c>
      <c r="Z53" s="67">
        <v>44.5</v>
      </c>
      <c r="AA53" s="67">
        <v>2.6</v>
      </c>
      <c r="AB53" s="67">
        <v>112.6</v>
      </c>
      <c r="AC53" s="67"/>
      <c r="AD53" s="67"/>
      <c r="AE53" s="67">
        <v>10.1</v>
      </c>
      <c r="AF53" s="67">
        <v>186.3</v>
      </c>
      <c r="AG53" s="67"/>
      <c r="AH53" s="67"/>
      <c r="AI53" s="67">
        <v>20.9</v>
      </c>
      <c r="AJ53" s="67">
        <v>7.6</v>
      </c>
      <c r="AK53" s="67">
        <v>20.399999999999999</v>
      </c>
      <c r="AL53" s="67">
        <v>20.399999999999999</v>
      </c>
      <c r="AM53" s="67">
        <v>20.100000000000001</v>
      </c>
      <c r="AN53" s="67">
        <v>5.6</v>
      </c>
      <c r="AO53" s="67"/>
      <c r="AP53" s="67"/>
      <c r="AQ53" s="67"/>
      <c r="AR53" s="67">
        <v>3.4</v>
      </c>
      <c r="AS53" s="67">
        <v>18.399999999999999</v>
      </c>
      <c r="AT53" s="67"/>
      <c r="AU53" s="67"/>
      <c r="AV53" s="67"/>
      <c r="AW53" s="67"/>
      <c r="AX53" s="67"/>
      <c r="AY53" s="67">
        <v>3</v>
      </c>
      <c r="AZ53" s="67"/>
      <c r="BA53" s="67"/>
      <c r="BB53" s="67"/>
      <c r="BC53" s="67">
        <v>5.4</v>
      </c>
      <c r="BD53" s="67">
        <v>9.9</v>
      </c>
      <c r="BE53" s="67">
        <v>120.9</v>
      </c>
      <c r="BF53" s="67">
        <v>109.7</v>
      </c>
      <c r="BG53" s="67">
        <v>0.3</v>
      </c>
      <c r="BH53" s="67"/>
      <c r="BI53" s="67"/>
      <c r="BJ53" s="67"/>
      <c r="BK53" s="67"/>
      <c r="BL53" s="67">
        <v>29.6</v>
      </c>
      <c r="BM53" s="67">
        <v>84.2</v>
      </c>
      <c r="BN53" s="67">
        <v>3.4</v>
      </c>
      <c r="BO53" s="67">
        <v>1</v>
      </c>
      <c r="BP53" s="67">
        <v>1.1000000000000001</v>
      </c>
      <c r="BQ53" s="67">
        <v>2.4</v>
      </c>
      <c r="BR53" s="67"/>
      <c r="BS53" s="67">
        <v>2.1</v>
      </c>
      <c r="BT53" s="67">
        <v>20</v>
      </c>
      <c r="BU53" s="67">
        <v>9</v>
      </c>
      <c r="BV53" s="67"/>
      <c r="BW53" s="67">
        <v>20.2</v>
      </c>
      <c r="BX53" s="68">
        <v>1162.5999999999999</v>
      </c>
    </row>
    <row r="54" spans="1:76" x14ac:dyDescent="0.3">
      <c r="A54" s="1"/>
      <c r="B54" s="54" t="s">
        <v>833</v>
      </c>
      <c r="C54" s="67">
        <v>13.1</v>
      </c>
      <c r="D54" s="67">
        <v>16.3</v>
      </c>
      <c r="E54" s="67">
        <v>7.7</v>
      </c>
      <c r="F54" s="67">
        <v>10.1</v>
      </c>
      <c r="G54" s="67">
        <v>7.4</v>
      </c>
      <c r="H54" s="67">
        <v>3</v>
      </c>
      <c r="I54" s="67"/>
      <c r="J54" s="67">
        <v>9.5</v>
      </c>
      <c r="K54" s="67">
        <v>22.5</v>
      </c>
      <c r="L54" s="67">
        <v>20.100000000000001</v>
      </c>
      <c r="M54" s="67"/>
      <c r="N54" s="67"/>
      <c r="O54" s="67">
        <v>19.7</v>
      </c>
      <c r="P54" s="67"/>
      <c r="Q54" s="67">
        <v>20.3</v>
      </c>
      <c r="R54" s="67">
        <v>20.2</v>
      </c>
      <c r="S54" s="67">
        <v>9.1999999999999993</v>
      </c>
      <c r="T54" s="67">
        <v>3.5</v>
      </c>
      <c r="U54" s="67">
        <v>4.5999999999999996</v>
      </c>
      <c r="V54" s="67">
        <v>20</v>
      </c>
      <c r="W54" s="67">
        <v>20.100000000000001</v>
      </c>
      <c r="X54" s="67">
        <v>20</v>
      </c>
      <c r="Y54" s="67">
        <v>18.8</v>
      </c>
      <c r="Z54" s="67">
        <v>47.8</v>
      </c>
      <c r="AA54" s="67">
        <v>1</v>
      </c>
      <c r="AB54" s="67">
        <v>112.8</v>
      </c>
      <c r="AC54" s="67"/>
      <c r="AD54" s="67"/>
      <c r="AE54" s="67">
        <v>6.5</v>
      </c>
      <c r="AF54" s="67">
        <v>145.9</v>
      </c>
      <c r="AG54" s="67"/>
      <c r="AH54" s="67"/>
      <c r="AI54" s="67">
        <v>20.9</v>
      </c>
      <c r="AJ54" s="67">
        <v>7.6</v>
      </c>
      <c r="AK54" s="67">
        <v>20.399999999999999</v>
      </c>
      <c r="AL54" s="67">
        <v>20.399999999999999</v>
      </c>
      <c r="AM54" s="67">
        <v>20.100000000000001</v>
      </c>
      <c r="AN54" s="67">
        <v>5.6</v>
      </c>
      <c r="AO54" s="67"/>
      <c r="AP54" s="67"/>
      <c r="AQ54" s="67"/>
      <c r="AR54" s="67">
        <v>3.4</v>
      </c>
      <c r="AS54" s="67">
        <v>18.399999999999999</v>
      </c>
      <c r="AT54" s="67"/>
      <c r="AU54" s="67"/>
      <c r="AV54" s="67"/>
      <c r="AW54" s="67"/>
      <c r="AX54" s="67"/>
      <c r="AY54" s="67">
        <v>3</v>
      </c>
      <c r="AZ54" s="67"/>
      <c r="BA54" s="67"/>
      <c r="BB54" s="67"/>
      <c r="BC54" s="67">
        <v>5.6</v>
      </c>
      <c r="BD54" s="67">
        <v>10.1</v>
      </c>
      <c r="BE54" s="67">
        <v>91.1</v>
      </c>
      <c r="BF54" s="67">
        <v>77.900000000000006</v>
      </c>
      <c r="BG54" s="67">
        <v>0.3</v>
      </c>
      <c r="BH54" s="67"/>
      <c r="BI54" s="67"/>
      <c r="BJ54" s="67"/>
      <c r="BK54" s="67"/>
      <c r="BL54" s="67">
        <v>29.5</v>
      </c>
      <c r="BM54" s="67">
        <v>82.9</v>
      </c>
      <c r="BN54" s="67">
        <v>3.4</v>
      </c>
      <c r="BO54" s="67">
        <v>1</v>
      </c>
      <c r="BP54" s="67">
        <v>1.2</v>
      </c>
      <c r="BQ54" s="67">
        <v>2.4</v>
      </c>
      <c r="BR54" s="67"/>
      <c r="BS54" s="67">
        <v>2.1</v>
      </c>
      <c r="BT54" s="67">
        <v>20</v>
      </c>
      <c r="BU54" s="67">
        <v>9</v>
      </c>
      <c r="BV54" s="67"/>
      <c r="BW54" s="67">
        <v>20.2</v>
      </c>
      <c r="BX54" s="68">
        <v>1056.5999999999999</v>
      </c>
    </row>
    <row r="55" spans="1:76" x14ac:dyDescent="0.3">
      <c r="A55" s="1"/>
      <c r="B55" s="56" t="s">
        <v>1084</v>
      </c>
      <c r="C55" s="69">
        <v>13</v>
      </c>
      <c r="D55" s="69">
        <v>16.3</v>
      </c>
      <c r="E55" s="69">
        <v>8.1</v>
      </c>
      <c r="F55" s="69">
        <v>10.5</v>
      </c>
      <c r="G55" s="69">
        <v>7.4</v>
      </c>
      <c r="H55" s="69">
        <v>3</v>
      </c>
      <c r="I55" s="69"/>
      <c r="J55" s="69">
        <v>9.4</v>
      </c>
      <c r="K55" s="69">
        <v>22.6</v>
      </c>
      <c r="L55" s="69">
        <v>20</v>
      </c>
      <c r="M55" s="69"/>
      <c r="N55" s="69"/>
      <c r="O55" s="69">
        <v>19.7</v>
      </c>
      <c r="P55" s="69"/>
      <c r="Q55" s="69">
        <v>20.2</v>
      </c>
      <c r="R55" s="69">
        <v>20.2</v>
      </c>
      <c r="S55" s="69">
        <v>9.3000000000000007</v>
      </c>
      <c r="T55" s="69">
        <v>3.5</v>
      </c>
      <c r="U55" s="69">
        <v>4.5999999999999996</v>
      </c>
      <c r="V55" s="69">
        <v>20</v>
      </c>
      <c r="W55" s="69">
        <v>20.5</v>
      </c>
      <c r="X55" s="69">
        <v>20</v>
      </c>
      <c r="Y55" s="69">
        <v>18.8</v>
      </c>
      <c r="Z55" s="69">
        <v>44</v>
      </c>
      <c r="AA55" s="69">
        <v>0.6</v>
      </c>
      <c r="AB55" s="69">
        <v>111.1</v>
      </c>
      <c r="AC55" s="69"/>
      <c r="AD55" s="69"/>
      <c r="AE55" s="69">
        <v>8.1</v>
      </c>
      <c r="AF55" s="69">
        <v>54</v>
      </c>
      <c r="AG55" s="69"/>
      <c r="AH55" s="69"/>
      <c r="AI55" s="69">
        <v>20.9</v>
      </c>
      <c r="AJ55" s="69">
        <v>7.6</v>
      </c>
      <c r="AK55" s="69">
        <v>20.399999999999999</v>
      </c>
      <c r="AL55" s="69">
        <v>20.399999999999999</v>
      </c>
      <c r="AM55" s="69">
        <v>20.100000000000001</v>
      </c>
      <c r="AN55" s="69">
        <v>5.8</v>
      </c>
      <c r="AO55" s="69"/>
      <c r="AP55" s="69"/>
      <c r="AQ55" s="69"/>
      <c r="AR55" s="69">
        <v>3.4</v>
      </c>
      <c r="AS55" s="69">
        <v>18.399999999999999</v>
      </c>
      <c r="AT55" s="69"/>
      <c r="AU55" s="69"/>
      <c r="AV55" s="69"/>
      <c r="AW55" s="69"/>
      <c r="AX55" s="69"/>
      <c r="AY55" s="69">
        <v>3</v>
      </c>
      <c r="AZ55" s="69"/>
      <c r="BA55" s="69"/>
      <c r="BB55" s="69"/>
      <c r="BC55" s="69">
        <v>5.6</v>
      </c>
      <c r="BD55" s="69">
        <v>9.8000000000000007</v>
      </c>
      <c r="BE55" s="69">
        <v>78.099999999999994</v>
      </c>
      <c r="BF55" s="69">
        <v>67.099999999999994</v>
      </c>
      <c r="BG55" s="69">
        <v>0.3</v>
      </c>
      <c r="BH55" s="69"/>
      <c r="BI55" s="69"/>
      <c r="BJ55" s="69"/>
      <c r="BK55" s="69"/>
      <c r="BL55" s="69">
        <v>28.5</v>
      </c>
      <c r="BM55" s="69">
        <v>80.7</v>
      </c>
      <c r="BN55" s="69">
        <v>3.4</v>
      </c>
      <c r="BO55" s="69">
        <v>1</v>
      </c>
      <c r="BP55" s="69">
        <v>1.2</v>
      </c>
      <c r="BQ55" s="69">
        <v>2.4</v>
      </c>
      <c r="BR55" s="69"/>
      <c r="BS55" s="69">
        <v>2.1</v>
      </c>
      <c r="BT55" s="69">
        <v>20</v>
      </c>
      <c r="BU55" s="69">
        <v>8.9</v>
      </c>
      <c r="BV55" s="69"/>
      <c r="BW55" s="69">
        <v>20.2</v>
      </c>
      <c r="BX55" s="70">
        <v>934.2</v>
      </c>
    </row>
    <row r="56" spans="1:76" ht="15.6" x14ac:dyDescent="0.3">
      <c r="A56" s="1"/>
      <c r="B56" s="71" t="s">
        <v>1085</v>
      </c>
      <c r="C56" s="72">
        <v>317.55</v>
      </c>
      <c r="D56" s="72">
        <v>403.75</v>
      </c>
      <c r="E56" s="72">
        <v>197.2</v>
      </c>
      <c r="F56" s="72">
        <v>263.95</v>
      </c>
      <c r="G56" s="72">
        <v>221.95</v>
      </c>
      <c r="H56" s="72">
        <v>71.900000000000006</v>
      </c>
      <c r="I56" s="72">
        <v>0</v>
      </c>
      <c r="J56" s="72">
        <v>212.55</v>
      </c>
      <c r="K56" s="72">
        <v>533.04999999999995</v>
      </c>
      <c r="L56" s="72">
        <v>480</v>
      </c>
      <c r="M56" s="72">
        <v>0.15</v>
      </c>
      <c r="N56" s="72">
        <v>9.1</v>
      </c>
      <c r="O56" s="72">
        <v>465.8</v>
      </c>
      <c r="P56" s="72">
        <v>0</v>
      </c>
      <c r="Q56" s="72">
        <v>483.85</v>
      </c>
      <c r="R56" s="72">
        <v>484.65</v>
      </c>
      <c r="S56" s="72">
        <v>210.95</v>
      </c>
      <c r="T56" s="72">
        <v>63.85</v>
      </c>
      <c r="U56" s="72">
        <v>121.3</v>
      </c>
      <c r="V56" s="72">
        <v>479.25</v>
      </c>
      <c r="W56" s="72">
        <v>485.1</v>
      </c>
      <c r="X56" s="72">
        <v>350.7</v>
      </c>
      <c r="Y56" s="72">
        <v>449.85</v>
      </c>
      <c r="Z56" s="72">
        <v>824.85</v>
      </c>
      <c r="AA56" s="72">
        <v>209.8</v>
      </c>
      <c r="AB56" s="72">
        <v>2542.8000000000002</v>
      </c>
      <c r="AC56" s="72">
        <v>0</v>
      </c>
      <c r="AD56" s="72">
        <v>0</v>
      </c>
      <c r="AE56" s="72">
        <v>469.75</v>
      </c>
      <c r="AF56" s="72">
        <v>3888.1</v>
      </c>
      <c r="AG56" s="72">
        <v>268.64999999999998</v>
      </c>
      <c r="AH56" s="72">
        <v>212.5</v>
      </c>
      <c r="AI56" s="72">
        <v>501.65</v>
      </c>
      <c r="AJ56" s="72">
        <v>180.65</v>
      </c>
      <c r="AK56" s="72">
        <v>489.6</v>
      </c>
      <c r="AL56" s="72">
        <v>489.6</v>
      </c>
      <c r="AM56" s="72">
        <v>482.4</v>
      </c>
      <c r="AN56" s="72">
        <v>157.35</v>
      </c>
      <c r="AO56" s="72">
        <v>683.8</v>
      </c>
      <c r="AP56" s="72">
        <v>31.9</v>
      </c>
      <c r="AQ56" s="72">
        <v>21.25</v>
      </c>
      <c r="AR56" s="72">
        <v>81.599999999999994</v>
      </c>
      <c r="AS56" s="72">
        <v>441.9</v>
      </c>
      <c r="AT56" s="72">
        <v>0</v>
      </c>
      <c r="AU56" s="72">
        <v>1776</v>
      </c>
      <c r="AV56" s="72">
        <v>1491.65</v>
      </c>
      <c r="AW56" s="72">
        <v>0</v>
      </c>
      <c r="AX56" s="72">
        <v>2.35</v>
      </c>
      <c r="AY56" s="72">
        <v>75.599999999999994</v>
      </c>
      <c r="AZ56" s="72">
        <v>125.95</v>
      </c>
      <c r="BA56" s="72">
        <v>0</v>
      </c>
      <c r="BB56" s="72">
        <v>110.68</v>
      </c>
      <c r="BC56" s="72">
        <v>131.69999999999999</v>
      </c>
      <c r="BD56" s="72">
        <v>238.8</v>
      </c>
      <c r="BE56" s="72">
        <v>2388.5500000000002</v>
      </c>
      <c r="BF56" s="72">
        <v>1914.55</v>
      </c>
      <c r="BG56" s="72">
        <v>7.2</v>
      </c>
      <c r="BH56" s="72">
        <v>482.75</v>
      </c>
      <c r="BI56" s="72">
        <v>656.75</v>
      </c>
      <c r="BJ56" s="72">
        <v>0</v>
      </c>
      <c r="BK56" s="72">
        <v>145.07499999999999</v>
      </c>
      <c r="BL56" s="72">
        <v>612.15</v>
      </c>
      <c r="BM56" s="72">
        <v>1716.5</v>
      </c>
      <c r="BN56" s="72">
        <v>74.25</v>
      </c>
      <c r="BO56" s="72">
        <v>23.35</v>
      </c>
      <c r="BP56" s="72">
        <v>27.15</v>
      </c>
      <c r="BQ56" s="72">
        <v>48.85</v>
      </c>
      <c r="BR56" s="72">
        <v>99.05</v>
      </c>
      <c r="BS56" s="72">
        <v>36.6</v>
      </c>
      <c r="BT56" s="72">
        <v>479.5</v>
      </c>
      <c r="BU56" s="72">
        <v>214.2</v>
      </c>
      <c r="BV56" s="72">
        <v>185.6</v>
      </c>
      <c r="BW56" s="72">
        <v>484.35</v>
      </c>
      <c r="BX56" s="72">
        <v>31833.755000000001</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561</v>
      </c>
      <c r="M70" s="1">
        <v>2101.65</v>
      </c>
      <c r="N70" s="1">
        <v>6.601954434844397</v>
      </c>
      <c r="O70" s="1" t="s">
        <v>1086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562</v>
      </c>
      <c r="M71" s="1">
        <v>6250.0550000000003</v>
      </c>
      <c r="N71" s="1">
        <v>19.63342056254438</v>
      </c>
      <c r="O71" s="1" t="s">
        <v>1087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560</v>
      </c>
      <c r="M72" s="1">
        <v>8861.85</v>
      </c>
      <c r="N72" s="1">
        <v>27.837903508398554</v>
      </c>
      <c r="O72" s="1" t="s">
        <v>1088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563</v>
      </c>
      <c r="M73" s="1">
        <v>14620.2</v>
      </c>
      <c r="N73" s="1">
        <v>45.926721494212664</v>
      </c>
      <c r="O73" s="1" t="s">
        <v>1089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D6"/>
    <mergeCell ref="AE6:AH6"/>
    <mergeCell ref="AI6:AJ6"/>
    <mergeCell ref="AK6:AN6"/>
    <mergeCell ref="AU6"/>
    <mergeCell ref="AV6:AW6"/>
    <mergeCell ref="AX6"/>
    <mergeCell ref="AY6"/>
    <mergeCell ref="AO6"/>
    <mergeCell ref="AP6"/>
    <mergeCell ref="AQ6"/>
    <mergeCell ref="AR6"/>
    <mergeCell ref="AS6"/>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1090</v>
      </c>
      <c r="C5" s="212"/>
      <c r="D5" s="212"/>
      <c r="E5" s="212"/>
      <c r="F5" s="212"/>
      <c r="G5" s="212"/>
      <c r="H5" s="212"/>
      <c r="I5" s="212"/>
      <c r="J5" s="212"/>
    </row>
    <row r="6" spans="1:10" ht="43.95" customHeight="1" x14ac:dyDescent="0.3">
      <c r="A6" s="1"/>
      <c r="B6" s="211" t="s">
        <v>554</v>
      </c>
      <c r="C6" s="211" t="s">
        <v>612</v>
      </c>
      <c r="D6" s="211" t="s">
        <v>613</v>
      </c>
      <c r="E6" s="211" t="s">
        <v>614</v>
      </c>
      <c r="F6" s="211" t="s">
        <v>615</v>
      </c>
      <c r="G6" s="211" t="s">
        <v>610</v>
      </c>
      <c r="H6" s="211" t="s">
        <v>616</v>
      </c>
      <c r="I6" s="211" t="s">
        <v>611</v>
      </c>
      <c r="J6" s="64" t="s">
        <v>1091</v>
      </c>
    </row>
    <row r="7" spans="1:10" x14ac:dyDescent="0.3">
      <c r="A7" s="1"/>
      <c r="B7" s="211"/>
      <c r="C7" s="64" t="s">
        <v>1013</v>
      </c>
      <c r="D7" s="64" t="s">
        <v>1014</v>
      </c>
      <c r="E7" s="64" t="s">
        <v>1015</v>
      </c>
      <c r="F7" s="64" t="s">
        <v>1016</v>
      </c>
      <c r="G7" s="64" t="s">
        <v>1019</v>
      </c>
      <c r="H7" s="64" t="s">
        <v>1020</v>
      </c>
      <c r="I7" s="64" t="s">
        <v>1092</v>
      </c>
      <c r="J7" s="64" t="s">
        <v>778</v>
      </c>
    </row>
    <row r="8" spans="1:10" x14ac:dyDescent="0.3">
      <c r="A8" s="1"/>
      <c r="B8" s="50" t="s">
        <v>1065</v>
      </c>
      <c r="C8" s="65">
        <v>11.8</v>
      </c>
      <c r="D8" s="65">
        <v>18.3</v>
      </c>
      <c r="E8" s="65">
        <v>8</v>
      </c>
      <c r="F8" s="65">
        <v>11.4</v>
      </c>
      <c r="G8" s="65">
        <v>9.4</v>
      </c>
      <c r="H8" s="65">
        <v>22.9</v>
      </c>
      <c r="I8" s="65">
        <v>61.7</v>
      </c>
      <c r="J8" s="66">
        <v>143.5</v>
      </c>
    </row>
    <row r="9" spans="1:10" x14ac:dyDescent="0.3">
      <c r="A9" s="1"/>
      <c r="B9" s="54" t="s">
        <v>1066</v>
      </c>
      <c r="C9" s="67">
        <v>11.8</v>
      </c>
      <c r="D9" s="67">
        <v>18.3</v>
      </c>
      <c r="E9" s="67">
        <v>8.6</v>
      </c>
      <c r="F9" s="67">
        <v>11</v>
      </c>
      <c r="G9" s="67">
        <v>8</v>
      </c>
      <c r="H9" s="67">
        <v>22.1</v>
      </c>
      <c r="I9" s="67">
        <v>61.6</v>
      </c>
      <c r="J9" s="68">
        <v>141.4</v>
      </c>
    </row>
    <row r="10" spans="1:10" x14ac:dyDescent="0.3">
      <c r="A10" s="1"/>
      <c r="B10" s="54" t="s">
        <v>1067</v>
      </c>
      <c r="C10" s="67">
        <v>13</v>
      </c>
      <c r="D10" s="67">
        <v>18.3</v>
      </c>
      <c r="E10" s="67">
        <v>8.1</v>
      </c>
      <c r="F10" s="67">
        <v>11</v>
      </c>
      <c r="G10" s="67">
        <v>9.1</v>
      </c>
      <c r="H10" s="67">
        <v>22</v>
      </c>
      <c r="I10" s="67">
        <v>61.7</v>
      </c>
      <c r="J10" s="68">
        <v>143.19999999999999</v>
      </c>
    </row>
    <row r="11" spans="1:10" x14ac:dyDescent="0.3">
      <c r="A11" s="1"/>
      <c r="B11" s="54" t="s">
        <v>1068</v>
      </c>
      <c r="C11" s="67">
        <v>13</v>
      </c>
      <c r="D11" s="67">
        <v>16.3</v>
      </c>
      <c r="E11" s="67">
        <v>8.1999999999999993</v>
      </c>
      <c r="F11" s="67">
        <v>11.3</v>
      </c>
      <c r="G11" s="67">
        <v>9.6999999999999993</v>
      </c>
      <c r="H11" s="67">
        <v>22.3</v>
      </c>
      <c r="I11" s="67">
        <v>61.9</v>
      </c>
      <c r="J11" s="68">
        <v>142.69999999999999</v>
      </c>
    </row>
    <row r="12" spans="1:10" x14ac:dyDescent="0.3">
      <c r="A12" s="1"/>
      <c r="B12" s="54" t="s">
        <v>1069</v>
      </c>
      <c r="C12" s="67">
        <v>13.6</v>
      </c>
      <c r="D12" s="67">
        <v>16.3</v>
      </c>
      <c r="E12" s="67">
        <v>6.9</v>
      </c>
      <c r="F12" s="67">
        <v>11.6</v>
      </c>
      <c r="G12" s="67">
        <v>9.6</v>
      </c>
      <c r="H12" s="67">
        <v>22.7</v>
      </c>
      <c r="I12" s="67">
        <v>61.6</v>
      </c>
      <c r="J12" s="68">
        <v>142.30000000000001</v>
      </c>
    </row>
    <row r="13" spans="1:10" x14ac:dyDescent="0.3">
      <c r="A13" s="1"/>
      <c r="B13" s="54" t="s">
        <v>1070</v>
      </c>
      <c r="C13" s="67">
        <v>13</v>
      </c>
      <c r="D13" s="67">
        <v>16.3</v>
      </c>
      <c r="E13" s="67">
        <v>8.3000000000000007</v>
      </c>
      <c r="F13" s="67">
        <v>10.5</v>
      </c>
      <c r="G13" s="67">
        <v>9.3000000000000007</v>
      </c>
      <c r="H13" s="67">
        <v>22.8</v>
      </c>
      <c r="I13" s="67">
        <v>61.7</v>
      </c>
      <c r="J13" s="68">
        <v>141.9</v>
      </c>
    </row>
    <row r="14" spans="1:10" x14ac:dyDescent="0.3">
      <c r="A14" s="1"/>
      <c r="B14" s="54" t="s">
        <v>1071</v>
      </c>
      <c r="C14" s="67">
        <v>13.7</v>
      </c>
      <c r="D14" s="67">
        <v>16.3</v>
      </c>
      <c r="E14" s="67">
        <v>8.4</v>
      </c>
      <c r="F14" s="67">
        <v>11.5</v>
      </c>
      <c r="G14" s="67">
        <v>8.5</v>
      </c>
      <c r="H14" s="67">
        <v>22.6</v>
      </c>
      <c r="I14" s="67">
        <v>61.4</v>
      </c>
      <c r="J14" s="68">
        <v>142.4</v>
      </c>
    </row>
    <row r="15" spans="1:10" x14ac:dyDescent="0.3">
      <c r="A15" s="1"/>
      <c r="B15" s="56" t="s">
        <v>1072</v>
      </c>
      <c r="C15" s="69">
        <v>14</v>
      </c>
      <c r="D15" s="69">
        <v>17.3</v>
      </c>
      <c r="E15" s="69">
        <v>8.1</v>
      </c>
      <c r="F15" s="69">
        <v>11.5</v>
      </c>
      <c r="G15" s="69">
        <v>8.1999999999999993</v>
      </c>
      <c r="H15" s="69">
        <v>22.7</v>
      </c>
      <c r="I15" s="69">
        <v>61.7</v>
      </c>
      <c r="J15" s="70">
        <v>143.5</v>
      </c>
    </row>
    <row r="16" spans="1:10" x14ac:dyDescent="0.3">
      <c r="A16" s="1"/>
      <c r="B16" s="50" t="s">
        <v>1073</v>
      </c>
      <c r="C16" s="65">
        <v>13.5</v>
      </c>
      <c r="D16" s="65">
        <v>18.3</v>
      </c>
      <c r="E16" s="65">
        <v>8.5</v>
      </c>
      <c r="F16" s="65">
        <v>11.6</v>
      </c>
      <c r="G16" s="65">
        <v>9.6999999999999993</v>
      </c>
      <c r="H16" s="65">
        <v>22.2</v>
      </c>
      <c r="I16" s="65">
        <v>61.7</v>
      </c>
      <c r="J16" s="66">
        <v>145.5</v>
      </c>
    </row>
    <row r="17" spans="1:10" x14ac:dyDescent="0.3">
      <c r="A17" s="1"/>
      <c r="B17" s="54" t="s">
        <v>1074</v>
      </c>
      <c r="C17" s="67">
        <v>13.2</v>
      </c>
      <c r="D17" s="67">
        <v>18.3</v>
      </c>
      <c r="E17" s="67">
        <v>8.9</v>
      </c>
      <c r="F17" s="67">
        <v>11.6</v>
      </c>
      <c r="G17" s="67">
        <v>9.1</v>
      </c>
      <c r="H17" s="67">
        <v>22.4</v>
      </c>
      <c r="I17" s="67">
        <v>61.3</v>
      </c>
      <c r="J17" s="68">
        <v>144.80000000000001</v>
      </c>
    </row>
    <row r="18" spans="1:10" x14ac:dyDescent="0.3">
      <c r="A18" s="1"/>
      <c r="B18" s="54" t="s">
        <v>1075</v>
      </c>
      <c r="C18" s="67">
        <v>13</v>
      </c>
      <c r="D18" s="67">
        <v>18.3</v>
      </c>
      <c r="E18" s="67">
        <v>8.6</v>
      </c>
      <c r="F18" s="67">
        <v>11.6</v>
      </c>
      <c r="G18" s="67">
        <v>8.1999999999999993</v>
      </c>
      <c r="H18" s="67">
        <v>22.6</v>
      </c>
      <c r="I18" s="67">
        <v>61.7</v>
      </c>
      <c r="J18" s="68">
        <v>144</v>
      </c>
    </row>
    <row r="19" spans="1:10" x14ac:dyDescent="0.3">
      <c r="A19" s="1"/>
      <c r="B19" s="54" t="s">
        <v>1076</v>
      </c>
      <c r="C19" s="67">
        <v>13</v>
      </c>
      <c r="D19" s="67">
        <v>18.3</v>
      </c>
      <c r="E19" s="67">
        <v>7.3</v>
      </c>
      <c r="F19" s="67">
        <v>11.6</v>
      </c>
      <c r="G19" s="67">
        <v>9.1</v>
      </c>
      <c r="H19" s="67">
        <v>22.2</v>
      </c>
      <c r="I19" s="67">
        <v>62.1</v>
      </c>
      <c r="J19" s="68">
        <v>143.6</v>
      </c>
    </row>
    <row r="20" spans="1:10" x14ac:dyDescent="0.3">
      <c r="A20" s="1"/>
      <c r="B20" s="54" t="s">
        <v>1077</v>
      </c>
      <c r="C20" s="67">
        <v>13.5</v>
      </c>
      <c r="D20" s="67">
        <v>17.399999999999999</v>
      </c>
      <c r="E20" s="67">
        <v>7.9</v>
      </c>
      <c r="F20" s="67">
        <v>11.5</v>
      </c>
      <c r="G20" s="67">
        <v>8.8000000000000007</v>
      </c>
      <c r="H20" s="67">
        <v>22.3</v>
      </c>
      <c r="I20" s="67">
        <v>61.6</v>
      </c>
      <c r="J20" s="68">
        <v>143</v>
      </c>
    </row>
    <row r="21" spans="1:10" x14ac:dyDescent="0.3">
      <c r="A21" s="1"/>
      <c r="B21" s="54" t="s">
        <v>1078</v>
      </c>
      <c r="C21" s="67">
        <v>13.1</v>
      </c>
      <c r="D21" s="67">
        <v>17.600000000000001</v>
      </c>
      <c r="E21" s="67">
        <v>7.6</v>
      </c>
      <c r="F21" s="67">
        <v>11.6</v>
      </c>
      <c r="G21" s="67">
        <v>9.1999999999999993</v>
      </c>
      <c r="H21" s="67">
        <v>20.399999999999999</v>
      </c>
      <c r="I21" s="67">
        <v>61.7</v>
      </c>
      <c r="J21" s="68">
        <v>141.19999999999999</v>
      </c>
    </row>
    <row r="22" spans="1:10" x14ac:dyDescent="0.3">
      <c r="A22" s="1"/>
      <c r="B22" s="54" t="s">
        <v>1079</v>
      </c>
      <c r="C22" s="67">
        <v>13.3</v>
      </c>
      <c r="D22" s="67">
        <v>16.3</v>
      </c>
      <c r="E22" s="67">
        <v>8.4</v>
      </c>
      <c r="F22" s="67">
        <v>10</v>
      </c>
      <c r="G22" s="67">
        <v>9.1999999999999993</v>
      </c>
      <c r="H22" s="67">
        <v>19.600000000000001</v>
      </c>
      <c r="I22" s="67">
        <v>61.7</v>
      </c>
      <c r="J22" s="68">
        <v>138.5</v>
      </c>
    </row>
    <row r="23" spans="1:10" x14ac:dyDescent="0.3">
      <c r="A23" s="1"/>
      <c r="B23" s="56" t="s">
        <v>1080</v>
      </c>
      <c r="C23" s="69">
        <v>13.5</v>
      </c>
      <c r="D23" s="69">
        <v>17.600000000000001</v>
      </c>
      <c r="E23" s="69">
        <v>9</v>
      </c>
      <c r="F23" s="69">
        <v>11</v>
      </c>
      <c r="G23" s="69">
        <v>9.1999999999999993</v>
      </c>
      <c r="H23" s="69">
        <v>22.5</v>
      </c>
      <c r="I23" s="69">
        <v>61.5</v>
      </c>
      <c r="J23" s="70">
        <v>144.30000000000001</v>
      </c>
    </row>
    <row r="24" spans="1:10" x14ac:dyDescent="0.3">
      <c r="A24" s="1"/>
      <c r="B24" s="50" t="s">
        <v>1081</v>
      </c>
      <c r="C24" s="65">
        <v>13.5</v>
      </c>
      <c r="D24" s="65">
        <v>17.600000000000001</v>
      </c>
      <c r="E24" s="65">
        <v>8.3000000000000007</v>
      </c>
      <c r="F24" s="65">
        <v>11</v>
      </c>
      <c r="G24" s="65">
        <v>9</v>
      </c>
      <c r="H24" s="65">
        <v>21.6</v>
      </c>
      <c r="I24" s="65">
        <v>62.1</v>
      </c>
      <c r="J24" s="66">
        <v>143.1</v>
      </c>
    </row>
    <row r="25" spans="1:10" x14ac:dyDescent="0.3">
      <c r="A25" s="1"/>
      <c r="B25" s="54" t="s">
        <v>1082</v>
      </c>
      <c r="C25" s="67">
        <v>14</v>
      </c>
      <c r="D25" s="67">
        <v>17.2</v>
      </c>
      <c r="E25" s="67">
        <v>9.3000000000000007</v>
      </c>
      <c r="F25" s="67">
        <v>11</v>
      </c>
      <c r="G25" s="67">
        <v>9.6999999999999993</v>
      </c>
      <c r="H25" s="67">
        <v>16.600000000000001</v>
      </c>
      <c r="I25" s="67">
        <v>61.3</v>
      </c>
      <c r="J25" s="68">
        <v>139.1</v>
      </c>
    </row>
    <row r="26" spans="1:10" x14ac:dyDescent="0.3">
      <c r="A26" s="1"/>
      <c r="B26" s="54" t="s">
        <v>1083</v>
      </c>
      <c r="C26" s="67">
        <v>14</v>
      </c>
      <c r="D26" s="67">
        <v>17.2</v>
      </c>
      <c r="E26" s="67">
        <v>8.9</v>
      </c>
      <c r="F26" s="67">
        <v>10.9</v>
      </c>
      <c r="G26" s="67">
        <v>9.6999999999999993</v>
      </c>
      <c r="H26" s="67">
        <v>21.9</v>
      </c>
      <c r="I26" s="67">
        <v>61.2</v>
      </c>
      <c r="J26" s="68">
        <v>143.80000000000001</v>
      </c>
    </row>
    <row r="27" spans="1:10" x14ac:dyDescent="0.3">
      <c r="A27" s="1"/>
      <c r="B27" s="54" t="s">
        <v>806</v>
      </c>
      <c r="C27" s="67">
        <v>14</v>
      </c>
      <c r="D27" s="67">
        <v>17.2</v>
      </c>
      <c r="E27" s="67">
        <v>8.3000000000000007</v>
      </c>
      <c r="F27" s="67">
        <v>11</v>
      </c>
      <c r="G27" s="67">
        <v>9.1</v>
      </c>
      <c r="H27" s="67">
        <v>21.9</v>
      </c>
      <c r="I27" s="67">
        <v>61.3</v>
      </c>
      <c r="J27" s="68">
        <v>142.80000000000001</v>
      </c>
    </row>
    <row r="28" spans="1:10" x14ac:dyDescent="0.3">
      <c r="A28" s="1"/>
      <c r="B28" s="54" t="s">
        <v>807</v>
      </c>
      <c r="C28" s="67">
        <v>13.9</v>
      </c>
      <c r="D28" s="67">
        <v>17.2</v>
      </c>
      <c r="E28" s="67">
        <v>8</v>
      </c>
      <c r="F28" s="67">
        <v>11</v>
      </c>
      <c r="G28" s="67">
        <v>8.6</v>
      </c>
      <c r="H28" s="67">
        <v>22.6</v>
      </c>
      <c r="I28" s="67">
        <v>61.3</v>
      </c>
      <c r="J28" s="68">
        <v>142.6</v>
      </c>
    </row>
    <row r="29" spans="1:10" x14ac:dyDescent="0.3">
      <c r="A29" s="1"/>
      <c r="B29" s="54" t="s">
        <v>808</v>
      </c>
      <c r="C29" s="67">
        <v>14</v>
      </c>
      <c r="D29" s="67">
        <v>17.2</v>
      </c>
      <c r="E29" s="67">
        <v>8.8000000000000007</v>
      </c>
      <c r="F29" s="67">
        <v>11</v>
      </c>
      <c r="G29" s="67">
        <v>5.5</v>
      </c>
      <c r="H29" s="67">
        <v>23</v>
      </c>
      <c r="I29" s="67">
        <v>61.3</v>
      </c>
      <c r="J29" s="68">
        <v>140.80000000000001</v>
      </c>
    </row>
    <row r="30" spans="1:10" x14ac:dyDescent="0.3">
      <c r="A30" s="1"/>
      <c r="B30" s="54" t="s">
        <v>809</v>
      </c>
      <c r="C30" s="67">
        <v>13.8</v>
      </c>
      <c r="D30" s="67">
        <v>17.2</v>
      </c>
      <c r="E30" s="67">
        <v>8.9</v>
      </c>
      <c r="F30" s="67">
        <v>11</v>
      </c>
      <c r="G30" s="67">
        <v>6.1</v>
      </c>
      <c r="H30" s="67">
        <v>22.4</v>
      </c>
      <c r="I30" s="67">
        <v>61</v>
      </c>
      <c r="J30" s="68">
        <v>140.4</v>
      </c>
    </row>
    <row r="31" spans="1:10" x14ac:dyDescent="0.3">
      <c r="A31" s="1"/>
      <c r="B31" s="56" t="s">
        <v>810</v>
      </c>
      <c r="C31" s="69">
        <v>13.9</v>
      </c>
      <c r="D31" s="69">
        <v>17.2</v>
      </c>
      <c r="E31" s="69">
        <v>6.5</v>
      </c>
      <c r="F31" s="69">
        <v>11</v>
      </c>
      <c r="G31" s="69">
        <v>6.5</v>
      </c>
      <c r="H31" s="69">
        <v>21.9</v>
      </c>
      <c r="I31" s="69">
        <v>61.3</v>
      </c>
      <c r="J31" s="70">
        <v>138.30000000000001</v>
      </c>
    </row>
    <row r="32" spans="1:10" x14ac:dyDescent="0.3">
      <c r="A32" s="1"/>
      <c r="B32" s="50" t="s">
        <v>811</v>
      </c>
      <c r="C32" s="65">
        <v>13.6</v>
      </c>
      <c r="D32" s="65">
        <v>17.2</v>
      </c>
      <c r="E32" s="65">
        <v>8.4</v>
      </c>
      <c r="F32" s="65">
        <v>10.7</v>
      </c>
      <c r="G32" s="65">
        <v>7.9</v>
      </c>
      <c r="H32" s="65">
        <v>18.2</v>
      </c>
      <c r="I32" s="65">
        <v>61.3</v>
      </c>
      <c r="J32" s="66">
        <v>137.30000000000001</v>
      </c>
    </row>
    <row r="33" spans="1:10" x14ac:dyDescent="0.3">
      <c r="A33" s="1"/>
      <c r="B33" s="54" t="s">
        <v>812</v>
      </c>
      <c r="C33" s="67">
        <v>13.7</v>
      </c>
      <c r="D33" s="67">
        <v>17.2</v>
      </c>
      <c r="E33" s="67">
        <v>7.5</v>
      </c>
      <c r="F33" s="67">
        <v>11</v>
      </c>
      <c r="G33" s="67">
        <v>9.5</v>
      </c>
      <c r="H33" s="67">
        <v>21.3</v>
      </c>
      <c r="I33" s="67">
        <v>61.3</v>
      </c>
      <c r="J33" s="68">
        <v>141.5</v>
      </c>
    </row>
    <row r="34" spans="1:10" x14ac:dyDescent="0.3">
      <c r="A34" s="1"/>
      <c r="B34" s="54" t="s">
        <v>813</v>
      </c>
      <c r="C34" s="67">
        <v>13.7</v>
      </c>
      <c r="D34" s="67">
        <v>15.8</v>
      </c>
      <c r="E34" s="67">
        <v>6.9</v>
      </c>
      <c r="F34" s="67">
        <v>10.4</v>
      </c>
      <c r="G34" s="67">
        <v>9.3000000000000007</v>
      </c>
      <c r="H34" s="67">
        <v>22.8</v>
      </c>
      <c r="I34" s="67">
        <v>60.6</v>
      </c>
      <c r="J34" s="68">
        <v>139.5</v>
      </c>
    </row>
    <row r="35" spans="1:10" x14ac:dyDescent="0.3">
      <c r="A35" s="1"/>
      <c r="B35" s="54" t="s">
        <v>814</v>
      </c>
      <c r="C35" s="67">
        <v>13.5</v>
      </c>
      <c r="D35" s="67">
        <v>14.1</v>
      </c>
      <c r="E35" s="67">
        <v>6.7</v>
      </c>
      <c r="F35" s="67">
        <v>10.8</v>
      </c>
      <c r="G35" s="67">
        <v>9.8000000000000007</v>
      </c>
      <c r="H35" s="67">
        <v>23.8</v>
      </c>
      <c r="I35" s="67">
        <v>60.8</v>
      </c>
      <c r="J35" s="68">
        <v>139.5</v>
      </c>
    </row>
    <row r="36" spans="1:10" x14ac:dyDescent="0.3">
      <c r="A36" s="1"/>
      <c r="B36" s="54" t="s">
        <v>815</v>
      </c>
      <c r="C36" s="67">
        <v>13.7</v>
      </c>
      <c r="D36" s="67">
        <v>14.1</v>
      </c>
      <c r="E36" s="67">
        <v>7.7</v>
      </c>
      <c r="F36" s="67">
        <v>11.1</v>
      </c>
      <c r="G36" s="67">
        <v>9.8000000000000007</v>
      </c>
      <c r="H36" s="67">
        <v>23.1</v>
      </c>
      <c r="I36" s="67">
        <v>60.4</v>
      </c>
      <c r="J36" s="68">
        <v>139.9</v>
      </c>
    </row>
    <row r="37" spans="1:10" x14ac:dyDescent="0.3">
      <c r="A37" s="1"/>
      <c r="B37" s="54" t="s">
        <v>816</v>
      </c>
      <c r="C37" s="67">
        <v>12.8</v>
      </c>
      <c r="D37" s="67">
        <v>14.1</v>
      </c>
      <c r="E37" s="67">
        <v>7.7</v>
      </c>
      <c r="F37" s="67">
        <v>11.1</v>
      </c>
      <c r="G37" s="67">
        <v>9.8000000000000007</v>
      </c>
      <c r="H37" s="67">
        <v>23.9</v>
      </c>
      <c r="I37" s="67">
        <v>62.4</v>
      </c>
      <c r="J37" s="68">
        <v>141.80000000000001</v>
      </c>
    </row>
    <row r="38" spans="1:10" x14ac:dyDescent="0.3">
      <c r="A38" s="1"/>
      <c r="B38" s="54" t="s">
        <v>817</v>
      </c>
      <c r="C38" s="67">
        <v>13.7</v>
      </c>
      <c r="D38" s="67">
        <v>14.3</v>
      </c>
      <c r="E38" s="67">
        <v>9.1999999999999993</v>
      </c>
      <c r="F38" s="67">
        <v>11</v>
      </c>
      <c r="G38" s="67">
        <v>9.6</v>
      </c>
      <c r="H38" s="67">
        <v>22.2</v>
      </c>
      <c r="I38" s="67">
        <v>62.3</v>
      </c>
      <c r="J38" s="68">
        <v>142.30000000000001</v>
      </c>
    </row>
    <row r="39" spans="1:10" x14ac:dyDescent="0.3">
      <c r="A39" s="1"/>
      <c r="B39" s="56" t="s">
        <v>818</v>
      </c>
      <c r="C39" s="69">
        <v>13.6</v>
      </c>
      <c r="D39" s="69">
        <v>15.9</v>
      </c>
      <c r="E39" s="69">
        <v>8.9</v>
      </c>
      <c r="F39" s="69">
        <v>10.9</v>
      </c>
      <c r="G39" s="69">
        <v>9</v>
      </c>
      <c r="H39" s="69">
        <v>22.3</v>
      </c>
      <c r="I39" s="69">
        <v>61.4</v>
      </c>
      <c r="J39" s="70">
        <v>142</v>
      </c>
    </row>
    <row r="40" spans="1:10" x14ac:dyDescent="0.3">
      <c r="A40" s="1"/>
      <c r="B40" s="50" t="s">
        <v>819</v>
      </c>
      <c r="C40" s="65">
        <v>13.8</v>
      </c>
      <c r="D40" s="65">
        <v>16.3</v>
      </c>
      <c r="E40" s="65">
        <v>8.9</v>
      </c>
      <c r="F40" s="65">
        <v>10.3</v>
      </c>
      <c r="G40" s="65">
        <v>8</v>
      </c>
      <c r="H40" s="65">
        <v>20.399999999999999</v>
      </c>
      <c r="I40" s="65">
        <v>62</v>
      </c>
      <c r="J40" s="66">
        <v>139.69999999999999</v>
      </c>
    </row>
    <row r="41" spans="1:10" x14ac:dyDescent="0.3">
      <c r="A41" s="1"/>
      <c r="B41" s="54" t="s">
        <v>820</v>
      </c>
      <c r="C41" s="67">
        <v>13.2</v>
      </c>
      <c r="D41" s="67">
        <v>16.3</v>
      </c>
      <c r="E41" s="67">
        <v>9.3000000000000007</v>
      </c>
      <c r="F41" s="67">
        <v>10.4</v>
      </c>
      <c r="G41" s="67">
        <v>7.8</v>
      </c>
      <c r="H41" s="67">
        <v>20.3</v>
      </c>
      <c r="I41" s="67">
        <v>61.8</v>
      </c>
      <c r="J41" s="68">
        <v>139.1</v>
      </c>
    </row>
    <row r="42" spans="1:10" x14ac:dyDescent="0.3">
      <c r="A42" s="1"/>
      <c r="B42" s="54" t="s">
        <v>821</v>
      </c>
      <c r="C42" s="67">
        <v>13.3</v>
      </c>
      <c r="D42" s="67">
        <v>16.3</v>
      </c>
      <c r="E42" s="67">
        <v>8.6</v>
      </c>
      <c r="F42" s="67">
        <v>10.5</v>
      </c>
      <c r="G42" s="67">
        <v>8.1999999999999993</v>
      </c>
      <c r="H42" s="67">
        <v>23.8</v>
      </c>
      <c r="I42" s="67">
        <v>61.6</v>
      </c>
      <c r="J42" s="68">
        <v>142.30000000000001</v>
      </c>
    </row>
    <row r="43" spans="1:10" x14ac:dyDescent="0.3">
      <c r="A43" s="1"/>
      <c r="B43" s="54" t="s">
        <v>822</v>
      </c>
      <c r="C43" s="67">
        <v>12.1</v>
      </c>
      <c r="D43" s="67">
        <v>16.3</v>
      </c>
      <c r="E43" s="67">
        <v>9.9</v>
      </c>
      <c r="F43" s="67">
        <v>11</v>
      </c>
      <c r="G43" s="67">
        <v>8.9</v>
      </c>
      <c r="H43" s="67">
        <v>23.9</v>
      </c>
      <c r="I43" s="67">
        <v>62.2</v>
      </c>
      <c r="J43" s="68">
        <v>144.30000000000001</v>
      </c>
    </row>
    <row r="44" spans="1:10" x14ac:dyDescent="0.3">
      <c r="A44" s="1"/>
      <c r="B44" s="54" t="s">
        <v>823</v>
      </c>
      <c r="C44" s="67">
        <v>12.5</v>
      </c>
      <c r="D44" s="67">
        <v>16.3</v>
      </c>
      <c r="E44" s="67">
        <v>8.6999999999999993</v>
      </c>
      <c r="F44" s="67">
        <v>11</v>
      </c>
      <c r="G44" s="67">
        <v>8.6999999999999993</v>
      </c>
      <c r="H44" s="67">
        <v>23.4</v>
      </c>
      <c r="I44" s="67">
        <v>62.2</v>
      </c>
      <c r="J44" s="68">
        <v>142.80000000000001</v>
      </c>
    </row>
    <row r="45" spans="1:10" x14ac:dyDescent="0.3">
      <c r="A45" s="1"/>
      <c r="B45" s="54" t="s">
        <v>824</v>
      </c>
      <c r="C45" s="67">
        <v>12.4</v>
      </c>
      <c r="D45" s="67">
        <v>16.3</v>
      </c>
      <c r="E45" s="67">
        <v>8.4</v>
      </c>
      <c r="F45" s="67">
        <v>11.1</v>
      </c>
      <c r="G45" s="67">
        <v>8.8000000000000007</v>
      </c>
      <c r="H45" s="67">
        <v>24</v>
      </c>
      <c r="I45" s="67">
        <v>62.2</v>
      </c>
      <c r="J45" s="68">
        <v>143.19999999999999</v>
      </c>
    </row>
    <row r="46" spans="1:10" x14ac:dyDescent="0.3">
      <c r="A46" s="1"/>
      <c r="B46" s="54" t="s">
        <v>825</v>
      </c>
      <c r="C46" s="67">
        <v>12.1</v>
      </c>
      <c r="D46" s="67">
        <v>16.3</v>
      </c>
      <c r="E46" s="67">
        <v>7.8</v>
      </c>
      <c r="F46" s="67">
        <v>11.1</v>
      </c>
      <c r="G46" s="67">
        <v>8.6999999999999993</v>
      </c>
      <c r="H46" s="67">
        <v>23.5</v>
      </c>
      <c r="I46" s="67">
        <v>62.6</v>
      </c>
      <c r="J46" s="68">
        <v>142.1</v>
      </c>
    </row>
    <row r="47" spans="1:10" x14ac:dyDescent="0.3">
      <c r="A47" s="1"/>
      <c r="B47" s="56" t="s">
        <v>826</v>
      </c>
      <c r="C47" s="69">
        <v>12.6</v>
      </c>
      <c r="D47" s="69">
        <v>16.3</v>
      </c>
      <c r="E47" s="69">
        <v>5.9</v>
      </c>
      <c r="F47" s="69">
        <v>11.1</v>
      </c>
      <c r="G47" s="69">
        <v>8.6</v>
      </c>
      <c r="H47" s="69">
        <v>23.7</v>
      </c>
      <c r="I47" s="69">
        <v>62.3</v>
      </c>
      <c r="J47" s="70">
        <v>140.5</v>
      </c>
    </row>
    <row r="48" spans="1:10" x14ac:dyDescent="0.3">
      <c r="A48" s="1"/>
      <c r="B48" s="50" t="s">
        <v>827</v>
      </c>
      <c r="C48" s="65">
        <v>13.1</v>
      </c>
      <c r="D48" s="65">
        <v>16.3</v>
      </c>
      <c r="E48" s="65">
        <v>8.6999999999999993</v>
      </c>
      <c r="F48" s="65">
        <v>11</v>
      </c>
      <c r="G48" s="65">
        <v>8.9</v>
      </c>
      <c r="H48" s="65">
        <v>20.6</v>
      </c>
      <c r="I48" s="65">
        <v>62.2</v>
      </c>
      <c r="J48" s="66">
        <v>140.80000000000001</v>
      </c>
    </row>
    <row r="49" spans="1:10" x14ac:dyDescent="0.3">
      <c r="A49" s="1"/>
      <c r="B49" s="54" t="s">
        <v>828</v>
      </c>
      <c r="C49" s="67">
        <v>12.4</v>
      </c>
      <c r="D49" s="67">
        <v>17.600000000000001</v>
      </c>
      <c r="E49" s="67">
        <v>8.8000000000000007</v>
      </c>
      <c r="F49" s="67">
        <v>11.1</v>
      </c>
      <c r="G49" s="67">
        <v>9.1999999999999993</v>
      </c>
      <c r="H49" s="67">
        <v>23.7</v>
      </c>
      <c r="I49" s="67">
        <v>62.6</v>
      </c>
      <c r="J49" s="68">
        <v>145.4</v>
      </c>
    </row>
    <row r="50" spans="1:10" x14ac:dyDescent="0.3">
      <c r="A50" s="1"/>
      <c r="B50" s="54" t="s">
        <v>829</v>
      </c>
      <c r="C50" s="67">
        <v>13.1</v>
      </c>
      <c r="D50" s="67">
        <v>17.3</v>
      </c>
      <c r="E50" s="67">
        <v>8.9</v>
      </c>
      <c r="F50" s="67">
        <v>11.1</v>
      </c>
      <c r="G50" s="67">
        <v>9.1</v>
      </c>
      <c r="H50" s="67">
        <v>22.7</v>
      </c>
      <c r="I50" s="67">
        <v>62.2</v>
      </c>
      <c r="J50" s="68">
        <v>144.4</v>
      </c>
    </row>
    <row r="51" spans="1:10" x14ac:dyDescent="0.3">
      <c r="A51" s="1"/>
      <c r="B51" s="54" t="s">
        <v>830</v>
      </c>
      <c r="C51" s="67">
        <v>13</v>
      </c>
      <c r="D51" s="67">
        <v>17.2</v>
      </c>
      <c r="E51" s="67">
        <v>8.8000000000000007</v>
      </c>
      <c r="F51" s="67">
        <v>11</v>
      </c>
      <c r="G51" s="67">
        <v>9.1999999999999993</v>
      </c>
      <c r="H51" s="67">
        <v>22.7</v>
      </c>
      <c r="I51" s="67">
        <v>62.6</v>
      </c>
      <c r="J51" s="68">
        <v>144.5</v>
      </c>
    </row>
    <row r="52" spans="1:10" x14ac:dyDescent="0.3">
      <c r="A52" s="1"/>
      <c r="B52" s="54" t="s">
        <v>831</v>
      </c>
      <c r="C52" s="67">
        <v>13</v>
      </c>
      <c r="D52" s="67">
        <v>17.600000000000001</v>
      </c>
      <c r="E52" s="67">
        <v>8.1999999999999993</v>
      </c>
      <c r="F52" s="67">
        <v>11</v>
      </c>
      <c r="G52" s="67">
        <v>9.3000000000000007</v>
      </c>
      <c r="H52" s="67">
        <v>22.2</v>
      </c>
      <c r="I52" s="67">
        <v>62.6</v>
      </c>
      <c r="J52" s="68">
        <v>143.9</v>
      </c>
    </row>
    <row r="53" spans="1:10" x14ac:dyDescent="0.3">
      <c r="A53" s="1"/>
      <c r="B53" s="54" t="s">
        <v>832</v>
      </c>
      <c r="C53" s="67">
        <v>13</v>
      </c>
      <c r="D53" s="67">
        <v>18.3</v>
      </c>
      <c r="E53" s="67">
        <v>6.9</v>
      </c>
      <c r="F53" s="67">
        <v>10.4</v>
      </c>
      <c r="G53" s="67">
        <v>9.6</v>
      </c>
      <c r="H53" s="67">
        <v>22.3</v>
      </c>
      <c r="I53" s="67">
        <v>63</v>
      </c>
      <c r="J53" s="68">
        <v>143.5</v>
      </c>
    </row>
    <row r="54" spans="1:10" x14ac:dyDescent="0.3">
      <c r="A54" s="1"/>
      <c r="B54" s="54" t="s">
        <v>833</v>
      </c>
      <c r="C54" s="67">
        <v>13.1</v>
      </c>
      <c r="D54" s="67">
        <v>16.3</v>
      </c>
      <c r="E54" s="67">
        <v>7.7</v>
      </c>
      <c r="F54" s="67">
        <v>10.1</v>
      </c>
      <c r="G54" s="67">
        <v>9.5</v>
      </c>
      <c r="H54" s="67">
        <v>22.5</v>
      </c>
      <c r="I54" s="67">
        <v>63</v>
      </c>
      <c r="J54" s="68">
        <v>142.19999999999999</v>
      </c>
    </row>
    <row r="55" spans="1:10" x14ac:dyDescent="0.3">
      <c r="A55" s="1"/>
      <c r="B55" s="56" t="s">
        <v>1084</v>
      </c>
      <c r="C55" s="69">
        <v>13</v>
      </c>
      <c r="D55" s="69">
        <v>16.3</v>
      </c>
      <c r="E55" s="69">
        <v>8.1</v>
      </c>
      <c r="F55" s="69">
        <v>10.5</v>
      </c>
      <c r="G55" s="69">
        <v>9.4</v>
      </c>
      <c r="H55" s="69">
        <v>22.6</v>
      </c>
      <c r="I55" s="69">
        <v>62.4</v>
      </c>
      <c r="J55" s="70">
        <v>142.30000000000001</v>
      </c>
    </row>
    <row r="56" spans="1:10" ht="15.6" x14ac:dyDescent="0.3">
      <c r="A56" s="1"/>
      <c r="B56" s="71" t="s">
        <v>1085</v>
      </c>
      <c r="C56" s="72">
        <v>317.55</v>
      </c>
      <c r="D56" s="72">
        <v>403.75</v>
      </c>
      <c r="E56" s="72">
        <v>197.2</v>
      </c>
      <c r="F56" s="72">
        <v>263.95</v>
      </c>
      <c r="G56" s="72">
        <v>212.55</v>
      </c>
      <c r="H56" s="72">
        <v>533.04999999999995</v>
      </c>
      <c r="I56" s="72">
        <v>1482.7</v>
      </c>
      <c r="J56" s="72">
        <v>3410.75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5" t="s">
        <v>1093</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1094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203" t="s">
        <v>3</v>
      </c>
      <c r="C6" s="203" t="s">
        <v>42</v>
      </c>
      <c r="D6" s="203" t="s">
        <v>1095</v>
      </c>
      <c r="E6" s="203" t="s">
        <v>1096</v>
      </c>
      <c r="F6" s="203" t="s">
        <v>1097</v>
      </c>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row>
    <row r="7" spans="1:33" ht="22.95" customHeight="1" x14ac:dyDescent="0.3">
      <c r="A7" s="1"/>
      <c r="B7" s="203"/>
      <c r="C7" s="203"/>
      <c r="D7" s="203"/>
      <c r="E7" s="20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939</v>
      </c>
    </row>
    <row r="8" spans="1:33" x14ac:dyDescent="0.3">
      <c r="A8" s="1"/>
      <c r="B8" s="73" t="s">
        <v>612</v>
      </c>
      <c r="C8" s="73" t="s">
        <v>1013</v>
      </c>
      <c r="D8" s="73" t="s">
        <v>1098</v>
      </c>
      <c r="E8" s="74" t="s">
        <v>561</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312.5</v>
      </c>
      <c r="Z8" s="75">
        <v>311.60000000000002</v>
      </c>
      <c r="AA8" s="75">
        <v>252.4</v>
      </c>
      <c r="AB8" s="75">
        <v>194.05</v>
      </c>
      <c r="AC8" s="75">
        <v>282.39999999999998</v>
      </c>
      <c r="AD8" s="75">
        <v>279.75</v>
      </c>
      <c r="AE8" s="75">
        <v>289.39999999999998</v>
      </c>
      <c r="AF8" s="75">
        <v>317.55</v>
      </c>
      <c r="AG8" s="75">
        <v>6754.95</v>
      </c>
    </row>
    <row r="9" spans="1:33" x14ac:dyDescent="0.3">
      <c r="A9" s="1"/>
      <c r="B9" s="73" t="s">
        <v>613</v>
      </c>
      <c r="C9" s="73" t="s">
        <v>1099</v>
      </c>
      <c r="D9" s="73" t="s">
        <v>265</v>
      </c>
      <c r="E9" s="74" t="s">
        <v>561</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418</v>
      </c>
      <c r="Z9" s="75">
        <v>407.15</v>
      </c>
      <c r="AA9" s="75">
        <v>382.45</v>
      </c>
      <c r="AB9" s="75">
        <v>396.55</v>
      </c>
      <c r="AC9" s="75">
        <v>397.1</v>
      </c>
      <c r="AD9" s="75">
        <v>282.25</v>
      </c>
      <c r="AE9" s="75">
        <v>415.15</v>
      </c>
      <c r="AF9" s="75">
        <v>403.75</v>
      </c>
      <c r="AG9" s="75">
        <v>10771.2</v>
      </c>
    </row>
    <row r="10" spans="1:33" x14ac:dyDescent="0.3">
      <c r="A10" s="1"/>
      <c r="B10" s="73" t="s">
        <v>614</v>
      </c>
      <c r="C10" s="73" t="s">
        <v>1100</v>
      </c>
      <c r="D10" s="73" t="s">
        <v>42</v>
      </c>
      <c r="E10" s="74" t="s">
        <v>561</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189</v>
      </c>
      <c r="Z10" s="75">
        <v>194.35</v>
      </c>
      <c r="AA10" s="75">
        <v>191.65</v>
      </c>
      <c r="AB10" s="75">
        <v>190</v>
      </c>
      <c r="AC10" s="75">
        <v>196.45</v>
      </c>
      <c r="AD10" s="75">
        <v>189.65</v>
      </c>
      <c r="AE10" s="75">
        <v>180.15</v>
      </c>
      <c r="AF10" s="75">
        <v>197.2</v>
      </c>
      <c r="AG10" s="75">
        <v>4217.4639999999999</v>
      </c>
    </row>
    <row r="11" spans="1:33" x14ac:dyDescent="0.3">
      <c r="A11" s="1"/>
      <c r="B11" s="73" t="s">
        <v>615</v>
      </c>
      <c r="C11" s="73" t="s">
        <v>1016</v>
      </c>
      <c r="D11" s="73" t="s">
        <v>42</v>
      </c>
      <c r="E11" s="74" t="s">
        <v>561</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264.71499999999997</v>
      </c>
      <c r="Z11" s="75">
        <v>227.1</v>
      </c>
      <c r="AA11" s="75">
        <v>258.45</v>
      </c>
      <c r="AB11" s="75">
        <v>261.05</v>
      </c>
      <c r="AC11" s="75">
        <v>252.9</v>
      </c>
      <c r="AD11" s="75">
        <v>257.60000000000002</v>
      </c>
      <c r="AE11" s="75">
        <v>265.3</v>
      </c>
      <c r="AF11" s="75">
        <v>263.95</v>
      </c>
      <c r="AG11" s="75">
        <v>6249.7835500000001</v>
      </c>
    </row>
    <row r="12" spans="1:33" x14ac:dyDescent="0.3">
      <c r="A12" s="1"/>
      <c r="B12" s="73" t="s">
        <v>598</v>
      </c>
      <c r="C12" s="73" t="s">
        <v>942</v>
      </c>
      <c r="D12" s="73" t="s">
        <v>42</v>
      </c>
      <c r="E12" s="74" t="s">
        <v>560</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480.15</v>
      </c>
      <c r="Z12" s="75">
        <v>430.1</v>
      </c>
      <c r="AA12" s="75">
        <v>350.95</v>
      </c>
      <c r="AB12" s="75">
        <v>312.7</v>
      </c>
      <c r="AC12" s="75">
        <v>289.95</v>
      </c>
      <c r="AD12" s="75">
        <v>295.14999999999998</v>
      </c>
      <c r="AE12" s="75">
        <v>248.5</v>
      </c>
      <c r="AF12" s="75">
        <v>221.95</v>
      </c>
      <c r="AG12" s="75">
        <v>9081.9</v>
      </c>
    </row>
    <row r="13" spans="1:33" x14ac:dyDescent="0.3">
      <c r="A13" s="1"/>
      <c r="B13" s="73" t="s">
        <v>599</v>
      </c>
      <c r="C13" s="73" t="s">
        <v>944</v>
      </c>
      <c r="D13" s="73" t="s">
        <v>42</v>
      </c>
      <c r="E13" s="74" t="s">
        <v>560</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71.650000000000006</v>
      </c>
      <c r="Z13" s="75">
        <v>71.349999999999994</v>
      </c>
      <c r="AA13" s="75">
        <v>71.849999999999994</v>
      </c>
      <c r="AB13" s="75">
        <v>71.849999999999994</v>
      </c>
      <c r="AC13" s="75">
        <v>72</v>
      </c>
      <c r="AD13" s="75">
        <v>71.900000000000006</v>
      </c>
      <c r="AE13" s="75">
        <v>69.05</v>
      </c>
      <c r="AF13" s="75">
        <v>71.900000000000006</v>
      </c>
      <c r="AG13" s="75">
        <v>1778.87</v>
      </c>
    </row>
    <row r="14" spans="1:33" x14ac:dyDescent="0.3">
      <c r="A14" s="1"/>
      <c r="B14" s="73" t="s">
        <v>600</v>
      </c>
      <c r="C14" s="73" t="s">
        <v>1018</v>
      </c>
      <c r="D14" s="73" t="s">
        <v>42</v>
      </c>
      <c r="E14" s="74" t="s">
        <v>560</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3.65</v>
      </c>
      <c r="Z14" s="75">
        <v>0.3</v>
      </c>
      <c r="AA14" s="75">
        <v>1.75</v>
      </c>
      <c r="AB14" s="75">
        <v>1.7</v>
      </c>
      <c r="AC14" s="75"/>
      <c r="AD14" s="75"/>
      <c r="AE14" s="75"/>
      <c r="AF14" s="75"/>
      <c r="AG14" s="75">
        <v>71</v>
      </c>
    </row>
    <row r="15" spans="1:33" x14ac:dyDescent="0.3">
      <c r="A15" s="1"/>
      <c r="B15" s="73" t="s">
        <v>610</v>
      </c>
      <c r="C15" s="73" t="s">
        <v>1019</v>
      </c>
      <c r="D15" s="73" t="s">
        <v>42</v>
      </c>
      <c r="E15" s="74" t="s">
        <v>561</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198.55</v>
      </c>
      <c r="Z15" s="75">
        <v>195.8</v>
      </c>
      <c r="AA15" s="75">
        <v>148.69999999999999</v>
      </c>
      <c r="AB15" s="75"/>
      <c r="AC15" s="75">
        <v>128.6</v>
      </c>
      <c r="AD15" s="75">
        <v>210.2</v>
      </c>
      <c r="AE15" s="75">
        <v>218.05</v>
      </c>
      <c r="AF15" s="75">
        <v>212.55</v>
      </c>
      <c r="AG15" s="75">
        <v>4926.2</v>
      </c>
    </row>
    <row r="16" spans="1:33" x14ac:dyDescent="0.3">
      <c r="A16" s="1"/>
      <c r="B16" s="73" t="s">
        <v>616</v>
      </c>
      <c r="C16" s="73" t="s">
        <v>1020</v>
      </c>
      <c r="D16" s="73" t="s">
        <v>492</v>
      </c>
      <c r="E16" s="74" t="s">
        <v>561</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472.55</v>
      </c>
      <c r="Z16" s="75">
        <v>486.1</v>
      </c>
      <c r="AA16" s="75">
        <v>543</v>
      </c>
      <c r="AB16" s="75">
        <v>399.75</v>
      </c>
      <c r="AC16" s="75">
        <v>389.65</v>
      </c>
      <c r="AD16" s="75">
        <v>486</v>
      </c>
      <c r="AE16" s="75">
        <v>352.05</v>
      </c>
      <c r="AF16" s="75">
        <v>533.04999999999995</v>
      </c>
      <c r="AG16" s="75">
        <v>10765.895</v>
      </c>
    </row>
    <row r="17" spans="1:33" x14ac:dyDescent="0.3">
      <c r="A17" s="1"/>
      <c r="B17" s="73" t="s">
        <v>578</v>
      </c>
      <c r="C17" s="73" t="s">
        <v>945</v>
      </c>
      <c r="D17" s="73" t="s">
        <v>42</v>
      </c>
      <c r="E17" s="74" t="s">
        <v>560</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480.95</v>
      </c>
      <c r="Z17" s="75">
        <v>480.4</v>
      </c>
      <c r="AA17" s="75">
        <v>481.15</v>
      </c>
      <c r="AB17" s="75">
        <v>480.35</v>
      </c>
      <c r="AC17" s="75">
        <v>479.5</v>
      </c>
      <c r="AD17" s="75">
        <v>480.1</v>
      </c>
      <c r="AE17" s="75">
        <v>479.9</v>
      </c>
      <c r="AF17" s="75">
        <v>480</v>
      </c>
      <c r="AG17" s="75">
        <v>10256.299999999999</v>
      </c>
    </row>
    <row r="18" spans="1:33" x14ac:dyDescent="0.3">
      <c r="A18" s="1"/>
      <c r="B18" s="73" t="s">
        <v>70</v>
      </c>
      <c r="C18" s="73" t="s">
        <v>71</v>
      </c>
      <c r="D18" s="73" t="s">
        <v>42</v>
      </c>
      <c r="E18" s="74" t="s">
        <v>560</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4985.3999999999996</v>
      </c>
      <c r="Z18" s="75">
        <v>4643.55</v>
      </c>
      <c r="AA18" s="75">
        <v>4238.75</v>
      </c>
      <c r="AB18" s="75">
        <v>3769</v>
      </c>
      <c r="AC18" s="75">
        <v>4895.6499999999996</v>
      </c>
      <c r="AD18" s="75">
        <v>5073.95</v>
      </c>
      <c r="AE18" s="75">
        <v>4035.75</v>
      </c>
      <c r="AF18" s="75">
        <v>4173</v>
      </c>
      <c r="AG18" s="75">
        <v>103720.283</v>
      </c>
    </row>
    <row r="19" spans="1:33" x14ac:dyDescent="0.3">
      <c r="A19" s="1"/>
      <c r="B19" s="73" t="s">
        <v>571</v>
      </c>
      <c r="C19" s="73" t="s">
        <v>946</v>
      </c>
      <c r="D19" s="73" t="s">
        <v>42</v>
      </c>
      <c r="E19" s="74" t="s">
        <v>560</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453.6</v>
      </c>
      <c r="Z19" s="75">
        <v>452.4</v>
      </c>
      <c r="AA19" s="75">
        <v>412.7</v>
      </c>
      <c r="AB19" s="75">
        <v>453.55</v>
      </c>
      <c r="AC19" s="75">
        <v>453.5</v>
      </c>
      <c r="AD19" s="75">
        <v>448.75</v>
      </c>
      <c r="AE19" s="75">
        <v>451.85</v>
      </c>
      <c r="AF19" s="75">
        <v>451.8</v>
      </c>
      <c r="AG19" s="75">
        <v>11507.503559999999</v>
      </c>
    </row>
    <row r="20" spans="1:33" x14ac:dyDescent="0.3">
      <c r="A20" s="1"/>
      <c r="B20" s="73" t="s">
        <v>573</v>
      </c>
      <c r="C20" s="73" t="s">
        <v>1101</v>
      </c>
      <c r="D20" s="73" t="s">
        <v>42</v>
      </c>
      <c r="E20" s="74" t="s">
        <v>560</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v>0</v>
      </c>
    </row>
    <row r="21" spans="1:33" x14ac:dyDescent="0.3">
      <c r="A21" s="1"/>
      <c r="B21" s="73" t="s">
        <v>573</v>
      </c>
      <c r="C21" s="73" t="s">
        <v>1102</v>
      </c>
      <c r="D21" s="73" t="s">
        <v>42</v>
      </c>
      <c r="E21" s="74" t="s">
        <v>560</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v>0</v>
      </c>
    </row>
    <row r="22" spans="1:33" x14ac:dyDescent="0.3">
      <c r="A22" s="1"/>
      <c r="B22" s="73" t="s">
        <v>569</v>
      </c>
      <c r="C22" s="73" t="s">
        <v>947</v>
      </c>
      <c r="D22" s="73" t="s">
        <v>42</v>
      </c>
      <c r="E22" s="74" t="s">
        <v>560</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3254.15</v>
      </c>
      <c r="Z22" s="75">
        <v>3299.65</v>
      </c>
      <c r="AA22" s="75">
        <v>3239.3</v>
      </c>
      <c r="AB22" s="75">
        <v>2571.75</v>
      </c>
      <c r="AC22" s="75">
        <v>1778.1</v>
      </c>
      <c r="AD22" s="75">
        <v>3404.05</v>
      </c>
      <c r="AE22" s="75">
        <v>3238.395</v>
      </c>
      <c r="AF22" s="75">
        <v>3217.75</v>
      </c>
      <c r="AG22" s="75">
        <v>76449.891780000005</v>
      </c>
    </row>
    <row r="23" spans="1:33" x14ac:dyDescent="0.3">
      <c r="A23" s="1"/>
      <c r="B23" s="73" t="s">
        <v>569</v>
      </c>
      <c r="C23" s="73" t="s">
        <v>948</v>
      </c>
      <c r="D23" s="73" t="s">
        <v>42</v>
      </c>
      <c r="E23" s="74" t="s">
        <v>560</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950.05</v>
      </c>
      <c r="Z23" s="75">
        <v>1009.95</v>
      </c>
      <c r="AA23" s="75">
        <v>1003.2</v>
      </c>
      <c r="AB23" s="75">
        <v>995.60956999999996</v>
      </c>
      <c r="AC23" s="75">
        <v>974.35</v>
      </c>
      <c r="AD23" s="75">
        <v>995.45</v>
      </c>
      <c r="AE23" s="75">
        <v>1005.1</v>
      </c>
      <c r="AF23" s="75">
        <v>1006.5</v>
      </c>
      <c r="AG23" s="75">
        <v>22503.234229999998</v>
      </c>
    </row>
    <row r="24" spans="1:33" x14ac:dyDescent="0.3">
      <c r="A24" s="1"/>
      <c r="B24" s="73" t="s">
        <v>215</v>
      </c>
      <c r="C24" s="73" t="s">
        <v>1103</v>
      </c>
      <c r="D24" s="73" t="s">
        <v>42</v>
      </c>
      <c r="E24" s="74" t="s">
        <v>562</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2.85</v>
      </c>
      <c r="Z24" s="75">
        <v>2.9</v>
      </c>
      <c r="AA24" s="75">
        <v>1.8</v>
      </c>
      <c r="AB24" s="75">
        <v>2.7</v>
      </c>
      <c r="AC24" s="75">
        <v>2.75</v>
      </c>
      <c r="AD24" s="75">
        <v>2.75</v>
      </c>
      <c r="AE24" s="75">
        <v>2.65</v>
      </c>
      <c r="AF24" s="75">
        <v>0.15</v>
      </c>
      <c r="AG24" s="75">
        <v>68.420105000000007</v>
      </c>
    </row>
    <row r="25" spans="1:33" x14ac:dyDescent="0.3">
      <c r="A25" s="1"/>
      <c r="B25" s="73" t="s">
        <v>579</v>
      </c>
      <c r="C25" s="73" t="s">
        <v>1104</v>
      </c>
      <c r="D25" s="73" t="s">
        <v>42</v>
      </c>
      <c r="E25" s="74" t="s">
        <v>562</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8.15</v>
      </c>
      <c r="Z25" s="75">
        <v>8.1</v>
      </c>
      <c r="AA25" s="75">
        <v>6.45</v>
      </c>
      <c r="AB25" s="75">
        <v>9.4</v>
      </c>
      <c r="AC25" s="75">
        <v>7.3</v>
      </c>
      <c r="AD25" s="75">
        <v>8.35</v>
      </c>
      <c r="AE25" s="75">
        <v>4</v>
      </c>
      <c r="AF25" s="75">
        <v>9.1</v>
      </c>
      <c r="AG25" s="75">
        <v>163.4</v>
      </c>
    </row>
    <row r="26" spans="1:33" x14ac:dyDescent="0.3">
      <c r="A26" s="1"/>
      <c r="B26" s="73" t="s">
        <v>75</v>
      </c>
      <c r="C26" s="73" t="s">
        <v>949</v>
      </c>
      <c r="D26" s="73" t="s">
        <v>42</v>
      </c>
      <c r="E26" s="74" t="s">
        <v>560</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165.7</v>
      </c>
      <c r="Z26" s="75">
        <v>167.3</v>
      </c>
      <c r="AA26" s="75">
        <v>167.7</v>
      </c>
      <c r="AB26" s="75">
        <v>152.5</v>
      </c>
      <c r="AC26" s="75">
        <v>156.6</v>
      </c>
      <c r="AD26" s="75">
        <v>163.15</v>
      </c>
      <c r="AE26" s="75">
        <v>165.65</v>
      </c>
      <c r="AF26" s="75">
        <v>126.1</v>
      </c>
      <c r="AG26" s="75">
        <v>4400.6499999999996</v>
      </c>
    </row>
    <row r="27" spans="1:33" x14ac:dyDescent="0.3">
      <c r="A27" s="1"/>
      <c r="B27" s="73" t="s">
        <v>75</v>
      </c>
      <c r="C27" s="73" t="s">
        <v>950</v>
      </c>
      <c r="D27" s="73" t="s">
        <v>42</v>
      </c>
      <c r="E27" s="74" t="s">
        <v>560</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353.7</v>
      </c>
      <c r="Z27" s="75">
        <v>324.05</v>
      </c>
      <c r="AA27" s="75">
        <v>352.1</v>
      </c>
      <c r="AB27" s="75">
        <v>305.64999999999998</v>
      </c>
      <c r="AC27" s="75">
        <v>350.75</v>
      </c>
      <c r="AD27" s="75">
        <v>354.05</v>
      </c>
      <c r="AE27" s="75">
        <v>276.75</v>
      </c>
      <c r="AF27" s="75">
        <v>300.85000000000002</v>
      </c>
      <c r="AG27" s="75">
        <v>8680.4500000000007</v>
      </c>
    </row>
    <row r="28" spans="1:33" x14ac:dyDescent="0.3">
      <c r="A28" s="1"/>
      <c r="B28" s="73" t="s">
        <v>75</v>
      </c>
      <c r="C28" s="73" t="s">
        <v>951</v>
      </c>
      <c r="D28" s="73" t="s">
        <v>42</v>
      </c>
      <c r="E28" s="74" t="s">
        <v>560</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2598.85</v>
      </c>
      <c r="Z28" s="75">
        <v>2791.35</v>
      </c>
      <c r="AA28" s="75">
        <v>3051</v>
      </c>
      <c r="AB28" s="75">
        <v>2695.85</v>
      </c>
      <c r="AC28" s="75">
        <v>3381.4</v>
      </c>
      <c r="AD28" s="75">
        <v>3419.55</v>
      </c>
      <c r="AE28" s="75">
        <v>3411.5</v>
      </c>
      <c r="AF28" s="75">
        <v>3409</v>
      </c>
      <c r="AG28" s="75">
        <v>65364.05</v>
      </c>
    </row>
    <row r="29" spans="1:33" x14ac:dyDescent="0.3">
      <c r="A29" s="1"/>
      <c r="B29" s="73" t="s">
        <v>75</v>
      </c>
      <c r="C29" s="73" t="s">
        <v>1105</v>
      </c>
      <c r="D29" s="73" t="s">
        <v>42</v>
      </c>
      <c r="E29" s="74" t="s">
        <v>560</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v>0</v>
      </c>
    </row>
    <row r="30" spans="1:33" x14ac:dyDescent="0.3">
      <c r="A30" s="1"/>
      <c r="B30" s="73" t="s">
        <v>75</v>
      </c>
      <c r="C30" s="73" t="s">
        <v>1106</v>
      </c>
      <c r="D30" s="73" t="s">
        <v>42</v>
      </c>
      <c r="E30" s="74" t="s">
        <v>561</v>
      </c>
      <c r="F30" s="75"/>
      <c r="G30" s="75"/>
      <c r="H30" s="75"/>
      <c r="I30" s="75"/>
      <c r="J30" s="75"/>
      <c r="K30" s="75"/>
      <c r="L30" s="75"/>
      <c r="M30" s="75"/>
      <c r="N30" s="75"/>
      <c r="O30" s="75"/>
      <c r="P30" s="75"/>
      <c r="Q30" s="75"/>
      <c r="R30" s="75"/>
      <c r="S30" s="75">
        <v>5.6</v>
      </c>
      <c r="T30" s="75"/>
      <c r="U30" s="75"/>
      <c r="V30" s="75"/>
      <c r="W30" s="75"/>
      <c r="X30" s="75"/>
      <c r="Y30" s="75"/>
      <c r="Z30" s="75"/>
      <c r="AA30" s="75"/>
      <c r="AB30" s="75"/>
      <c r="AC30" s="75"/>
      <c r="AD30" s="75"/>
      <c r="AE30" s="75"/>
      <c r="AF30" s="75"/>
      <c r="AG30" s="75">
        <v>5.6</v>
      </c>
    </row>
    <row r="31" spans="1:33" x14ac:dyDescent="0.3">
      <c r="A31" s="1"/>
      <c r="B31" s="73" t="s">
        <v>75</v>
      </c>
      <c r="C31" s="73" t="s">
        <v>1106</v>
      </c>
      <c r="D31" s="73" t="s">
        <v>1107</v>
      </c>
      <c r="E31" s="74" t="s">
        <v>561</v>
      </c>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v>0</v>
      </c>
    </row>
    <row r="32" spans="1:33" x14ac:dyDescent="0.3">
      <c r="A32" s="1"/>
      <c r="B32" s="73" t="s">
        <v>75</v>
      </c>
      <c r="C32" s="73" t="s">
        <v>1108</v>
      </c>
      <c r="D32" s="73" t="s">
        <v>42</v>
      </c>
      <c r="E32" s="74" t="s">
        <v>561</v>
      </c>
      <c r="F32" s="75"/>
      <c r="G32" s="75"/>
      <c r="H32" s="75"/>
      <c r="I32" s="75"/>
      <c r="J32" s="75"/>
      <c r="K32" s="75">
        <v>19.8</v>
      </c>
      <c r="L32" s="75"/>
      <c r="M32" s="75"/>
      <c r="N32" s="75"/>
      <c r="O32" s="75"/>
      <c r="P32" s="75"/>
      <c r="Q32" s="75"/>
      <c r="R32" s="75"/>
      <c r="S32" s="75"/>
      <c r="T32" s="75"/>
      <c r="U32" s="75">
        <v>19.75</v>
      </c>
      <c r="V32" s="75"/>
      <c r="W32" s="75"/>
      <c r="X32" s="75"/>
      <c r="Y32" s="75"/>
      <c r="Z32" s="75"/>
      <c r="AA32" s="75"/>
      <c r="AB32" s="75"/>
      <c r="AC32" s="75"/>
      <c r="AD32" s="75"/>
      <c r="AE32" s="75"/>
      <c r="AF32" s="75"/>
      <c r="AG32" s="75">
        <v>39.549999999999997</v>
      </c>
    </row>
    <row r="33" spans="1:33" x14ac:dyDescent="0.3">
      <c r="A33" s="1"/>
      <c r="B33" s="73" t="s">
        <v>601</v>
      </c>
      <c r="C33" s="73" t="s">
        <v>952</v>
      </c>
      <c r="D33" s="73" t="s">
        <v>1109</v>
      </c>
      <c r="E33" s="74" t="s">
        <v>560</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456.65</v>
      </c>
      <c r="Z33" s="75">
        <v>473.8</v>
      </c>
      <c r="AA33" s="75">
        <v>474.65</v>
      </c>
      <c r="AB33" s="75">
        <v>474.75</v>
      </c>
      <c r="AC33" s="75">
        <v>475.2</v>
      </c>
      <c r="AD33" s="75">
        <v>475.2</v>
      </c>
      <c r="AE33" s="75">
        <v>475.25</v>
      </c>
      <c r="AF33" s="75">
        <v>465.8</v>
      </c>
      <c r="AG33" s="75">
        <v>11332.163</v>
      </c>
    </row>
    <row r="34" spans="1:33" x14ac:dyDescent="0.3">
      <c r="A34" s="1"/>
      <c r="B34" s="73" t="s">
        <v>601</v>
      </c>
      <c r="C34" s="73" t="s">
        <v>953</v>
      </c>
      <c r="D34" s="73" t="s">
        <v>42</v>
      </c>
      <c r="E34" s="74" t="s">
        <v>560</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484.1</v>
      </c>
      <c r="Z34" s="75">
        <v>484.85</v>
      </c>
      <c r="AA34" s="75">
        <v>484.8</v>
      </c>
      <c r="AB34" s="75">
        <v>484.55</v>
      </c>
      <c r="AC34" s="75">
        <v>482.2</v>
      </c>
      <c r="AD34" s="75">
        <v>484.05</v>
      </c>
      <c r="AE34" s="75">
        <v>482.75</v>
      </c>
      <c r="AF34" s="75">
        <v>483.85</v>
      </c>
      <c r="AG34" s="75">
        <v>12784.795</v>
      </c>
    </row>
    <row r="35" spans="1:33" x14ac:dyDescent="0.3">
      <c r="A35" s="1"/>
      <c r="B35" s="73" t="s">
        <v>601</v>
      </c>
      <c r="C35" s="73" t="s">
        <v>954</v>
      </c>
      <c r="D35" s="73" t="s">
        <v>42</v>
      </c>
      <c r="E35" s="74" t="s">
        <v>560</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484.9</v>
      </c>
      <c r="Z35" s="75">
        <v>484.8</v>
      </c>
      <c r="AA35" s="75">
        <v>484.8</v>
      </c>
      <c r="AB35" s="75">
        <v>485</v>
      </c>
      <c r="AC35" s="75">
        <v>484.4</v>
      </c>
      <c r="AD35" s="75">
        <v>484.7</v>
      </c>
      <c r="AE35" s="75">
        <v>484.35</v>
      </c>
      <c r="AF35" s="75">
        <v>484.65</v>
      </c>
      <c r="AG35" s="75">
        <v>13001.5</v>
      </c>
    </row>
    <row r="36" spans="1:33" x14ac:dyDescent="0.3">
      <c r="A36" s="1"/>
      <c r="B36" s="73" t="s">
        <v>601</v>
      </c>
      <c r="C36" s="73" t="s">
        <v>955</v>
      </c>
      <c r="D36" s="73" t="s">
        <v>1109</v>
      </c>
      <c r="E36" s="74" t="s">
        <v>560</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313.3</v>
      </c>
      <c r="Z36" s="75">
        <v>311</v>
      </c>
      <c r="AA36" s="75">
        <v>296.95</v>
      </c>
      <c r="AB36" s="75">
        <v>268.7</v>
      </c>
      <c r="AC36" s="75">
        <v>247</v>
      </c>
      <c r="AD36" s="75">
        <v>244.75</v>
      </c>
      <c r="AE36" s="75">
        <v>230.55</v>
      </c>
      <c r="AF36" s="75">
        <v>210.95</v>
      </c>
      <c r="AG36" s="75">
        <v>6284.3289999999997</v>
      </c>
    </row>
    <row r="37" spans="1:33" x14ac:dyDescent="0.3">
      <c r="A37" s="1"/>
      <c r="B37" s="73" t="s">
        <v>565</v>
      </c>
      <c r="C37" s="73" t="s">
        <v>956</v>
      </c>
      <c r="D37" s="73" t="s">
        <v>42</v>
      </c>
      <c r="E37" s="74" t="s">
        <v>560</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3963.2</v>
      </c>
      <c r="Z37" s="75">
        <v>3992.5</v>
      </c>
      <c r="AA37" s="75">
        <v>3975.1</v>
      </c>
      <c r="AB37" s="75">
        <v>4005</v>
      </c>
      <c r="AC37" s="75">
        <v>3997.95</v>
      </c>
      <c r="AD37" s="75">
        <v>3989.85</v>
      </c>
      <c r="AE37" s="75">
        <v>3977.95</v>
      </c>
      <c r="AF37" s="75">
        <v>3983.35</v>
      </c>
      <c r="AG37" s="75">
        <v>107117.15</v>
      </c>
    </row>
    <row r="38" spans="1:33" x14ac:dyDescent="0.3">
      <c r="A38" s="1"/>
      <c r="B38" s="73" t="s">
        <v>23</v>
      </c>
      <c r="C38" s="73" t="s">
        <v>957</v>
      </c>
      <c r="D38" s="73" t="s">
        <v>42</v>
      </c>
      <c r="E38" s="74" t="s">
        <v>560</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182.4</v>
      </c>
      <c r="Z38" s="75">
        <v>162.15</v>
      </c>
      <c r="AA38" s="75">
        <v>194.85</v>
      </c>
      <c r="AB38" s="75">
        <v>191.9</v>
      </c>
      <c r="AC38" s="75">
        <v>193.5</v>
      </c>
      <c r="AD38" s="75">
        <v>193.4</v>
      </c>
      <c r="AE38" s="75">
        <v>192.2</v>
      </c>
      <c r="AF38" s="75">
        <v>193.5</v>
      </c>
      <c r="AG38" s="75">
        <v>5110.8980000000001</v>
      </c>
    </row>
    <row r="39" spans="1:33" x14ac:dyDescent="0.3">
      <c r="A39" s="1"/>
      <c r="B39" s="73" t="s">
        <v>23</v>
      </c>
      <c r="C39" s="73" t="s">
        <v>958</v>
      </c>
      <c r="D39" s="73" t="s">
        <v>42</v>
      </c>
      <c r="E39" s="74" t="s">
        <v>560</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132.85</v>
      </c>
      <c r="Z39" s="75">
        <v>118.4</v>
      </c>
      <c r="AA39" s="75">
        <v>136.25</v>
      </c>
      <c r="AB39" s="75">
        <v>135.05000000000001</v>
      </c>
      <c r="AC39" s="75">
        <v>137.25</v>
      </c>
      <c r="AD39" s="75">
        <v>136.75</v>
      </c>
      <c r="AE39" s="75">
        <v>133.6</v>
      </c>
      <c r="AF39" s="75">
        <v>132.94999999999999</v>
      </c>
      <c r="AG39" s="75">
        <v>3560.37</v>
      </c>
    </row>
    <row r="40" spans="1:33" x14ac:dyDescent="0.3">
      <c r="A40" s="1"/>
      <c r="B40" s="73" t="s">
        <v>23</v>
      </c>
      <c r="C40" s="73" t="s">
        <v>1110</v>
      </c>
      <c r="D40" s="73" t="s">
        <v>246</v>
      </c>
      <c r="E40" s="74" t="s">
        <v>561</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95.85</v>
      </c>
      <c r="Z40" s="75">
        <v>171</v>
      </c>
      <c r="AA40" s="75">
        <v>244.5</v>
      </c>
      <c r="AB40" s="75">
        <v>325.60000000000002</v>
      </c>
      <c r="AC40" s="75">
        <v>442.55</v>
      </c>
      <c r="AD40" s="75">
        <v>253.25</v>
      </c>
      <c r="AE40" s="75">
        <v>220.9</v>
      </c>
      <c r="AF40" s="75">
        <v>133.44999999999999</v>
      </c>
      <c r="AG40" s="75">
        <v>6178.65</v>
      </c>
    </row>
    <row r="41" spans="1:33" x14ac:dyDescent="0.3">
      <c r="A41" s="1"/>
      <c r="B41" s="73" t="s">
        <v>597</v>
      </c>
      <c r="C41" s="73" t="s">
        <v>959</v>
      </c>
      <c r="D41" s="73" t="s">
        <v>42</v>
      </c>
      <c r="E41" s="74" t="s">
        <v>560</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74.05</v>
      </c>
      <c r="Z41" s="75">
        <v>78.95</v>
      </c>
      <c r="AA41" s="75">
        <v>77.05</v>
      </c>
      <c r="AB41" s="75">
        <v>78.3</v>
      </c>
      <c r="AC41" s="75">
        <v>81.349999999999994</v>
      </c>
      <c r="AD41" s="75">
        <v>83.05</v>
      </c>
      <c r="AE41" s="75">
        <v>83.85</v>
      </c>
      <c r="AF41" s="75">
        <v>63.85</v>
      </c>
      <c r="AG41" s="75">
        <v>1984.6</v>
      </c>
    </row>
    <row r="42" spans="1:33" x14ac:dyDescent="0.3">
      <c r="A42" s="1"/>
      <c r="B42" s="73" t="s">
        <v>80</v>
      </c>
      <c r="C42" s="73" t="s">
        <v>81</v>
      </c>
      <c r="D42" s="73" t="s">
        <v>42</v>
      </c>
      <c r="E42" s="74" t="s">
        <v>560</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14858.334999999999</v>
      </c>
      <c r="Z42" s="75">
        <v>15155.05</v>
      </c>
      <c r="AA42" s="75">
        <v>14850</v>
      </c>
      <c r="AB42" s="75">
        <v>15177.7</v>
      </c>
      <c r="AC42" s="75">
        <v>15133.95</v>
      </c>
      <c r="AD42" s="75">
        <v>14793.05</v>
      </c>
      <c r="AE42" s="75">
        <v>14520.85</v>
      </c>
      <c r="AF42" s="75">
        <v>14531.65</v>
      </c>
      <c r="AG42" s="75">
        <v>385701.03</v>
      </c>
    </row>
    <row r="43" spans="1:33" x14ac:dyDescent="0.3">
      <c r="A43" s="1"/>
      <c r="B43" s="73" t="s">
        <v>80</v>
      </c>
      <c r="C43" s="73" t="s">
        <v>960</v>
      </c>
      <c r="D43" s="73" t="s">
        <v>42</v>
      </c>
      <c r="E43" s="74" t="s">
        <v>560</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5053.9949999999999</v>
      </c>
      <c r="Z43" s="75">
        <v>5133.8</v>
      </c>
      <c r="AA43" s="75">
        <v>5045.7</v>
      </c>
      <c r="AB43" s="75">
        <v>5170.6000000000004</v>
      </c>
      <c r="AC43" s="75">
        <v>3808.15</v>
      </c>
      <c r="AD43" s="75">
        <v>3847.65</v>
      </c>
      <c r="AE43" s="75">
        <v>4920</v>
      </c>
      <c r="AF43" s="75">
        <v>4928.3999999999996</v>
      </c>
      <c r="AG43" s="75">
        <v>127798.73</v>
      </c>
    </row>
    <row r="44" spans="1:33" x14ac:dyDescent="0.3">
      <c r="A44" s="1"/>
      <c r="B44" s="73" t="s">
        <v>80</v>
      </c>
      <c r="C44" s="73" t="s">
        <v>1111</v>
      </c>
      <c r="D44" s="73" t="s">
        <v>1112</v>
      </c>
      <c r="E44" s="74" t="s">
        <v>561</v>
      </c>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v>1</v>
      </c>
      <c r="AF44" s="75"/>
      <c r="AG44" s="75">
        <v>1</v>
      </c>
    </row>
    <row r="45" spans="1:33" x14ac:dyDescent="0.3">
      <c r="A45" s="1"/>
      <c r="B45" s="73" t="s">
        <v>80</v>
      </c>
      <c r="C45" s="73" t="s">
        <v>1111</v>
      </c>
      <c r="D45" s="73" t="s">
        <v>1113</v>
      </c>
      <c r="E45" s="74" t="s">
        <v>561</v>
      </c>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v>1.3</v>
      </c>
      <c r="AF45" s="75"/>
      <c r="AG45" s="75">
        <v>1.3</v>
      </c>
    </row>
    <row r="46" spans="1:33" ht="27.6" x14ac:dyDescent="0.3">
      <c r="A46" s="1"/>
      <c r="B46" s="73" t="s">
        <v>586</v>
      </c>
      <c r="C46" s="73" t="s">
        <v>961</v>
      </c>
      <c r="D46" s="73" t="s">
        <v>42</v>
      </c>
      <c r="E46" s="74" t="s">
        <v>560</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122.9</v>
      </c>
      <c r="Z46" s="75">
        <v>120.2</v>
      </c>
      <c r="AA46" s="75">
        <v>115.95</v>
      </c>
      <c r="AB46" s="75">
        <v>121.7825</v>
      </c>
      <c r="AC46" s="75">
        <v>123.85</v>
      </c>
      <c r="AD46" s="75">
        <v>122.3</v>
      </c>
      <c r="AE46" s="75">
        <v>120.8</v>
      </c>
      <c r="AF46" s="75">
        <v>121.3</v>
      </c>
      <c r="AG46" s="75">
        <v>3079.8325</v>
      </c>
    </row>
    <row r="47" spans="1:33" ht="27.6" x14ac:dyDescent="0.3">
      <c r="A47" s="1"/>
      <c r="B47" s="73" t="s">
        <v>602</v>
      </c>
      <c r="C47" s="73" t="s">
        <v>962</v>
      </c>
      <c r="D47" s="73" t="s">
        <v>42</v>
      </c>
      <c r="E47" s="74" t="s">
        <v>560</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480</v>
      </c>
      <c r="Z47" s="75">
        <v>479.8</v>
      </c>
      <c r="AA47" s="75">
        <v>479.75</v>
      </c>
      <c r="AB47" s="75">
        <v>479.95</v>
      </c>
      <c r="AC47" s="75">
        <v>479.15</v>
      </c>
      <c r="AD47" s="75">
        <v>479.3</v>
      </c>
      <c r="AE47" s="75">
        <v>479.25</v>
      </c>
      <c r="AF47" s="75">
        <v>479.25</v>
      </c>
      <c r="AG47" s="75">
        <v>11868.25</v>
      </c>
    </row>
    <row r="48" spans="1:33" ht="27.6" x14ac:dyDescent="0.3">
      <c r="A48" s="1"/>
      <c r="B48" s="73" t="s">
        <v>587</v>
      </c>
      <c r="C48" s="73" t="s">
        <v>963</v>
      </c>
      <c r="D48" s="73" t="s">
        <v>42</v>
      </c>
      <c r="E48" s="74" t="s">
        <v>560</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484.05</v>
      </c>
      <c r="Z48" s="75">
        <v>389.65</v>
      </c>
      <c r="AA48" s="75">
        <v>486.1</v>
      </c>
      <c r="AB48" s="75">
        <v>487.1</v>
      </c>
      <c r="AC48" s="75">
        <v>485.35</v>
      </c>
      <c r="AD48" s="75">
        <v>486.25</v>
      </c>
      <c r="AE48" s="75">
        <v>485.2</v>
      </c>
      <c r="AF48" s="75">
        <v>485.1</v>
      </c>
      <c r="AG48" s="75">
        <v>12372.6</v>
      </c>
    </row>
    <row r="49" spans="1:33" x14ac:dyDescent="0.3">
      <c r="A49" s="1"/>
      <c r="B49" s="73" t="s">
        <v>567</v>
      </c>
      <c r="C49" s="73" t="s">
        <v>964</v>
      </c>
      <c r="D49" s="73" t="s">
        <v>42</v>
      </c>
      <c r="E49" s="74" t="s">
        <v>560</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10940.9</v>
      </c>
      <c r="Z49" s="75">
        <v>10934.45</v>
      </c>
      <c r="AA49" s="75">
        <v>10910.5</v>
      </c>
      <c r="AB49" s="75">
        <v>10917.8</v>
      </c>
      <c r="AC49" s="75">
        <v>10912.4</v>
      </c>
      <c r="AD49" s="75">
        <v>10905.75</v>
      </c>
      <c r="AE49" s="75">
        <v>10923.7</v>
      </c>
      <c r="AF49" s="75">
        <v>10884.8</v>
      </c>
      <c r="AG49" s="75">
        <v>248727.465</v>
      </c>
    </row>
    <row r="50" spans="1:33" x14ac:dyDescent="0.3">
      <c r="A50" s="1"/>
      <c r="B50" s="73" t="s">
        <v>567</v>
      </c>
      <c r="C50" s="73" t="s">
        <v>965</v>
      </c>
      <c r="D50" s="73" t="s">
        <v>42</v>
      </c>
      <c r="E50" s="74" t="s">
        <v>560</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156</v>
      </c>
      <c r="Z50" s="75">
        <v>156</v>
      </c>
      <c r="AA50" s="75">
        <v>156</v>
      </c>
      <c r="AB50" s="75">
        <v>156</v>
      </c>
      <c r="AC50" s="75">
        <v>155.9</v>
      </c>
      <c r="AD50" s="75">
        <v>156</v>
      </c>
      <c r="AE50" s="75">
        <v>155.94999999999999</v>
      </c>
      <c r="AF50" s="75">
        <v>156</v>
      </c>
      <c r="AG50" s="75">
        <v>4210.33</v>
      </c>
    </row>
    <row r="51" spans="1:33" x14ac:dyDescent="0.3">
      <c r="A51" s="1"/>
      <c r="B51" s="73" t="s">
        <v>258</v>
      </c>
      <c r="C51" s="73" t="s">
        <v>966</v>
      </c>
      <c r="D51" s="73" t="s">
        <v>42</v>
      </c>
      <c r="E51" s="74" t="s">
        <v>560</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1418.2</v>
      </c>
      <c r="Z51" s="75">
        <v>1208.5999999999999</v>
      </c>
      <c r="AA51" s="75">
        <v>943.9</v>
      </c>
      <c r="AB51" s="75">
        <v>872.05</v>
      </c>
      <c r="AC51" s="75">
        <v>786.2</v>
      </c>
      <c r="AD51" s="75">
        <v>802.5</v>
      </c>
      <c r="AE51" s="75">
        <v>749.6</v>
      </c>
      <c r="AF51" s="75">
        <v>660.3</v>
      </c>
      <c r="AG51" s="75">
        <v>27913.4</v>
      </c>
    </row>
    <row r="52" spans="1:33" x14ac:dyDescent="0.3">
      <c r="A52" s="1"/>
      <c r="B52" s="73" t="s">
        <v>588</v>
      </c>
      <c r="C52" s="73" t="s">
        <v>967</v>
      </c>
      <c r="D52" s="73" t="s">
        <v>42</v>
      </c>
      <c r="E52" s="74" t="s">
        <v>560</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480</v>
      </c>
      <c r="Z52" s="75">
        <v>480</v>
      </c>
      <c r="AA52" s="75">
        <v>480</v>
      </c>
      <c r="AB52" s="75">
        <v>480</v>
      </c>
      <c r="AC52" s="75">
        <v>479.85</v>
      </c>
      <c r="AD52" s="75">
        <v>480</v>
      </c>
      <c r="AE52" s="75">
        <v>480</v>
      </c>
      <c r="AF52" s="75">
        <v>350.7</v>
      </c>
      <c r="AG52" s="75">
        <v>12146.7</v>
      </c>
    </row>
    <row r="53" spans="1:33" x14ac:dyDescent="0.3">
      <c r="A53" s="1"/>
      <c r="B53" s="73" t="s">
        <v>589</v>
      </c>
      <c r="C53" s="73" t="s">
        <v>968</v>
      </c>
      <c r="D53" s="73" t="s">
        <v>42</v>
      </c>
      <c r="E53" s="74" t="s">
        <v>560</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450.15</v>
      </c>
      <c r="Z53" s="75">
        <v>447.8</v>
      </c>
      <c r="AA53" s="75">
        <v>451.2</v>
      </c>
      <c r="AB53" s="75">
        <v>449.15</v>
      </c>
      <c r="AC53" s="75">
        <v>449.3</v>
      </c>
      <c r="AD53" s="75">
        <v>449.05</v>
      </c>
      <c r="AE53" s="75">
        <v>450.2</v>
      </c>
      <c r="AF53" s="75">
        <v>449.85</v>
      </c>
      <c r="AG53" s="75">
        <v>11700.4</v>
      </c>
    </row>
    <row r="54" spans="1:33" x14ac:dyDescent="0.3">
      <c r="A54" s="1"/>
      <c r="B54" s="73" t="s">
        <v>83</v>
      </c>
      <c r="C54" s="73" t="s">
        <v>1114</v>
      </c>
      <c r="D54" s="73" t="s">
        <v>1115</v>
      </c>
      <c r="E54" s="74" t="s">
        <v>561</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1078.4000000000001</v>
      </c>
      <c r="Z54" s="75">
        <v>759.75</v>
      </c>
      <c r="AA54" s="75">
        <v>750.1</v>
      </c>
      <c r="AB54" s="75">
        <v>790.25</v>
      </c>
      <c r="AC54" s="75">
        <v>1082.25</v>
      </c>
      <c r="AD54" s="75">
        <v>721.6</v>
      </c>
      <c r="AE54" s="75">
        <v>1082.95</v>
      </c>
      <c r="AF54" s="75">
        <v>1101.2</v>
      </c>
      <c r="AG54" s="75">
        <v>23253.31</v>
      </c>
    </row>
    <row r="55" spans="1:33" x14ac:dyDescent="0.3">
      <c r="A55" s="1"/>
      <c r="B55" s="73" t="s">
        <v>83</v>
      </c>
      <c r="C55" s="73" t="s">
        <v>1116</v>
      </c>
      <c r="D55" s="73" t="s">
        <v>88</v>
      </c>
      <c r="E55" s="74" t="s">
        <v>561</v>
      </c>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v>25.25</v>
      </c>
      <c r="AF55" s="75"/>
      <c r="AG55" s="75">
        <v>25.25</v>
      </c>
    </row>
    <row r="56" spans="1:33" x14ac:dyDescent="0.3">
      <c r="A56" s="1"/>
      <c r="B56" s="73" t="s">
        <v>83</v>
      </c>
      <c r="C56" s="73" t="s">
        <v>1117</v>
      </c>
      <c r="D56" s="73" t="s">
        <v>1118</v>
      </c>
      <c r="E56" s="74" t="s">
        <v>561</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v>0</v>
      </c>
    </row>
    <row r="57" spans="1:33" x14ac:dyDescent="0.3">
      <c r="A57" s="1"/>
      <c r="B57" s="73" t="s">
        <v>603</v>
      </c>
      <c r="C57" s="73" t="s">
        <v>1025</v>
      </c>
      <c r="D57" s="73" t="s">
        <v>42</v>
      </c>
      <c r="E57" s="74" t="s">
        <v>563</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633.35</v>
      </c>
      <c r="Z57" s="75">
        <v>687.7</v>
      </c>
      <c r="AA57" s="75">
        <v>372.15</v>
      </c>
      <c r="AB57" s="75">
        <v>464.25</v>
      </c>
      <c r="AC57" s="75">
        <v>482.85</v>
      </c>
      <c r="AD57" s="75">
        <v>427.9</v>
      </c>
      <c r="AE57" s="75">
        <v>448</v>
      </c>
      <c r="AF57" s="75">
        <v>824.85</v>
      </c>
      <c r="AG57" s="75">
        <v>17430.099999999999</v>
      </c>
    </row>
    <row r="58" spans="1:33" x14ac:dyDescent="0.3">
      <c r="A58" s="1"/>
      <c r="B58" s="73" t="s">
        <v>603</v>
      </c>
      <c r="C58" s="73" t="s">
        <v>1026</v>
      </c>
      <c r="D58" s="73" t="s">
        <v>42</v>
      </c>
      <c r="E58" s="74" t="s">
        <v>563</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113.75</v>
      </c>
      <c r="Z58" s="75">
        <v>309.5</v>
      </c>
      <c r="AA58" s="75">
        <v>182.95</v>
      </c>
      <c r="AB58" s="75">
        <v>100.6</v>
      </c>
      <c r="AC58" s="75">
        <v>184.8</v>
      </c>
      <c r="AD58" s="75">
        <v>329.8</v>
      </c>
      <c r="AE58" s="75">
        <v>188.55</v>
      </c>
      <c r="AF58" s="75">
        <v>209.8</v>
      </c>
      <c r="AG58" s="75">
        <v>6366.35</v>
      </c>
    </row>
    <row r="59" spans="1:33" x14ac:dyDescent="0.3">
      <c r="A59" s="1"/>
      <c r="B59" s="73" t="s">
        <v>580</v>
      </c>
      <c r="C59" s="73" t="s">
        <v>1119</v>
      </c>
      <c r="D59" s="73" t="s">
        <v>42</v>
      </c>
      <c r="E59" s="74" t="s">
        <v>563</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496.35</v>
      </c>
      <c r="Z59" s="75">
        <v>426.2</v>
      </c>
      <c r="AA59" s="75">
        <v>423.6</v>
      </c>
      <c r="AB59" s="75">
        <v>594.54999999999995</v>
      </c>
      <c r="AC59" s="75">
        <v>1006.55</v>
      </c>
      <c r="AD59" s="75">
        <v>1568.1</v>
      </c>
      <c r="AE59" s="75">
        <v>2156.25</v>
      </c>
      <c r="AF59" s="75">
        <v>2542.8000000000002</v>
      </c>
      <c r="AG59" s="75">
        <v>39575.9</v>
      </c>
    </row>
    <row r="60" spans="1:33" x14ac:dyDescent="0.3">
      <c r="A60" s="1"/>
      <c r="B60" s="73" t="s">
        <v>90</v>
      </c>
      <c r="C60" s="73" t="s">
        <v>1031</v>
      </c>
      <c r="D60" s="73" t="s">
        <v>1120</v>
      </c>
      <c r="E60" s="74" t="s">
        <v>563</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128.19999999999999</v>
      </c>
      <c r="Z60" s="75">
        <v>4.4000000000000004</v>
      </c>
      <c r="AA60" s="75">
        <v>5.15</v>
      </c>
      <c r="AB60" s="75">
        <v>44.45</v>
      </c>
      <c r="AC60" s="75">
        <v>55.65</v>
      </c>
      <c r="AD60" s="75">
        <v>397.10500000000002</v>
      </c>
      <c r="AE60" s="75">
        <v>1416.3</v>
      </c>
      <c r="AF60" s="75">
        <v>1733.55</v>
      </c>
      <c r="AG60" s="75">
        <v>23424.755000000001</v>
      </c>
    </row>
    <row r="61" spans="1:33" x14ac:dyDescent="0.3">
      <c r="A61" s="1"/>
      <c r="B61" s="73" t="s">
        <v>90</v>
      </c>
      <c r="C61" s="73" t="s">
        <v>1031</v>
      </c>
      <c r="D61" s="73" t="s">
        <v>1121</v>
      </c>
      <c r="E61" s="74" t="s">
        <v>563</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252.3</v>
      </c>
      <c r="Z61" s="75">
        <v>20.65</v>
      </c>
      <c r="AA61" s="75">
        <v>49.95</v>
      </c>
      <c r="AB61" s="75">
        <v>105.05</v>
      </c>
      <c r="AC61" s="75">
        <v>113.45</v>
      </c>
      <c r="AD61" s="75">
        <v>731.55499999999995</v>
      </c>
      <c r="AE61" s="75">
        <v>2185.6</v>
      </c>
      <c r="AF61" s="75">
        <v>2154.5500000000002</v>
      </c>
      <c r="AG61" s="75">
        <v>33300.720000000001</v>
      </c>
    </row>
    <row r="62" spans="1:33" x14ac:dyDescent="0.3">
      <c r="A62" s="1"/>
      <c r="B62" s="73" t="s">
        <v>90</v>
      </c>
      <c r="C62" s="73" t="s">
        <v>1122</v>
      </c>
      <c r="D62" s="73" t="s">
        <v>1123</v>
      </c>
      <c r="E62" s="74" t="s">
        <v>563</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9.5500000000000007</v>
      </c>
      <c r="Z62" s="75">
        <v>0.3</v>
      </c>
      <c r="AA62" s="75">
        <v>0.1</v>
      </c>
      <c r="AB62" s="75">
        <v>3</v>
      </c>
      <c r="AC62" s="75">
        <v>4.7</v>
      </c>
      <c r="AD62" s="75">
        <v>34.18</v>
      </c>
      <c r="AE62" s="75">
        <v>196.9</v>
      </c>
      <c r="AF62" s="75">
        <v>255.05</v>
      </c>
      <c r="AG62" s="75">
        <v>2862.1754500000002</v>
      </c>
    </row>
    <row r="63" spans="1:33" x14ac:dyDescent="0.3">
      <c r="A63" s="1"/>
      <c r="B63" s="73" t="s">
        <v>90</v>
      </c>
      <c r="C63" s="73" t="s">
        <v>1122</v>
      </c>
      <c r="D63" s="73" t="s">
        <v>1124</v>
      </c>
      <c r="E63" s="74" t="s">
        <v>563</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4.5</v>
      </c>
      <c r="Z63" s="75">
        <v>0.1</v>
      </c>
      <c r="AA63" s="75">
        <v>0.25</v>
      </c>
      <c r="AB63" s="75">
        <v>0.25</v>
      </c>
      <c r="AC63" s="75">
        <v>2.2000000000000002</v>
      </c>
      <c r="AD63" s="75">
        <v>20.204999999999998</v>
      </c>
      <c r="AE63" s="75">
        <v>147.85</v>
      </c>
      <c r="AF63" s="75">
        <v>214.7</v>
      </c>
      <c r="AG63" s="75">
        <v>2011.3951</v>
      </c>
    </row>
    <row r="64" spans="1:33" x14ac:dyDescent="0.3">
      <c r="A64" s="1"/>
      <c r="B64" s="73" t="s">
        <v>90</v>
      </c>
      <c r="C64" s="73" t="s">
        <v>1125</v>
      </c>
      <c r="D64" s="73" t="s">
        <v>42</v>
      </c>
      <c r="E64" s="74" t="s">
        <v>560</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c r="Z64" s="75">
        <v>372.25</v>
      </c>
      <c r="AA64" s="75"/>
      <c r="AB64" s="75">
        <v>252.9</v>
      </c>
      <c r="AC64" s="75"/>
      <c r="AD64" s="75"/>
      <c r="AE64" s="75"/>
      <c r="AF64" s="75"/>
      <c r="AG64" s="75">
        <v>4263.95</v>
      </c>
    </row>
    <row r="65" spans="1:33" x14ac:dyDescent="0.3">
      <c r="A65" s="1"/>
      <c r="B65" s="73" t="s">
        <v>90</v>
      </c>
      <c r="C65" s="73" t="s">
        <v>969</v>
      </c>
      <c r="D65" s="73" t="s">
        <v>42</v>
      </c>
      <c r="E65" s="74" t="s">
        <v>560</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3068.9</v>
      </c>
      <c r="Z65" s="75">
        <v>3073.95</v>
      </c>
      <c r="AA65" s="75">
        <v>3033</v>
      </c>
      <c r="AB65" s="75">
        <v>3064.25</v>
      </c>
      <c r="AC65" s="75">
        <v>3056.7</v>
      </c>
      <c r="AD65" s="75">
        <v>3058.93</v>
      </c>
      <c r="AE65" s="75">
        <v>3057.7</v>
      </c>
      <c r="AF65" s="75">
        <v>3058.7</v>
      </c>
      <c r="AG65" s="75">
        <v>80707.914999999994</v>
      </c>
    </row>
    <row r="66" spans="1:33" x14ac:dyDescent="0.3">
      <c r="A66" s="1"/>
      <c r="B66" s="73" t="s">
        <v>90</v>
      </c>
      <c r="C66" s="73" t="s">
        <v>1126</v>
      </c>
      <c r="D66" s="73" t="s">
        <v>42</v>
      </c>
      <c r="E66" s="74" t="s">
        <v>562</v>
      </c>
      <c r="F66" s="75">
        <v>511.95</v>
      </c>
      <c r="G66" s="75">
        <v>504.21</v>
      </c>
      <c r="H66" s="75">
        <v>462.21499999999997</v>
      </c>
      <c r="I66" s="75">
        <v>378.565</v>
      </c>
      <c r="J66" s="75">
        <v>440.64499999999998</v>
      </c>
      <c r="K66" s="75">
        <v>531.19000000000005</v>
      </c>
      <c r="L66" s="75">
        <v>506.15</v>
      </c>
      <c r="M66" s="75">
        <v>447.04</v>
      </c>
      <c r="N66" s="75">
        <v>406.44499999999999</v>
      </c>
      <c r="O66" s="75">
        <v>293.64999999999998</v>
      </c>
      <c r="P66" s="75">
        <v>235.2</v>
      </c>
      <c r="Q66" s="75">
        <v>350.55</v>
      </c>
      <c r="R66" s="75">
        <v>297.05</v>
      </c>
      <c r="S66" s="75">
        <v>162.05000000000001</v>
      </c>
      <c r="T66" s="75">
        <v>222.1</v>
      </c>
      <c r="U66" s="75">
        <v>246.9</v>
      </c>
      <c r="V66" s="75">
        <v>236.4</v>
      </c>
      <c r="W66" s="75">
        <v>295.95</v>
      </c>
      <c r="X66" s="75">
        <v>243.15</v>
      </c>
      <c r="Y66" s="75">
        <v>207.25</v>
      </c>
      <c r="Z66" s="75">
        <v>152.30000000000001</v>
      </c>
      <c r="AA66" s="75">
        <v>155.94999999999999</v>
      </c>
      <c r="AB66" s="75">
        <v>96.1</v>
      </c>
      <c r="AC66" s="75">
        <v>219.75</v>
      </c>
      <c r="AD66" s="75">
        <v>309.7</v>
      </c>
      <c r="AE66" s="75">
        <v>396.6</v>
      </c>
      <c r="AF66" s="75">
        <v>212.5</v>
      </c>
      <c r="AG66" s="75">
        <v>8521.56</v>
      </c>
    </row>
    <row r="67" spans="1:33" x14ac:dyDescent="0.3">
      <c r="A67" s="1"/>
      <c r="B67" s="73" t="s">
        <v>90</v>
      </c>
      <c r="C67" s="73" t="s">
        <v>1032</v>
      </c>
      <c r="D67" s="73" t="s">
        <v>42</v>
      </c>
      <c r="E67" s="74" t="s">
        <v>562</v>
      </c>
      <c r="F67" s="75">
        <v>388.6</v>
      </c>
      <c r="G67" s="75">
        <v>386.95</v>
      </c>
      <c r="H67" s="75">
        <v>344.9</v>
      </c>
      <c r="I67" s="75">
        <v>283.60000000000002</v>
      </c>
      <c r="J67" s="75">
        <v>336.3</v>
      </c>
      <c r="K67" s="75">
        <v>404.15</v>
      </c>
      <c r="L67" s="75">
        <v>412.7</v>
      </c>
      <c r="M67" s="75">
        <v>340.7</v>
      </c>
      <c r="N67" s="75">
        <v>366.3</v>
      </c>
      <c r="O67" s="75">
        <v>217.05</v>
      </c>
      <c r="P67" s="75">
        <v>159.19999999999999</v>
      </c>
      <c r="Q67" s="75">
        <v>251.75</v>
      </c>
      <c r="R67" s="75">
        <v>228.6</v>
      </c>
      <c r="S67" s="75">
        <v>118.65</v>
      </c>
      <c r="T67" s="75">
        <v>166</v>
      </c>
      <c r="U67" s="75">
        <v>203.75</v>
      </c>
      <c r="V67" s="75">
        <v>191.65</v>
      </c>
      <c r="W67" s="75">
        <v>228.35</v>
      </c>
      <c r="X67" s="75">
        <v>175.75</v>
      </c>
      <c r="Y67" s="75">
        <v>152.5</v>
      </c>
      <c r="Z67" s="75">
        <v>148.5</v>
      </c>
      <c r="AA67" s="75">
        <v>106.25</v>
      </c>
      <c r="AB67" s="75">
        <v>74.7</v>
      </c>
      <c r="AC67" s="75">
        <v>175</v>
      </c>
      <c r="AD67" s="75">
        <v>237.8</v>
      </c>
      <c r="AE67" s="75">
        <v>314.95</v>
      </c>
      <c r="AF67" s="75">
        <v>268.64999999999998</v>
      </c>
      <c r="AG67" s="75">
        <v>6683.3</v>
      </c>
    </row>
    <row r="68" spans="1:33" x14ac:dyDescent="0.3">
      <c r="A68" s="1"/>
      <c r="B68" s="73" t="s">
        <v>90</v>
      </c>
      <c r="C68" s="73" t="s">
        <v>95</v>
      </c>
      <c r="D68" s="73" t="s">
        <v>1127</v>
      </c>
      <c r="E68" s="74" t="s">
        <v>561</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3888.6</v>
      </c>
      <c r="Z68" s="75">
        <v>3751.7</v>
      </c>
      <c r="AA68" s="75">
        <v>3835.85</v>
      </c>
      <c r="AB68" s="75">
        <v>3788.9</v>
      </c>
      <c r="AC68" s="75">
        <v>2565.6999999999998</v>
      </c>
      <c r="AD68" s="75">
        <v>655.83</v>
      </c>
      <c r="AE68" s="75">
        <v>640.1</v>
      </c>
      <c r="AF68" s="75">
        <v>133.30000000000001</v>
      </c>
      <c r="AG68" s="75">
        <v>88410.42</v>
      </c>
    </row>
    <row r="69" spans="1:33" x14ac:dyDescent="0.3">
      <c r="A69" s="1"/>
      <c r="B69" s="73" t="s">
        <v>90</v>
      </c>
      <c r="C69" s="73" t="s">
        <v>95</v>
      </c>
      <c r="D69" s="73" t="s">
        <v>1128</v>
      </c>
      <c r="E69" s="74" t="s">
        <v>561</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3862.55</v>
      </c>
      <c r="Z69" s="75">
        <v>3728.55</v>
      </c>
      <c r="AA69" s="75">
        <v>3807.5</v>
      </c>
      <c r="AB69" s="75">
        <v>3763.8</v>
      </c>
      <c r="AC69" s="75">
        <v>2353.65</v>
      </c>
      <c r="AD69" s="75">
        <v>908.81500000000005</v>
      </c>
      <c r="AE69" s="75">
        <v>1794.45</v>
      </c>
      <c r="AF69" s="75">
        <v>1146.4000000000001</v>
      </c>
      <c r="AG69" s="75">
        <v>90159.2</v>
      </c>
    </row>
    <row r="70" spans="1:33" x14ac:dyDescent="0.3">
      <c r="A70" s="1"/>
      <c r="B70" s="73" t="s">
        <v>90</v>
      </c>
      <c r="C70" s="73" t="s">
        <v>95</v>
      </c>
      <c r="D70" s="73" t="s">
        <v>1129</v>
      </c>
      <c r="E70" s="74" t="s">
        <v>561</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3923.45</v>
      </c>
      <c r="Z70" s="75">
        <v>3788.3</v>
      </c>
      <c r="AA70" s="75">
        <v>3882.15</v>
      </c>
      <c r="AB70" s="75">
        <v>3848.45</v>
      </c>
      <c r="AC70" s="75">
        <v>4640.75</v>
      </c>
      <c r="AD70" s="75">
        <v>2476.33</v>
      </c>
      <c r="AE70" s="75">
        <v>3348.75</v>
      </c>
      <c r="AF70" s="75">
        <v>3607.35</v>
      </c>
      <c r="AG70" s="75">
        <v>100767.31</v>
      </c>
    </row>
    <row r="71" spans="1:33" x14ac:dyDescent="0.3">
      <c r="A71" s="1"/>
      <c r="B71" s="73" t="s">
        <v>90</v>
      </c>
      <c r="C71" s="73" t="s">
        <v>95</v>
      </c>
      <c r="D71" s="73" t="s">
        <v>265</v>
      </c>
      <c r="E71" s="74" t="s">
        <v>561</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5859.65</v>
      </c>
      <c r="Z71" s="75">
        <v>5693.85</v>
      </c>
      <c r="AA71" s="75">
        <v>5803.9</v>
      </c>
      <c r="AB71" s="75">
        <v>5744.75</v>
      </c>
      <c r="AC71" s="75">
        <v>58.15</v>
      </c>
      <c r="AD71" s="75"/>
      <c r="AE71" s="75"/>
      <c r="AF71" s="75"/>
      <c r="AG71" s="75">
        <v>131371.715</v>
      </c>
    </row>
    <row r="72" spans="1:33" x14ac:dyDescent="0.3">
      <c r="A72" s="1"/>
      <c r="B72" s="73" t="s">
        <v>90</v>
      </c>
      <c r="C72" s="73" t="s">
        <v>98</v>
      </c>
      <c r="D72" s="73" t="s">
        <v>1130</v>
      </c>
      <c r="E72" s="74" t="s">
        <v>561</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1104.8</v>
      </c>
      <c r="Z72" s="75">
        <v>1491.8</v>
      </c>
      <c r="AA72" s="75">
        <v>1477.65</v>
      </c>
      <c r="AB72" s="75">
        <v>1521.55</v>
      </c>
      <c r="AC72" s="75">
        <v>1704.45</v>
      </c>
      <c r="AD72" s="75">
        <v>1597.32</v>
      </c>
      <c r="AE72" s="75">
        <v>1641.05</v>
      </c>
      <c r="AF72" s="75">
        <v>1723.1</v>
      </c>
      <c r="AG72" s="75">
        <v>28948.74</v>
      </c>
    </row>
    <row r="73" spans="1:33" x14ac:dyDescent="0.3">
      <c r="A73" s="1"/>
      <c r="B73" s="73" t="s">
        <v>90</v>
      </c>
      <c r="C73" s="73" t="s">
        <v>98</v>
      </c>
      <c r="D73" s="73" t="s">
        <v>1131</v>
      </c>
      <c r="E73" s="74" t="s">
        <v>561</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465.75</v>
      </c>
      <c r="Z73" s="75">
        <v>783.25</v>
      </c>
      <c r="AA73" s="75">
        <v>778.9</v>
      </c>
      <c r="AB73" s="75">
        <v>790.7</v>
      </c>
      <c r="AC73" s="75">
        <v>837.55</v>
      </c>
      <c r="AD73" s="75">
        <v>812.29499999999996</v>
      </c>
      <c r="AE73" s="75">
        <v>826.65</v>
      </c>
      <c r="AF73" s="75">
        <v>841.5</v>
      </c>
      <c r="AG73" s="75">
        <v>13024.424999999999</v>
      </c>
    </row>
    <row r="74" spans="1:33" x14ac:dyDescent="0.3">
      <c r="A74" s="1"/>
      <c r="B74" s="73" t="s">
        <v>90</v>
      </c>
      <c r="C74" s="73" t="s">
        <v>1132</v>
      </c>
      <c r="D74" s="73" t="s">
        <v>1130</v>
      </c>
      <c r="E74" s="74" t="s">
        <v>561</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v>0</v>
      </c>
    </row>
    <row r="75" spans="1:33" x14ac:dyDescent="0.3">
      <c r="A75" s="1"/>
      <c r="B75" s="73" t="s">
        <v>90</v>
      </c>
      <c r="C75" s="73" t="s">
        <v>1132</v>
      </c>
      <c r="D75" s="73" t="s">
        <v>1133</v>
      </c>
      <c r="E75" s="74" t="s">
        <v>561</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v>0</v>
      </c>
    </row>
    <row r="76" spans="1:33" x14ac:dyDescent="0.3">
      <c r="A76" s="1"/>
      <c r="B76" s="73" t="s">
        <v>90</v>
      </c>
      <c r="C76" s="73" t="s">
        <v>1132</v>
      </c>
      <c r="D76" s="73" t="s">
        <v>1134</v>
      </c>
      <c r="E76" s="74" t="s">
        <v>561</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v>0</v>
      </c>
    </row>
    <row r="77" spans="1:33" x14ac:dyDescent="0.3">
      <c r="A77" s="1"/>
      <c r="B77" s="73" t="s">
        <v>90</v>
      </c>
      <c r="C77" s="73" t="s">
        <v>1135</v>
      </c>
      <c r="D77" s="73" t="s">
        <v>1136</v>
      </c>
      <c r="E77" s="74" t="s">
        <v>561</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v>0</v>
      </c>
    </row>
    <row r="78" spans="1:33" x14ac:dyDescent="0.3">
      <c r="A78" s="1"/>
      <c r="B78" s="73" t="s">
        <v>90</v>
      </c>
      <c r="C78" s="73" t="s">
        <v>1135</v>
      </c>
      <c r="D78" s="73" t="s">
        <v>1137</v>
      </c>
      <c r="E78" s="74" t="s">
        <v>561</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v>0</v>
      </c>
    </row>
    <row r="79" spans="1:33" x14ac:dyDescent="0.3">
      <c r="A79" s="1"/>
      <c r="B79" s="73" t="s">
        <v>90</v>
      </c>
      <c r="C79" s="73" t="s">
        <v>1135</v>
      </c>
      <c r="D79" s="73" t="s">
        <v>1129</v>
      </c>
      <c r="E79" s="74" t="s">
        <v>561</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v>0</v>
      </c>
    </row>
    <row r="80" spans="1:33" x14ac:dyDescent="0.3">
      <c r="A80" s="1"/>
      <c r="B80" s="73" t="s">
        <v>99</v>
      </c>
      <c r="C80" s="73" t="s">
        <v>100</v>
      </c>
      <c r="D80" s="73" t="s">
        <v>1138</v>
      </c>
      <c r="E80" s="74" t="s">
        <v>561</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4149.55</v>
      </c>
      <c r="Z80" s="75">
        <v>4178.05</v>
      </c>
      <c r="AA80" s="75">
        <v>4178.05</v>
      </c>
      <c r="AB80" s="75">
        <v>4252.1499999999996</v>
      </c>
      <c r="AC80" s="75">
        <v>3692.7</v>
      </c>
      <c r="AD80" s="75">
        <v>3828.8</v>
      </c>
      <c r="AE80" s="75">
        <v>3807.8</v>
      </c>
      <c r="AF80" s="75">
        <v>3807.9</v>
      </c>
      <c r="AG80" s="75">
        <v>110843.75796</v>
      </c>
    </row>
    <row r="81" spans="1:33" x14ac:dyDescent="0.3">
      <c r="A81" s="1"/>
      <c r="B81" s="73" t="s">
        <v>99</v>
      </c>
      <c r="C81" s="73" t="s">
        <v>100</v>
      </c>
      <c r="D81" s="73" t="s">
        <v>1139</v>
      </c>
      <c r="E81" s="74" t="s">
        <v>561</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4158.3</v>
      </c>
      <c r="Z81" s="75">
        <v>4185.3999999999996</v>
      </c>
      <c r="AA81" s="75">
        <v>4185.5</v>
      </c>
      <c r="AB81" s="75">
        <v>4261.8</v>
      </c>
      <c r="AC81" s="75">
        <v>3701</v>
      </c>
      <c r="AD81" s="75">
        <v>3835.3</v>
      </c>
      <c r="AE81" s="75">
        <v>3814.9</v>
      </c>
      <c r="AF81" s="75">
        <v>3815.55</v>
      </c>
      <c r="AG81" s="75">
        <v>111098.98173499999</v>
      </c>
    </row>
    <row r="82" spans="1:33" x14ac:dyDescent="0.3">
      <c r="A82" s="1"/>
      <c r="B82" s="73" t="s">
        <v>99</v>
      </c>
      <c r="C82" s="73" t="s">
        <v>100</v>
      </c>
      <c r="D82" s="73" t="s">
        <v>1140</v>
      </c>
      <c r="E82" s="74" t="s">
        <v>561</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4315.1000000000004</v>
      </c>
      <c r="Z82" s="75">
        <v>4331.1000000000004</v>
      </c>
      <c r="AA82" s="75">
        <v>4330.2</v>
      </c>
      <c r="AB82" s="75">
        <v>4384.1000000000004</v>
      </c>
      <c r="AC82" s="75">
        <v>4070</v>
      </c>
      <c r="AD82" s="75">
        <v>4137.8999999999996</v>
      </c>
      <c r="AE82" s="75">
        <v>4129.2</v>
      </c>
      <c r="AF82" s="75">
        <v>4130.7</v>
      </c>
      <c r="AG82" s="75">
        <v>115942.995175</v>
      </c>
    </row>
    <row r="83" spans="1:33" x14ac:dyDescent="0.3">
      <c r="A83" s="1"/>
      <c r="B83" s="73" t="s">
        <v>604</v>
      </c>
      <c r="C83" s="73" t="s">
        <v>970</v>
      </c>
      <c r="D83" s="73" t="s">
        <v>42</v>
      </c>
      <c r="E83" s="74" t="s">
        <v>560</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501.95</v>
      </c>
      <c r="Z83" s="75">
        <v>410.9</v>
      </c>
      <c r="AA83" s="75">
        <v>501.6</v>
      </c>
      <c r="AB83" s="75">
        <v>501.6</v>
      </c>
      <c r="AC83" s="75">
        <v>502.4</v>
      </c>
      <c r="AD83" s="75">
        <v>470.7</v>
      </c>
      <c r="AE83" s="75">
        <v>501.6</v>
      </c>
      <c r="AF83" s="75">
        <v>501.65</v>
      </c>
      <c r="AG83" s="75">
        <v>12816.34384</v>
      </c>
    </row>
    <row r="84" spans="1:33" x14ac:dyDescent="0.3">
      <c r="A84" s="1"/>
      <c r="B84" s="73" t="s">
        <v>604</v>
      </c>
      <c r="C84" s="73" t="s">
        <v>971</v>
      </c>
      <c r="D84" s="73" t="s">
        <v>42</v>
      </c>
      <c r="E84" s="74" t="s">
        <v>560</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162.30000000000001</v>
      </c>
      <c r="Z84" s="75">
        <v>134.1</v>
      </c>
      <c r="AA84" s="75">
        <v>193</v>
      </c>
      <c r="AB84" s="75">
        <v>190.9</v>
      </c>
      <c r="AC84" s="75">
        <v>171.9</v>
      </c>
      <c r="AD84" s="75">
        <v>187.45</v>
      </c>
      <c r="AE84" s="75">
        <v>189.45</v>
      </c>
      <c r="AF84" s="75">
        <v>180.65</v>
      </c>
      <c r="AG84" s="75">
        <v>4531.9257799999996</v>
      </c>
    </row>
    <row r="85" spans="1:33" x14ac:dyDescent="0.3">
      <c r="A85" s="1"/>
      <c r="B85" s="73" t="s">
        <v>605</v>
      </c>
      <c r="C85" s="73" t="s">
        <v>972</v>
      </c>
      <c r="D85" s="73" t="s">
        <v>42</v>
      </c>
      <c r="E85" s="74" t="s">
        <v>560</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489.6</v>
      </c>
      <c r="Z85" s="75">
        <v>489.6</v>
      </c>
      <c r="AA85" s="75">
        <v>489.6</v>
      </c>
      <c r="AB85" s="75">
        <v>489.6</v>
      </c>
      <c r="AC85" s="75">
        <v>489.6</v>
      </c>
      <c r="AD85" s="75">
        <v>489.6</v>
      </c>
      <c r="AE85" s="75">
        <v>489.6</v>
      </c>
      <c r="AF85" s="75">
        <v>489.6</v>
      </c>
      <c r="AG85" s="75">
        <v>13117.2</v>
      </c>
    </row>
    <row r="86" spans="1:33" x14ac:dyDescent="0.3">
      <c r="A86" s="1"/>
      <c r="B86" s="73" t="s">
        <v>605</v>
      </c>
      <c r="C86" s="73" t="s">
        <v>973</v>
      </c>
      <c r="D86" s="73" t="s">
        <v>42</v>
      </c>
      <c r="E86" s="74" t="s">
        <v>560</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489.6</v>
      </c>
      <c r="Z86" s="75">
        <v>489.6</v>
      </c>
      <c r="AA86" s="75">
        <v>489.6</v>
      </c>
      <c r="AB86" s="75">
        <v>489.6</v>
      </c>
      <c r="AC86" s="75">
        <v>489.6</v>
      </c>
      <c r="AD86" s="75">
        <v>489.6</v>
      </c>
      <c r="AE86" s="75">
        <v>489.6</v>
      </c>
      <c r="AF86" s="75">
        <v>489.6</v>
      </c>
      <c r="AG86" s="75">
        <v>13152.9</v>
      </c>
    </row>
    <row r="87" spans="1:33" x14ac:dyDescent="0.3">
      <c r="A87" s="1"/>
      <c r="B87" s="73" t="s">
        <v>605</v>
      </c>
      <c r="C87" s="73" t="s">
        <v>974</v>
      </c>
      <c r="D87" s="73" t="s">
        <v>42</v>
      </c>
      <c r="E87" s="74" t="s">
        <v>560</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482.4</v>
      </c>
      <c r="Z87" s="75">
        <v>482.4</v>
      </c>
      <c r="AA87" s="75">
        <v>482.4</v>
      </c>
      <c r="AB87" s="75">
        <v>482.4</v>
      </c>
      <c r="AC87" s="75">
        <v>482.4</v>
      </c>
      <c r="AD87" s="75">
        <v>482.4</v>
      </c>
      <c r="AE87" s="75">
        <v>482.4</v>
      </c>
      <c r="AF87" s="75">
        <v>482.4</v>
      </c>
      <c r="AG87" s="75">
        <v>12898.8</v>
      </c>
    </row>
    <row r="88" spans="1:33" x14ac:dyDescent="0.3">
      <c r="A88" s="1"/>
      <c r="B88" s="73" t="s">
        <v>605</v>
      </c>
      <c r="C88" s="73" t="s">
        <v>975</v>
      </c>
      <c r="D88" s="73" t="s">
        <v>42</v>
      </c>
      <c r="E88" s="74" t="s">
        <v>560</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91.55</v>
      </c>
      <c r="Z88" s="75">
        <v>126.8</v>
      </c>
      <c r="AA88" s="75">
        <v>83.35</v>
      </c>
      <c r="AB88" s="75">
        <v>163.5</v>
      </c>
      <c r="AC88" s="75">
        <v>125.05</v>
      </c>
      <c r="AD88" s="75">
        <v>124.1</v>
      </c>
      <c r="AE88" s="75">
        <v>163.75</v>
      </c>
      <c r="AF88" s="75">
        <v>157.35</v>
      </c>
      <c r="AG88" s="75">
        <v>4050.1095</v>
      </c>
    </row>
    <row r="89" spans="1:33" x14ac:dyDescent="0.3">
      <c r="A89" s="1"/>
      <c r="B89" s="73" t="s">
        <v>611</v>
      </c>
      <c r="C89" s="73" t="s">
        <v>1141</v>
      </c>
      <c r="D89" s="73" t="s">
        <v>1142</v>
      </c>
      <c r="E89" s="74" t="s">
        <v>561</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655.1</v>
      </c>
      <c r="Z89" s="75">
        <v>654.6</v>
      </c>
      <c r="AA89" s="75">
        <v>612</v>
      </c>
      <c r="AB89" s="75">
        <v>652</v>
      </c>
      <c r="AC89" s="75">
        <v>648.25</v>
      </c>
      <c r="AD89" s="75">
        <v>642.45000000000005</v>
      </c>
      <c r="AE89" s="75">
        <v>650.85</v>
      </c>
      <c r="AF89" s="75">
        <v>653</v>
      </c>
      <c r="AG89" s="75">
        <v>11892.406035</v>
      </c>
    </row>
    <row r="90" spans="1:33" x14ac:dyDescent="0.3">
      <c r="A90" s="1"/>
      <c r="B90" s="73" t="s">
        <v>611</v>
      </c>
      <c r="C90" s="73" t="s">
        <v>1141</v>
      </c>
      <c r="D90" s="73" t="s">
        <v>1143</v>
      </c>
      <c r="E90" s="74" t="s">
        <v>561</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813.25</v>
      </c>
      <c r="Z90" s="75">
        <v>819.56</v>
      </c>
      <c r="AA90" s="75">
        <v>821.35</v>
      </c>
      <c r="AB90" s="75">
        <v>820.3</v>
      </c>
      <c r="AC90" s="75">
        <v>821.25</v>
      </c>
      <c r="AD90" s="75">
        <v>821.05</v>
      </c>
      <c r="AE90" s="75">
        <v>830.45</v>
      </c>
      <c r="AF90" s="75">
        <v>829.7</v>
      </c>
      <c r="AG90" s="75">
        <v>14611.368965</v>
      </c>
    </row>
    <row r="91" spans="1:33" x14ac:dyDescent="0.3">
      <c r="A91" s="1"/>
      <c r="B91" s="73" t="s">
        <v>581</v>
      </c>
      <c r="C91" s="73" t="s">
        <v>1144</v>
      </c>
      <c r="D91" s="73" t="s">
        <v>1144</v>
      </c>
      <c r="E91" s="74" t="s">
        <v>562</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648.95000000000005</v>
      </c>
      <c r="Z91" s="75">
        <v>264.7</v>
      </c>
      <c r="AA91" s="75">
        <v>627.95000000000005</v>
      </c>
      <c r="AB91" s="75">
        <v>214.15</v>
      </c>
      <c r="AC91" s="75">
        <v>619.54999999999995</v>
      </c>
      <c r="AD91" s="75">
        <v>701.2</v>
      </c>
      <c r="AE91" s="75">
        <v>723.25</v>
      </c>
      <c r="AF91" s="75">
        <v>683.8</v>
      </c>
      <c r="AG91" s="75">
        <v>17945.400000000001</v>
      </c>
    </row>
    <row r="92" spans="1:33" x14ac:dyDescent="0.3">
      <c r="A92" s="1"/>
      <c r="B92" s="73" t="s">
        <v>289</v>
      </c>
      <c r="C92" s="73" t="s">
        <v>1038</v>
      </c>
      <c r="D92" s="73" t="s">
        <v>42</v>
      </c>
      <c r="E92" s="74" t="s">
        <v>563</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77.849999999999994</v>
      </c>
      <c r="Z92" s="75">
        <v>57.2</v>
      </c>
      <c r="AA92" s="75">
        <v>36.450000000000003</v>
      </c>
      <c r="AB92" s="75">
        <v>51.85</v>
      </c>
      <c r="AC92" s="75">
        <v>77.95</v>
      </c>
      <c r="AD92" s="75">
        <v>7.6</v>
      </c>
      <c r="AE92" s="75">
        <v>59.15455</v>
      </c>
      <c r="AF92" s="75">
        <v>31.9</v>
      </c>
      <c r="AG92" s="75">
        <v>2657.9045500000002</v>
      </c>
    </row>
    <row r="93" spans="1:33" x14ac:dyDescent="0.3">
      <c r="A93" s="1"/>
      <c r="B93" s="73" t="s">
        <v>582</v>
      </c>
      <c r="C93" s="73" t="s">
        <v>1039</v>
      </c>
      <c r="D93" s="73" t="s">
        <v>42</v>
      </c>
      <c r="E93" s="74" t="s">
        <v>563</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86.4</v>
      </c>
      <c r="Z93" s="75">
        <v>30.4</v>
      </c>
      <c r="AA93" s="75">
        <v>18.8</v>
      </c>
      <c r="AB93" s="75">
        <v>35.25</v>
      </c>
      <c r="AC93" s="75">
        <v>57.45</v>
      </c>
      <c r="AD93" s="75">
        <v>1.75</v>
      </c>
      <c r="AE93" s="75">
        <v>55.2913</v>
      </c>
      <c r="AF93" s="75">
        <v>21.25</v>
      </c>
      <c r="AG93" s="75">
        <v>2733.3912999999998</v>
      </c>
    </row>
    <row r="94" spans="1:33" x14ac:dyDescent="0.3">
      <c r="A94" s="1"/>
      <c r="B94" s="73" t="s">
        <v>590</v>
      </c>
      <c r="C94" s="73" t="s">
        <v>976</v>
      </c>
      <c r="D94" s="73" t="s">
        <v>1109</v>
      </c>
      <c r="E94" s="74" t="s">
        <v>560</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79.650000000000006</v>
      </c>
      <c r="Z94" s="75">
        <v>79.55</v>
      </c>
      <c r="AA94" s="75">
        <v>80.25</v>
      </c>
      <c r="AB94" s="75">
        <v>81.55</v>
      </c>
      <c r="AC94" s="75">
        <v>80.7</v>
      </c>
      <c r="AD94" s="75">
        <v>81.599999999999994</v>
      </c>
      <c r="AE94" s="75">
        <v>81.349999999999994</v>
      </c>
      <c r="AF94" s="75">
        <v>81.599999999999994</v>
      </c>
      <c r="AG94" s="75">
        <v>2056.5</v>
      </c>
    </row>
    <row r="95" spans="1:33" x14ac:dyDescent="0.3">
      <c r="A95" s="1"/>
      <c r="B95" s="73" t="s">
        <v>570</v>
      </c>
      <c r="C95" s="73" t="s">
        <v>977</v>
      </c>
      <c r="D95" s="73" t="s">
        <v>42</v>
      </c>
      <c r="E95" s="74" t="s">
        <v>560</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435.2</v>
      </c>
      <c r="Z95" s="75">
        <v>440.9</v>
      </c>
      <c r="AA95" s="75">
        <v>440.55</v>
      </c>
      <c r="AB95" s="75">
        <v>438.2</v>
      </c>
      <c r="AC95" s="75">
        <v>437.95</v>
      </c>
      <c r="AD95" s="75">
        <v>419.4</v>
      </c>
      <c r="AE95" s="75">
        <v>441.15</v>
      </c>
      <c r="AF95" s="75">
        <v>441.5</v>
      </c>
      <c r="AG95" s="75">
        <v>11315.612245</v>
      </c>
    </row>
    <row r="96" spans="1:33" x14ac:dyDescent="0.3">
      <c r="A96" s="1"/>
      <c r="B96" s="73" t="s">
        <v>591</v>
      </c>
      <c r="C96" s="73" t="s">
        <v>978</v>
      </c>
      <c r="D96" s="73" t="s">
        <v>42</v>
      </c>
      <c r="E96" s="74" t="s">
        <v>560</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414.45</v>
      </c>
      <c r="Z96" s="75">
        <v>446.4</v>
      </c>
      <c r="AA96" s="75">
        <v>445.17</v>
      </c>
      <c r="AB96" s="75">
        <v>444.32</v>
      </c>
      <c r="AC96" s="75">
        <v>445.9</v>
      </c>
      <c r="AD96" s="75">
        <v>444.6</v>
      </c>
      <c r="AE96" s="75">
        <v>443.8</v>
      </c>
      <c r="AF96" s="75">
        <v>441.9</v>
      </c>
      <c r="AG96" s="75">
        <v>11777.34</v>
      </c>
    </row>
    <row r="97" spans="1:33" x14ac:dyDescent="0.3">
      <c r="A97" s="1"/>
      <c r="B97" s="73" t="s">
        <v>564</v>
      </c>
      <c r="C97" s="73" t="s">
        <v>979</v>
      </c>
      <c r="D97" s="73" t="s">
        <v>42</v>
      </c>
      <c r="E97" s="74" t="s">
        <v>560</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4846.3500000000004</v>
      </c>
      <c r="Z97" s="75">
        <v>4872.5</v>
      </c>
      <c r="AA97" s="75">
        <v>4862.3</v>
      </c>
      <c r="AB97" s="75">
        <v>4865.7</v>
      </c>
      <c r="AC97" s="75">
        <v>4855.05</v>
      </c>
      <c r="AD97" s="75">
        <v>4870.05</v>
      </c>
      <c r="AE97" s="75">
        <v>4855.75</v>
      </c>
      <c r="AF97" s="75">
        <v>4856.75</v>
      </c>
      <c r="AG97" s="75">
        <v>129791.03</v>
      </c>
    </row>
    <row r="98" spans="1:33" x14ac:dyDescent="0.3">
      <c r="A98" s="1"/>
      <c r="B98" s="73" t="s">
        <v>575</v>
      </c>
      <c r="C98" s="73" t="s">
        <v>1145</v>
      </c>
      <c r="D98" s="73" t="s">
        <v>42</v>
      </c>
      <c r="E98" s="74" t="s">
        <v>561</v>
      </c>
      <c r="F98" s="75"/>
      <c r="G98" s="75"/>
      <c r="H98" s="75"/>
      <c r="I98" s="75"/>
      <c r="J98" s="75"/>
      <c r="K98" s="75"/>
      <c r="L98" s="75">
        <v>26.1</v>
      </c>
      <c r="M98" s="75">
        <v>31.4</v>
      </c>
      <c r="N98" s="75"/>
      <c r="O98" s="75"/>
      <c r="P98" s="75">
        <v>3.25</v>
      </c>
      <c r="Q98" s="75"/>
      <c r="R98" s="75"/>
      <c r="S98" s="75"/>
      <c r="T98" s="75"/>
      <c r="U98" s="75">
        <v>0.9</v>
      </c>
      <c r="V98" s="75"/>
      <c r="W98" s="75"/>
      <c r="X98" s="75"/>
      <c r="Y98" s="75"/>
      <c r="Z98" s="75"/>
      <c r="AA98" s="75"/>
      <c r="AB98" s="75"/>
      <c r="AC98" s="75"/>
      <c r="AD98" s="75"/>
      <c r="AE98" s="75"/>
      <c r="AF98" s="75"/>
      <c r="AG98" s="75">
        <v>61.65</v>
      </c>
    </row>
    <row r="99" spans="1:33" x14ac:dyDescent="0.3">
      <c r="A99" s="1"/>
      <c r="B99" s="73" t="s">
        <v>575</v>
      </c>
      <c r="C99" s="73" t="s">
        <v>1146</v>
      </c>
      <c r="D99" s="73" t="s">
        <v>42</v>
      </c>
      <c r="E99" s="74" t="s">
        <v>561</v>
      </c>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v>0</v>
      </c>
    </row>
    <row r="100" spans="1:33" x14ac:dyDescent="0.3">
      <c r="A100" s="1"/>
      <c r="B100" s="73" t="s">
        <v>572</v>
      </c>
      <c r="C100" s="73" t="s">
        <v>980</v>
      </c>
      <c r="D100" s="73" t="s">
        <v>42</v>
      </c>
      <c r="E100" s="74" t="s">
        <v>560</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2162.8000000000002</v>
      </c>
      <c r="Z100" s="75">
        <v>2185.35</v>
      </c>
      <c r="AA100" s="75">
        <v>2158.4499999999998</v>
      </c>
      <c r="AB100" s="75">
        <v>2192.65</v>
      </c>
      <c r="AC100" s="75">
        <v>2171.65</v>
      </c>
      <c r="AD100" s="75">
        <v>1416.55</v>
      </c>
      <c r="AE100" s="75">
        <v>2172.1999999999998</v>
      </c>
      <c r="AF100" s="75">
        <v>2179</v>
      </c>
      <c r="AG100" s="75">
        <v>57545.404999999999</v>
      </c>
    </row>
    <row r="101" spans="1:33" x14ac:dyDescent="0.3">
      <c r="A101" s="1"/>
      <c r="B101" s="73" t="s">
        <v>576</v>
      </c>
      <c r="C101" s="73" t="s">
        <v>981</v>
      </c>
      <c r="D101" s="73" t="s">
        <v>42</v>
      </c>
      <c r="E101" s="74" t="s">
        <v>560</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9.4</v>
      </c>
      <c r="Z101" s="75">
        <v>49.7</v>
      </c>
      <c r="AA101" s="75">
        <v>50.1</v>
      </c>
      <c r="AB101" s="75">
        <v>52.25</v>
      </c>
      <c r="AC101" s="75">
        <v>55.35</v>
      </c>
      <c r="AD101" s="75">
        <v>55.65</v>
      </c>
      <c r="AE101" s="75">
        <v>57.15</v>
      </c>
      <c r="AF101" s="75">
        <v>55.25</v>
      </c>
      <c r="AG101" s="75">
        <v>1115.5999999999999</v>
      </c>
    </row>
    <row r="102" spans="1:33" x14ac:dyDescent="0.3">
      <c r="A102" s="1"/>
      <c r="B102" s="73" t="s">
        <v>606</v>
      </c>
      <c r="C102" s="73" t="s">
        <v>1147</v>
      </c>
      <c r="D102" s="73" t="s">
        <v>42</v>
      </c>
      <c r="E102" s="74" t="s">
        <v>562</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1916.05</v>
      </c>
      <c r="Z102" s="75">
        <v>732.25</v>
      </c>
      <c r="AA102" s="75">
        <v>1669.55</v>
      </c>
      <c r="AB102" s="75">
        <v>602.54999999999995</v>
      </c>
      <c r="AC102" s="75">
        <v>2032.3</v>
      </c>
      <c r="AD102" s="75">
        <v>2122.9499999999998</v>
      </c>
      <c r="AE102" s="75">
        <v>1970.95</v>
      </c>
      <c r="AF102" s="75">
        <v>1776</v>
      </c>
      <c r="AG102" s="75">
        <v>53838.7</v>
      </c>
    </row>
    <row r="103" spans="1:33" x14ac:dyDescent="0.3">
      <c r="A103" s="1"/>
      <c r="B103" s="73" t="s">
        <v>102</v>
      </c>
      <c r="C103" s="73" t="s">
        <v>103</v>
      </c>
      <c r="D103" s="73" t="s">
        <v>42</v>
      </c>
      <c r="E103" s="74" t="s">
        <v>560</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13184.2</v>
      </c>
      <c r="Z103" s="75">
        <v>13224.2</v>
      </c>
      <c r="AA103" s="75">
        <v>13163.95</v>
      </c>
      <c r="AB103" s="75">
        <v>13346.4</v>
      </c>
      <c r="AC103" s="75">
        <v>10353.700000000001</v>
      </c>
      <c r="AD103" s="75">
        <v>12710.1</v>
      </c>
      <c r="AE103" s="75">
        <v>13154.8</v>
      </c>
      <c r="AF103" s="75">
        <v>13160.1</v>
      </c>
      <c r="AG103" s="75">
        <v>245799.95</v>
      </c>
    </row>
    <row r="104" spans="1:33" x14ac:dyDescent="0.3">
      <c r="A104" s="1"/>
      <c r="B104" s="73" t="s">
        <v>102</v>
      </c>
      <c r="C104" s="73" t="s">
        <v>1148</v>
      </c>
      <c r="D104" s="73" t="s">
        <v>42</v>
      </c>
      <c r="E104" s="74" t="s">
        <v>562</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1470.05</v>
      </c>
      <c r="Z104" s="75">
        <v>696.9</v>
      </c>
      <c r="AA104" s="75">
        <v>1325.9</v>
      </c>
      <c r="AB104" s="75">
        <v>460.75</v>
      </c>
      <c r="AC104" s="75">
        <v>1663</v>
      </c>
      <c r="AD104" s="75">
        <v>1656.85</v>
      </c>
      <c r="AE104" s="75">
        <v>1533.1</v>
      </c>
      <c r="AF104" s="75">
        <v>1491.65</v>
      </c>
      <c r="AG104" s="75">
        <v>43967.05</v>
      </c>
    </row>
    <row r="105" spans="1:33" x14ac:dyDescent="0.3">
      <c r="A105" s="1"/>
      <c r="B105" s="73" t="s">
        <v>102</v>
      </c>
      <c r="C105" s="73" t="s">
        <v>112</v>
      </c>
      <c r="D105" s="73" t="s">
        <v>1127</v>
      </c>
      <c r="E105" s="74" t="s">
        <v>561</v>
      </c>
      <c r="F105" s="75"/>
      <c r="G105" s="75">
        <v>1650.65</v>
      </c>
      <c r="H105" s="75">
        <v>1854.3</v>
      </c>
      <c r="I105" s="75">
        <v>418.9</v>
      </c>
      <c r="J105" s="75"/>
      <c r="K105" s="75">
        <v>1168.75</v>
      </c>
      <c r="L105" s="75">
        <v>320.35000000000002</v>
      </c>
      <c r="M105" s="75">
        <v>3717.1</v>
      </c>
      <c r="N105" s="75">
        <v>4305.8</v>
      </c>
      <c r="O105" s="75">
        <v>627.5</v>
      </c>
      <c r="P105" s="75"/>
      <c r="Q105" s="75"/>
      <c r="R105" s="75">
        <v>2159.1999999999998</v>
      </c>
      <c r="S105" s="75">
        <v>1195.7</v>
      </c>
      <c r="T105" s="75"/>
      <c r="U105" s="75"/>
      <c r="V105" s="75"/>
      <c r="W105" s="75"/>
      <c r="X105" s="75">
        <v>2160.35</v>
      </c>
      <c r="Y105" s="75">
        <v>1929.85</v>
      </c>
      <c r="Z105" s="75">
        <v>1735.7</v>
      </c>
      <c r="AA105" s="75">
        <v>1634.65</v>
      </c>
      <c r="AB105" s="75">
        <v>2564.1</v>
      </c>
      <c r="AC105" s="75"/>
      <c r="AD105" s="75">
        <v>14.85</v>
      </c>
      <c r="AE105" s="75"/>
      <c r="AF105" s="75"/>
      <c r="AG105" s="75">
        <v>27457.75</v>
      </c>
    </row>
    <row r="106" spans="1:33" x14ac:dyDescent="0.3">
      <c r="A106" s="1"/>
      <c r="B106" s="73" t="s">
        <v>102</v>
      </c>
      <c r="C106" s="73" t="s">
        <v>112</v>
      </c>
      <c r="D106" s="73" t="s">
        <v>1128</v>
      </c>
      <c r="E106" s="74" t="s">
        <v>561</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3238.85</v>
      </c>
      <c r="S106" s="75">
        <v>1748.2</v>
      </c>
      <c r="T106" s="75">
        <v>1702.2</v>
      </c>
      <c r="U106" s="75">
        <v>1486.8</v>
      </c>
      <c r="V106" s="75">
        <v>979.65</v>
      </c>
      <c r="W106" s="75">
        <v>1164.3499999999999</v>
      </c>
      <c r="X106" s="75">
        <v>3265.2</v>
      </c>
      <c r="Y106" s="75">
        <v>3567.25</v>
      </c>
      <c r="Z106" s="75">
        <v>2843.6</v>
      </c>
      <c r="AA106" s="75">
        <v>2678.8</v>
      </c>
      <c r="AB106" s="75">
        <v>3095.2</v>
      </c>
      <c r="AC106" s="75">
        <v>4785.3999999999996</v>
      </c>
      <c r="AD106" s="75">
        <v>2535.6</v>
      </c>
      <c r="AE106" s="75">
        <v>2442.0500000000002</v>
      </c>
      <c r="AF106" s="75">
        <v>2266.15</v>
      </c>
      <c r="AG106" s="75">
        <v>71733.2</v>
      </c>
    </row>
    <row r="107" spans="1:33" x14ac:dyDescent="0.3">
      <c r="A107" s="1"/>
      <c r="B107" s="73" t="s">
        <v>102</v>
      </c>
      <c r="C107" s="73" t="s">
        <v>112</v>
      </c>
      <c r="D107" s="73" t="s">
        <v>1129</v>
      </c>
      <c r="E107" s="74" t="s">
        <v>561</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4795.3500000000004</v>
      </c>
      <c r="S107" s="75">
        <v>2135.65</v>
      </c>
      <c r="T107" s="75">
        <v>2384.5500000000002</v>
      </c>
      <c r="U107" s="75">
        <v>3264.95</v>
      </c>
      <c r="V107" s="75">
        <v>1415.3</v>
      </c>
      <c r="W107" s="75">
        <v>907.85</v>
      </c>
      <c r="X107" s="75">
        <v>3393.7</v>
      </c>
      <c r="Y107" s="75">
        <v>3181.35</v>
      </c>
      <c r="Z107" s="75">
        <v>3252.25</v>
      </c>
      <c r="AA107" s="75">
        <v>2823.2</v>
      </c>
      <c r="AB107" s="75">
        <v>3185.35</v>
      </c>
      <c r="AC107" s="75">
        <v>4751.45</v>
      </c>
      <c r="AD107" s="75">
        <v>3779.7</v>
      </c>
      <c r="AE107" s="75">
        <v>3083.2</v>
      </c>
      <c r="AF107" s="75">
        <v>2947.55</v>
      </c>
      <c r="AG107" s="75">
        <v>89513.5</v>
      </c>
    </row>
    <row r="108" spans="1:33" x14ac:dyDescent="0.3">
      <c r="A108" s="1"/>
      <c r="B108" s="73" t="s">
        <v>102</v>
      </c>
      <c r="C108" s="73" t="s">
        <v>112</v>
      </c>
      <c r="D108" s="73" t="s">
        <v>265</v>
      </c>
      <c r="E108" s="74" t="s">
        <v>561</v>
      </c>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v>0</v>
      </c>
    </row>
    <row r="109" spans="1:33" x14ac:dyDescent="0.3">
      <c r="A109" s="1"/>
      <c r="B109" s="73" t="s">
        <v>102</v>
      </c>
      <c r="C109" s="73" t="s">
        <v>115</v>
      </c>
      <c r="D109" s="73" t="s">
        <v>1136</v>
      </c>
      <c r="E109" s="74" t="s">
        <v>561</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3153.15</v>
      </c>
      <c r="S109" s="75">
        <v>2380.25</v>
      </c>
      <c r="T109" s="75">
        <v>1536.1</v>
      </c>
      <c r="U109" s="75">
        <v>1258.9000000000001</v>
      </c>
      <c r="V109" s="75"/>
      <c r="W109" s="75"/>
      <c r="X109" s="75">
        <v>2923.4</v>
      </c>
      <c r="Y109" s="75">
        <v>2760.15</v>
      </c>
      <c r="Z109" s="75">
        <v>2565.1999999999998</v>
      </c>
      <c r="AA109" s="75">
        <v>1638</v>
      </c>
      <c r="AB109" s="75">
        <v>3028.65</v>
      </c>
      <c r="AC109" s="75">
        <v>4662.55</v>
      </c>
      <c r="AD109" s="75">
        <v>1188.9000000000001</v>
      </c>
      <c r="AE109" s="75">
        <v>3318.15</v>
      </c>
      <c r="AF109" s="75">
        <v>4805.95</v>
      </c>
      <c r="AG109" s="75">
        <v>72739.399999999994</v>
      </c>
    </row>
    <row r="110" spans="1:33" x14ac:dyDescent="0.3">
      <c r="A110" s="1"/>
      <c r="B110" s="73" t="s">
        <v>102</v>
      </c>
      <c r="C110" s="73" t="s">
        <v>115</v>
      </c>
      <c r="D110" s="73" t="s">
        <v>265</v>
      </c>
      <c r="E110" s="74" t="s">
        <v>561</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v>1429.95</v>
      </c>
      <c r="AF110" s="75">
        <v>2560.6999999999998</v>
      </c>
      <c r="AG110" s="75">
        <v>3990.65</v>
      </c>
    </row>
    <row r="111" spans="1:33" x14ac:dyDescent="0.3">
      <c r="A111" s="1"/>
      <c r="B111" s="73" t="s">
        <v>102</v>
      </c>
      <c r="C111" s="73" t="s">
        <v>982</v>
      </c>
      <c r="D111" s="73" t="s">
        <v>42</v>
      </c>
      <c r="E111" s="74" t="s">
        <v>560</v>
      </c>
      <c r="F111" s="75">
        <v>232.55</v>
      </c>
      <c r="G111" s="75">
        <v>236.4</v>
      </c>
      <c r="H111" s="75">
        <v>239.2</v>
      </c>
      <c r="I111" s="75">
        <v>241.65</v>
      </c>
      <c r="J111" s="75">
        <v>242.75</v>
      </c>
      <c r="K111" s="75">
        <v>240.25</v>
      </c>
      <c r="L111" s="75">
        <v>232.05</v>
      </c>
      <c r="M111" s="75">
        <v>237.35</v>
      </c>
      <c r="N111" s="75">
        <v>233.5</v>
      </c>
      <c r="O111" s="75">
        <v>226.85</v>
      </c>
      <c r="P111" s="75">
        <v>224.1</v>
      </c>
      <c r="Q111" s="75">
        <v>237.8</v>
      </c>
      <c r="R111" s="75">
        <v>230.05</v>
      </c>
      <c r="S111" s="75">
        <v>234.8</v>
      </c>
      <c r="T111" s="75">
        <v>245</v>
      </c>
      <c r="U111" s="75">
        <v>246.1</v>
      </c>
      <c r="V111" s="75">
        <v>245.4</v>
      </c>
      <c r="W111" s="75">
        <v>245.25</v>
      </c>
      <c r="X111" s="75">
        <v>245.65</v>
      </c>
      <c r="Y111" s="75">
        <v>245.25</v>
      </c>
      <c r="Z111" s="75">
        <v>245.85</v>
      </c>
      <c r="AA111" s="75">
        <v>245.15</v>
      </c>
      <c r="AB111" s="75">
        <v>245.8</v>
      </c>
      <c r="AC111" s="75">
        <v>204.2</v>
      </c>
      <c r="AD111" s="75">
        <v>245.2</v>
      </c>
      <c r="AE111" s="75">
        <v>245.4</v>
      </c>
      <c r="AF111" s="75">
        <v>245</v>
      </c>
      <c r="AG111" s="75">
        <v>6438.55</v>
      </c>
    </row>
    <row r="112" spans="1:33" x14ac:dyDescent="0.3">
      <c r="A112" s="1"/>
      <c r="B112" s="73" t="s">
        <v>583</v>
      </c>
      <c r="C112" s="73" t="s">
        <v>1149</v>
      </c>
      <c r="D112" s="73" t="s">
        <v>42</v>
      </c>
      <c r="E112" s="74" t="s">
        <v>562</v>
      </c>
      <c r="F112" s="75">
        <v>1.8</v>
      </c>
      <c r="G112" s="75">
        <v>2.6</v>
      </c>
      <c r="H112" s="75">
        <v>1.6</v>
      </c>
      <c r="I112" s="75">
        <v>1.95</v>
      </c>
      <c r="J112" s="75">
        <v>2.6</v>
      </c>
      <c r="K112" s="75">
        <v>1.9</v>
      </c>
      <c r="L112" s="75">
        <v>2.95</v>
      </c>
      <c r="M112" s="75">
        <v>2.25</v>
      </c>
      <c r="N112" s="75">
        <v>1.1499999999999999</v>
      </c>
      <c r="O112" s="75">
        <v>1.4</v>
      </c>
      <c r="P112" s="75">
        <v>1.55</v>
      </c>
      <c r="Q112" s="75">
        <v>1.1499999999999999</v>
      </c>
      <c r="R112" s="75">
        <v>0.95</v>
      </c>
      <c r="S112" s="75">
        <v>1.45</v>
      </c>
      <c r="T112" s="75">
        <v>0.8</v>
      </c>
      <c r="U112" s="75">
        <v>2.2000000000000002</v>
      </c>
      <c r="V112" s="75">
        <v>2.5499999999999998</v>
      </c>
      <c r="W112" s="75">
        <v>1.3</v>
      </c>
      <c r="X112" s="75">
        <v>1.35</v>
      </c>
      <c r="Y112" s="75">
        <v>0.95</v>
      </c>
      <c r="Z112" s="75">
        <v>1</v>
      </c>
      <c r="AA112" s="75">
        <v>1.25</v>
      </c>
      <c r="AB112" s="75">
        <v>1.5</v>
      </c>
      <c r="AC112" s="75">
        <v>1.1499999999999999</v>
      </c>
      <c r="AD112" s="75">
        <v>1.5</v>
      </c>
      <c r="AE112" s="75">
        <v>0.8</v>
      </c>
      <c r="AF112" s="75">
        <v>2.35</v>
      </c>
      <c r="AG112" s="75">
        <v>44</v>
      </c>
    </row>
    <row r="113" spans="1:33" x14ac:dyDescent="0.3">
      <c r="A113" s="1"/>
      <c r="B113" s="73" t="s">
        <v>568</v>
      </c>
      <c r="C113" s="73" t="s">
        <v>983</v>
      </c>
      <c r="D113" s="73" t="s">
        <v>42</v>
      </c>
      <c r="E113" s="74" t="s">
        <v>560</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1017.8</v>
      </c>
      <c r="S113" s="75">
        <v>1656.25</v>
      </c>
      <c r="T113" s="75">
        <v>1867</v>
      </c>
      <c r="U113" s="75">
        <v>1432.6</v>
      </c>
      <c r="V113" s="75">
        <v>1947.35</v>
      </c>
      <c r="W113" s="75">
        <v>1860.55</v>
      </c>
      <c r="X113" s="75">
        <v>1950.8</v>
      </c>
      <c r="Y113" s="75">
        <v>1909.45</v>
      </c>
      <c r="Z113" s="75">
        <v>1662.55</v>
      </c>
      <c r="AA113" s="75">
        <v>1955.05</v>
      </c>
      <c r="AB113" s="75">
        <v>1941.95</v>
      </c>
      <c r="AC113" s="75">
        <v>1953.85</v>
      </c>
      <c r="AD113" s="75">
        <v>1903.8</v>
      </c>
      <c r="AE113" s="75">
        <v>1880.8</v>
      </c>
      <c r="AF113" s="75">
        <v>1924.35</v>
      </c>
      <c r="AG113" s="75">
        <v>43010</v>
      </c>
    </row>
    <row r="114" spans="1:33" x14ac:dyDescent="0.3">
      <c r="A114" s="1"/>
      <c r="B114" s="73" t="s">
        <v>585</v>
      </c>
      <c r="C114" s="73" t="s">
        <v>984</v>
      </c>
      <c r="D114" s="73" t="s">
        <v>42</v>
      </c>
      <c r="E114" s="74" t="s">
        <v>560</v>
      </c>
      <c r="F114" s="75">
        <v>45.35</v>
      </c>
      <c r="G114" s="75">
        <v>40</v>
      </c>
      <c r="H114" s="75">
        <v>41.65</v>
      </c>
      <c r="I114" s="75">
        <v>47.4</v>
      </c>
      <c r="J114" s="75">
        <v>66.400000000000006</v>
      </c>
      <c r="K114" s="75">
        <v>84.25</v>
      </c>
      <c r="L114" s="75">
        <v>81.5</v>
      </c>
      <c r="M114" s="75">
        <v>82.05</v>
      </c>
      <c r="N114" s="75">
        <v>85.25</v>
      </c>
      <c r="O114" s="75">
        <v>84.9</v>
      </c>
      <c r="P114" s="75">
        <v>85.1</v>
      </c>
      <c r="Q114" s="75">
        <v>85.45</v>
      </c>
      <c r="R114" s="75">
        <v>85</v>
      </c>
      <c r="S114" s="75">
        <v>85.7</v>
      </c>
      <c r="T114" s="75">
        <v>86.284999999999997</v>
      </c>
      <c r="U114" s="75">
        <v>43.2</v>
      </c>
      <c r="V114" s="75">
        <v>43.2</v>
      </c>
      <c r="W114" s="75">
        <v>43.2</v>
      </c>
      <c r="X114" s="75">
        <v>43.2</v>
      </c>
      <c r="Y114" s="75">
        <v>43.2</v>
      </c>
      <c r="Z114" s="75">
        <v>43.2</v>
      </c>
      <c r="AA114" s="75">
        <v>43.2</v>
      </c>
      <c r="AB114" s="75">
        <v>43.2</v>
      </c>
      <c r="AC114" s="75">
        <v>59.4</v>
      </c>
      <c r="AD114" s="75">
        <v>86.4</v>
      </c>
      <c r="AE114" s="75">
        <v>83.8</v>
      </c>
      <c r="AF114" s="75">
        <v>75.599999999999994</v>
      </c>
      <c r="AG114" s="75">
        <v>1737.085</v>
      </c>
    </row>
    <row r="115" spans="1:33" x14ac:dyDescent="0.3">
      <c r="A115" s="1"/>
      <c r="B115" s="73" t="s">
        <v>607</v>
      </c>
      <c r="C115" s="73" t="s">
        <v>1150</v>
      </c>
      <c r="D115" s="73" t="s">
        <v>42</v>
      </c>
      <c r="E115" s="74" t="s">
        <v>562</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117.9</v>
      </c>
      <c r="S115" s="75">
        <v>66.2</v>
      </c>
      <c r="T115" s="75">
        <v>90.6</v>
      </c>
      <c r="U115" s="75">
        <v>123.85</v>
      </c>
      <c r="V115" s="75">
        <v>99.1</v>
      </c>
      <c r="W115" s="75">
        <v>108.6</v>
      </c>
      <c r="X115" s="75">
        <v>92.4</v>
      </c>
      <c r="Y115" s="75">
        <v>118.55</v>
      </c>
      <c r="Z115" s="75">
        <v>83.05</v>
      </c>
      <c r="AA115" s="75">
        <v>109.95</v>
      </c>
      <c r="AB115" s="75">
        <v>38.4</v>
      </c>
      <c r="AC115" s="75">
        <v>123.4</v>
      </c>
      <c r="AD115" s="75">
        <v>131.75</v>
      </c>
      <c r="AE115" s="75">
        <v>105.8</v>
      </c>
      <c r="AF115" s="75">
        <v>125.95</v>
      </c>
      <c r="AG115" s="75">
        <v>3105.4</v>
      </c>
    </row>
    <row r="116" spans="1:33" x14ac:dyDescent="0.3">
      <c r="A116" s="1"/>
      <c r="B116" s="73" t="s">
        <v>349</v>
      </c>
      <c r="C116" s="73" t="s">
        <v>1151</v>
      </c>
      <c r="D116" s="73" t="s">
        <v>42</v>
      </c>
      <c r="E116" s="74" t="s">
        <v>561</v>
      </c>
      <c r="F116" s="75"/>
      <c r="G116" s="75"/>
      <c r="H116" s="75"/>
      <c r="I116" s="75">
        <v>441.8</v>
      </c>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v>441.8</v>
      </c>
    </row>
    <row r="117" spans="1:33" x14ac:dyDescent="0.3">
      <c r="A117" s="1"/>
      <c r="B117" s="73" t="s">
        <v>592</v>
      </c>
      <c r="C117" s="73" t="s">
        <v>1047</v>
      </c>
      <c r="D117" s="73" t="s">
        <v>42</v>
      </c>
      <c r="E117" s="74" t="s">
        <v>562</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118.95</v>
      </c>
      <c r="S117" s="75">
        <v>109.5</v>
      </c>
      <c r="T117" s="75">
        <v>100.9</v>
      </c>
      <c r="U117" s="75">
        <v>101.8</v>
      </c>
      <c r="V117" s="75">
        <v>97</v>
      </c>
      <c r="W117" s="75">
        <v>130.5</v>
      </c>
      <c r="X117" s="75">
        <v>101.8</v>
      </c>
      <c r="Y117" s="75">
        <v>84.628</v>
      </c>
      <c r="Z117" s="75">
        <v>62.3</v>
      </c>
      <c r="AA117" s="75">
        <v>83.9</v>
      </c>
      <c r="AB117" s="75">
        <v>50.7</v>
      </c>
      <c r="AC117" s="75">
        <v>140.69999999999999</v>
      </c>
      <c r="AD117" s="75">
        <v>143.05000000000001</v>
      </c>
      <c r="AE117" s="75">
        <v>160.80000000000001</v>
      </c>
      <c r="AF117" s="75">
        <v>110.68</v>
      </c>
      <c r="AG117" s="75">
        <v>3227.5464999999999</v>
      </c>
    </row>
    <row r="118" spans="1:33" x14ac:dyDescent="0.3">
      <c r="A118" s="1"/>
      <c r="B118" s="73" t="s">
        <v>118</v>
      </c>
      <c r="C118" s="73" t="s">
        <v>985</v>
      </c>
      <c r="D118" s="73" t="s">
        <v>42</v>
      </c>
      <c r="E118" s="74" t="s">
        <v>560</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130.05000000000001</v>
      </c>
      <c r="S118" s="75">
        <v>130.55000000000001</v>
      </c>
      <c r="T118" s="75">
        <v>123</v>
      </c>
      <c r="U118" s="75">
        <v>79.099999999999994</v>
      </c>
      <c r="V118" s="75">
        <v>132.05000000000001</v>
      </c>
      <c r="W118" s="75">
        <v>132.15</v>
      </c>
      <c r="X118" s="75">
        <v>131.9</v>
      </c>
      <c r="Y118" s="75">
        <v>132</v>
      </c>
      <c r="Z118" s="75">
        <v>131.69999999999999</v>
      </c>
      <c r="AA118" s="75">
        <v>132.44999999999999</v>
      </c>
      <c r="AB118" s="75">
        <v>132.5</v>
      </c>
      <c r="AC118" s="75">
        <v>131.69999999999999</v>
      </c>
      <c r="AD118" s="75">
        <v>128.4</v>
      </c>
      <c r="AE118" s="75">
        <v>131.4</v>
      </c>
      <c r="AF118" s="75">
        <v>131.69999999999999</v>
      </c>
      <c r="AG118" s="75">
        <v>3428.2</v>
      </c>
    </row>
    <row r="119" spans="1:33" x14ac:dyDescent="0.3">
      <c r="A119" s="1"/>
      <c r="B119" s="73" t="s">
        <v>118</v>
      </c>
      <c r="C119" s="73" t="s">
        <v>986</v>
      </c>
      <c r="D119" s="73" t="s">
        <v>42</v>
      </c>
      <c r="E119" s="74" t="s">
        <v>560</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5746.45</v>
      </c>
      <c r="S119" s="75">
        <v>5853.25</v>
      </c>
      <c r="T119" s="75">
        <v>5854.95</v>
      </c>
      <c r="U119" s="75">
        <v>5746.4</v>
      </c>
      <c r="V119" s="75">
        <v>5696.95</v>
      </c>
      <c r="W119" s="75">
        <v>5712.75</v>
      </c>
      <c r="X119" s="75">
        <v>5658.25</v>
      </c>
      <c r="Y119" s="75">
        <v>5448.1</v>
      </c>
      <c r="Z119" s="75">
        <v>5774.5</v>
      </c>
      <c r="AA119" s="75">
        <v>5797.9</v>
      </c>
      <c r="AB119" s="75">
        <v>5779.5</v>
      </c>
      <c r="AC119" s="75">
        <v>5802.55</v>
      </c>
      <c r="AD119" s="75">
        <v>3900.75</v>
      </c>
      <c r="AE119" s="75">
        <v>5399.65</v>
      </c>
      <c r="AF119" s="75">
        <v>5728.7</v>
      </c>
      <c r="AG119" s="75">
        <v>141760.20000000001</v>
      </c>
    </row>
    <row r="120" spans="1:33" x14ac:dyDescent="0.3">
      <c r="A120" s="1"/>
      <c r="B120" s="73" t="s">
        <v>118</v>
      </c>
      <c r="C120" s="73" t="s">
        <v>140</v>
      </c>
      <c r="D120" s="73" t="s">
        <v>42</v>
      </c>
      <c r="E120" s="74" t="s">
        <v>560</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2158.4</v>
      </c>
      <c r="S120" s="75">
        <v>2154.9</v>
      </c>
      <c r="T120" s="75">
        <v>1987</v>
      </c>
      <c r="U120" s="75">
        <v>1198.8499999999999</v>
      </c>
      <c r="V120" s="75">
        <v>2160.9</v>
      </c>
      <c r="W120" s="75">
        <v>2158.9499999999998</v>
      </c>
      <c r="X120" s="75">
        <v>2162.65</v>
      </c>
      <c r="Y120" s="75">
        <v>2154.75</v>
      </c>
      <c r="Z120" s="75">
        <v>2164.6</v>
      </c>
      <c r="AA120" s="75">
        <v>2161.4</v>
      </c>
      <c r="AB120" s="75">
        <v>2166.0500000000002</v>
      </c>
      <c r="AC120" s="75">
        <v>2160.6999999999998</v>
      </c>
      <c r="AD120" s="75">
        <v>2044.1</v>
      </c>
      <c r="AE120" s="75">
        <v>2159.15</v>
      </c>
      <c r="AF120" s="75">
        <v>2159.9</v>
      </c>
      <c r="AG120" s="75">
        <v>55448.1</v>
      </c>
    </row>
    <row r="121" spans="1:33" x14ac:dyDescent="0.3">
      <c r="A121" s="1"/>
      <c r="B121" s="73" t="s">
        <v>118</v>
      </c>
      <c r="C121" s="73" t="s">
        <v>988</v>
      </c>
      <c r="D121" s="73" t="s">
        <v>42</v>
      </c>
      <c r="E121" s="74" t="s">
        <v>560</v>
      </c>
      <c r="F121" s="75">
        <v>237.75</v>
      </c>
      <c r="G121" s="75">
        <v>237.65</v>
      </c>
      <c r="H121" s="75">
        <v>238.05</v>
      </c>
      <c r="I121" s="75">
        <v>237.9</v>
      </c>
      <c r="J121" s="75">
        <v>238</v>
      </c>
      <c r="K121" s="75">
        <v>238.25</v>
      </c>
      <c r="L121" s="75">
        <v>238.4</v>
      </c>
      <c r="M121" s="75">
        <v>237.75</v>
      </c>
      <c r="N121" s="75">
        <v>237.95</v>
      </c>
      <c r="O121" s="75">
        <v>237.75</v>
      </c>
      <c r="P121" s="75">
        <v>237.95</v>
      </c>
      <c r="Q121" s="75">
        <v>237.85</v>
      </c>
      <c r="R121" s="75">
        <v>237.7</v>
      </c>
      <c r="S121" s="75">
        <v>237.9</v>
      </c>
      <c r="T121" s="75">
        <v>218.2</v>
      </c>
      <c r="U121" s="75">
        <v>166.45</v>
      </c>
      <c r="V121" s="75">
        <v>237.7</v>
      </c>
      <c r="W121" s="75">
        <v>237.95</v>
      </c>
      <c r="X121" s="75">
        <v>237.95</v>
      </c>
      <c r="Y121" s="75">
        <v>237.9</v>
      </c>
      <c r="Z121" s="75">
        <v>238.1</v>
      </c>
      <c r="AA121" s="75">
        <v>237.7</v>
      </c>
      <c r="AB121" s="75">
        <v>237.95</v>
      </c>
      <c r="AC121" s="75">
        <v>238.2</v>
      </c>
      <c r="AD121" s="75">
        <v>238.1</v>
      </c>
      <c r="AE121" s="75">
        <v>238.25</v>
      </c>
      <c r="AF121" s="75">
        <v>238.8</v>
      </c>
      <c r="AG121" s="75">
        <v>6334.1</v>
      </c>
    </row>
    <row r="122" spans="1:33" x14ac:dyDescent="0.3">
      <c r="A122" s="1"/>
      <c r="B122" s="73" t="s">
        <v>142</v>
      </c>
      <c r="C122" s="73" t="s">
        <v>1050</v>
      </c>
      <c r="D122" s="73" t="s">
        <v>42</v>
      </c>
      <c r="E122" s="74" t="s">
        <v>563</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651.4</v>
      </c>
      <c r="S122" s="75">
        <v>813.41549999999995</v>
      </c>
      <c r="T122" s="75">
        <v>1505.8985</v>
      </c>
      <c r="U122" s="75">
        <v>1427.45</v>
      </c>
      <c r="V122" s="75">
        <v>1751.3</v>
      </c>
      <c r="W122" s="75">
        <v>1592.25</v>
      </c>
      <c r="X122" s="75">
        <v>796.45</v>
      </c>
      <c r="Y122" s="75">
        <v>634.45000000000005</v>
      </c>
      <c r="Z122" s="75">
        <v>450.4</v>
      </c>
      <c r="AA122" s="75">
        <v>301.10000000000002</v>
      </c>
      <c r="AB122" s="75">
        <v>471.68549999999999</v>
      </c>
      <c r="AC122" s="75">
        <v>636.29999999999995</v>
      </c>
      <c r="AD122" s="75">
        <v>1069.95</v>
      </c>
      <c r="AE122" s="75">
        <v>2105.4499999999998</v>
      </c>
      <c r="AF122" s="75">
        <v>2388.5500000000002</v>
      </c>
      <c r="AG122" s="75">
        <v>29781.575000000001</v>
      </c>
    </row>
    <row r="123" spans="1:33" x14ac:dyDescent="0.3">
      <c r="A123" s="1"/>
      <c r="B123" s="73" t="s">
        <v>142</v>
      </c>
      <c r="C123" s="73" t="s">
        <v>1051</v>
      </c>
      <c r="D123" s="73" t="s">
        <v>42</v>
      </c>
      <c r="E123" s="74" t="s">
        <v>563</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712.35</v>
      </c>
      <c r="S123" s="75">
        <v>764.98050000000001</v>
      </c>
      <c r="T123" s="75">
        <v>1423.9235000000001</v>
      </c>
      <c r="U123" s="75">
        <v>1300.4000000000001</v>
      </c>
      <c r="V123" s="75">
        <v>1616.65</v>
      </c>
      <c r="W123" s="75">
        <v>1363.35</v>
      </c>
      <c r="X123" s="75">
        <v>721.65</v>
      </c>
      <c r="Y123" s="75">
        <v>574.5</v>
      </c>
      <c r="Z123" s="75">
        <v>375.95</v>
      </c>
      <c r="AA123" s="75">
        <v>222.3</v>
      </c>
      <c r="AB123" s="75">
        <v>467.39499999999998</v>
      </c>
      <c r="AC123" s="75">
        <v>537.20000000000005</v>
      </c>
      <c r="AD123" s="75">
        <v>907.05</v>
      </c>
      <c r="AE123" s="75">
        <v>1717.1</v>
      </c>
      <c r="AF123" s="75">
        <v>1914.55</v>
      </c>
      <c r="AG123" s="75">
        <v>27322.621500000001</v>
      </c>
    </row>
    <row r="124" spans="1:33" x14ac:dyDescent="0.3">
      <c r="A124" s="1"/>
      <c r="B124" s="73" t="s">
        <v>142</v>
      </c>
      <c r="C124" s="73" t="s">
        <v>991</v>
      </c>
      <c r="D124" s="73" t="s">
        <v>42</v>
      </c>
      <c r="E124" s="74" t="s">
        <v>560</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1885.1</v>
      </c>
      <c r="S124" s="75">
        <v>1884.4490000000001</v>
      </c>
      <c r="T124" s="75">
        <v>1849.9059999999999</v>
      </c>
      <c r="U124" s="75">
        <v>1803.9</v>
      </c>
      <c r="V124" s="75">
        <v>1828.65</v>
      </c>
      <c r="W124" s="75">
        <v>1830.3</v>
      </c>
      <c r="X124" s="75">
        <v>1644.6</v>
      </c>
      <c r="Y124" s="75">
        <v>1512.95</v>
      </c>
      <c r="Z124" s="75">
        <v>1500.1</v>
      </c>
      <c r="AA124" s="75">
        <v>1511.9</v>
      </c>
      <c r="AB124" s="75">
        <v>1571.902</v>
      </c>
      <c r="AC124" s="75">
        <v>1866.5</v>
      </c>
      <c r="AD124" s="75">
        <v>1868.85</v>
      </c>
      <c r="AE124" s="75">
        <v>1658.75</v>
      </c>
      <c r="AF124" s="75">
        <v>1522.7</v>
      </c>
      <c r="AG124" s="75">
        <v>45656.046499999997</v>
      </c>
    </row>
    <row r="125" spans="1:33" x14ac:dyDescent="0.3">
      <c r="A125" s="1"/>
      <c r="B125" s="73" t="s">
        <v>142</v>
      </c>
      <c r="C125" s="73" t="s">
        <v>992</v>
      </c>
      <c r="D125" s="73" t="s">
        <v>1109</v>
      </c>
      <c r="E125" s="74" t="s">
        <v>560</v>
      </c>
      <c r="F125" s="75">
        <v>14.4</v>
      </c>
      <c r="G125" s="75">
        <v>14.35</v>
      </c>
      <c r="H125" s="75">
        <v>14.4</v>
      </c>
      <c r="I125" s="75">
        <v>14.4</v>
      </c>
      <c r="J125" s="75">
        <v>14.4</v>
      </c>
      <c r="K125" s="75">
        <v>14.4</v>
      </c>
      <c r="L125" s="75">
        <v>14.4</v>
      </c>
      <c r="M125" s="75">
        <v>14.4</v>
      </c>
      <c r="N125" s="75">
        <v>14.4</v>
      </c>
      <c r="O125" s="75">
        <v>9</v>
      </c>
      <c r="P125" s="75">
        <v>14.4</v>
      </c>
      <c r="Q125" s="75">
        <v>15.343</v>
      </c>
      <c r="R125" s="75">
        <v>14.4</v>
      </c>
      <c r="S125" s="75">
        <v>2.9904999999999999</v>
      </c>
      <c r="T125" s="75">
        <v>4.7164999999999999</v>
      </c>
      <c r="U125" s="75">
        <v>4.7</v>
      </c>
      <c r="V125" s="75">
        <v>6</v>
      </c>
      <c r="W125" s="75">
        <v>7.2</v>
      </c>
      <c r="X125" s="75">
        <v>4.8</v>
      </c>
      <c r="Y125" s="75">
        <v>4.55</v>
      </c>
      <c r="Z125" s="75">
        <v>7.25</v>
      </c>
      <c r="AA125" s="75">
        <v>6.6</v>
      </c>
      <c r="AB125" s="75">
        <v>7.9725000000000001</v>
      </c>
      <c r="AC125" s="75">
        <v>7.2</v>
      </c>
      <c r="AD125" s="75">
        <v>7.2</v>
      </c>
      <c r="AE125" s="75">
        <v>7.2</v>
      </c>
      <c r="AF125" s="75">
        <v>7.2</v>
      </c>
      <c r="AG125" s="75">
        <v>268.27249999999998</v>
      </c>
    </row>
    <row r="126" spans="1:33" x14ac:dyDescent="0.3">
      <c r="A126" s="1"/>
      <c r="B126" s="73" t="s">
        <v>142</v>
      </c>
      <c r="C126" s="73" t="s">
        <v>993</v>
      </c>
      <c r="D126" s="73" t="s">
        <v>42</v>
      </c>
      <c r="E126" s="74" t="s">
        <v>560</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721.35</v>
      </c>
      <c r="S126" s="75">
        <v>718.17</v>
      </c>
      <c r="T126" s="75">
        <v>485.76400000000001</v>
      </c>
      <c r="U126" s="75">
        <v>458.45</v>
      </c>
      <c r="V126" s="75">
        <v>610.6</v>
      </c>
      <c r="W126" s="75">
        <v>716.4</v>
      </c>
      <c r="X126" s="75">
        <v>508.2</v>
      </c>
      <c r="Y126" s="75">
        <v>450.9</v>
      </c>
      <c r="Z126" s="75">
        <v>716.35</v>
      </c>
      <c r="AA126" s="75">
        <v>683.05</v>
      </c>
      <c r="AB126" s="75">
        <v>724.12249999999995</v>
      </c>
      <c r="AC126" s="75">
        <v>720.95</v>
      </c>
      <c r="AD126" s="75">
        <v>721.65</v>
      </c>
      <c r="AE126" s="75">
        <v>721.7</v>
      </c>
      <c r="AF126" s="75">
        <v>721.25</v>
      </c>
      <c r="AG126" s="75">
        <v>18099.115000000002</v>
      </c>
    </row>
    <row r="127" spans="1:33" x14ac:dyDescent="0.3">
      <c r="A127" s="1"/>
      <c r="B127" s="73" t="s">
        <v>142</v>
      </c>
      <c r="C127" s="73" t="s">
        <v>994</v>
      </c>
      <c r="D127" s="73" t="s">
        <v>42</v>
      </c>
      <c r="E127" s="74" t="s">
        <v>560</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3482.5</v>
      </c>
      <c r="S127" s="75">
        <v>3582.6675</v>
      </c>
      <c r="T127" s="75">
        <v>3961.134</v>
      </c>
      <c r="U127" s="75">
        <v>3647</v>
      </c>
      <c r="V127" s="75">
        <v>4548.8</v>
      </c>
      <c r="W127" s="75">
        <v>4121.25</v>
      </c>
      <c r="X127" s="75">
        <v>4232.55</v>
      </c>
      <c r="Y127" s="75">
        <v>4026.15</v>
      </c>
      <c r="Z127" s="75">
        <v>4300.8500000000004</v>
      </c>
      <c r="AA127" s="75">
        <v>4234.2</v>
      </c>
      <c r="AB127" s="75">
        <v>3242.3310000000001</v>
      </c>
      <c r="AC127" s="75">
        <v>2529.9499999999998</v>
      </c>
      <c r="AD127" s="75">
        <v>2852.8</v>
      </c>
      <c r="AE127" s="75">
        <v>2327.75</v>
      </c>
      <c r="AF127" s="75">
        <v>1883.45</v>
      </c>
      <c r="AG127" s="75">
        <v>90421.784</v>
      </c>
    </row>
    <row r="128" spans="1:33" x14ac:dyDescent="0.3">
      <c r="A128" s="1"/>
      <c r="B128" s="73" t="s">
        <v>142</v>
      </c>
      <c r="C128" s="73" t="s">
        <v>995</v>
      </c>
      <c r="D128" s="73" t="s">
        <v>42</v>
      </c>
      <c r="E128" s="74" t="s">
        <v>560</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3008.1</v>
      </c>
      <c r="S128" s="75">
        <v>2997.2195000000002</v>
      </c>
      <c r="T128" s="75">
        <v>2792.3575000000001</v>
      </c>
      <c r="U128" s="75">
        <v>2988.65</v>
      </c>
      <c r="V128" s="75">
        <v>1580.15</v>
      </c>
      <c r="W128" s="75">
        <v>2914.4</v>
      </c>
      <c r="X128" s="75">
        <v>2908.9</v>
      </c>
      <c r="Y128" s="75">
        <v>2885</v>
      </c>
      <c r="Z128" s="75">
        <v>2693</v>
      </c>
      <c r="AA128" s="75">
        <v>2896.9</v>
      </c>
      <c r="AB128" s="75">
        <v>2978.6934999999999</v>
      </c>
      <c r="AC128" s="75">
        <v>2851.45</v>
      </c>
      <c r="AD128" s="75">
        <v>2931.15</v>
      </c>
      <c r="AE128" s="75">
        <v>2710.1</v>
      </c>
      <c r="AF128" s="75">
        <v>2583.5</v>
      </c>
      <c r="AG128" s="75">
        <v>66159.975999999995</v>
      </c>
    </row>
    <row r="129" spans="1:33" x14ac:dyDescent="0.3">
      <c r="A129" s="1"/>
      <c r="B129" s="73" t="s">
        <v>142</v>
      </c>
      <c r="C129" s="73" t="s">
        <v>996</v>
      </c>
      <c r="D129" s="73" t="s">
        <v>42</v>
      </c>
      <c r="E129" s="74" t="s">
        <v>560</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1536.75</v>
      </c>
      <c r="S129" s="75">
        <v>1512.2825</v>
      </c>
      <c r="T129" s="75">
        <v>1512.7194999999999</v>
      </c>
      <c r="U129" s="75">
        <v>1533.4</v>
      </c>
      <c r="V129" s="75">
        <v>1536.1</v>
      </c>
      <c r="W129" s="75">
        <v>1528.15</v>
      </c>
      <c r="X129" s="75">
        <v>1533.55</v>
      </c>
      <c r="Y129" s="75">
        <v>1533.95</v>
      </c>
      <c r="Z129" s="75">
        <v>1527.2</v>
      </c>
      <c r="AA129" s="75">
        <v>1532.6</v>
      </c>
      <c r="AB129" s="75">
        <v>1527.3985</v>
      </c>
      <c r="AC129" s="75">
        <v>1531.25</v>
      </c>
      <c r="AD129" s="75">
        <v>1523.55</v>
      </c>
      <c r="AE129" s="75">
        <v>1522</v>
      </c>
      <c r="AF129" s="75">
        <v>1538.5</v>
      </c>
      <c r="AG129" s="75">
        <v>41303.792999999998</v>
      </c>
    </row>
    <row r="130" spans="1:33" x14ac:dyDescent="0.3">
      <c r="A130" s="1"/>
      <c r="B130" s="73" t="s">
        <v>142</v>
      </c>
      <c r="C130" s="73" t="s">
        <v>1152</v>
      </c>
      <c r="D130" s="73" t="s">
        <v>1153</v>
      </c>
      <c r="E130" s="74" t="s">
        <v>562</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867.9</v>
      </c>
      <c r="S130" s="75">
        <v>564.65</v>
      </c>
      <c r="T130" s="75">
        <v>578.65</v>
      </c>
      <c r="U130" s="75">
        <v>655.15</v>
      </c>
      <c r="V130" s="75">
        <v>745.65</v>
      </c>
      <c r="W130" s="75">
        <v>861</v>
      </c>
      <c r="X130" s="75">
        <v>750.9</v>
      </c>
      <c r="Y130" s="75">
        <v>477.7</v>
      </c>
      <c r="Z130" s="75">
        <v>280.95</v>
      </c>
      <c r="AA130" s="75">
        <v>372</v>
      </c>
      <c r="AB130" s="75">
        <v>189.101</v>
      </c>
      <c r="AC130" s="75">
        <v>649.15</v>
      </c>
      <c r="AD130" s="75">
        <v>711.45</v>
      </c>
      <c r="AE130" s="75">
        <v>978.25</v>
      </c>
      <c r="AF130" s="75">
        <v>482.75</v>
      </c>
      <c r="AG130" s="75">
        <v>21446.951000000001</v>
      </c>
    </row>
    <row r="131" spans="1:33" x14ac:dyDescent="0.3">
      <c r="A131" s="1"/>
      <c r="B131" s="73" t="s">
        <v>142</v>
      </c>
      <c r="C131" s="73" t="s">
        <v>1053</v>
      </c>
      <c r="D131" s="73" t="s">
        <v>42</v>
      </c>
      <c r="E131" s="74" t="s">
        <v>562</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1088.05</v>
      </c>
      <c r="S131" s="75">
        <v>727.95</v>
      </c>
      <c r="T131" s="75">
        <v>794.05</v>
      </c>
      <c r="U131" s="75">
        <v>897.8</v>
      </c>
      <c r="V131" s="75">
        <v>1005.5</v>
      </c>
      <c r="W131" s="75">
        <v>1133.9000000000001</v>
      </c>
      <c r="X131" s="75">
        <v>1000.5</v>
      </c>
      <c r="Y131" s="75">
        <v>567.6</v>
      </c>
      <c r="Z131" s="75">
        <v>385.45</v>
      </c>
      <c r="AA131" s="75">
        <v>516.35</v>
      </c>
      <c r="AB131" s="75">
        <v>258.6755</v>
      </c>
      <c r="AC131" s="75">
        <v>825.35</v>
      </c>
      <c r="AD131" s="75">
        <v>1029.9000000000001</v>
      </c>
      <c r="AE131" s="75">
        <v>1310.55</v>
      </c>
      <c r="AF131" s="75">
        <v>656.75</v>
      </c>
      <c r="AG131" s="75">
        <v>27855.2255</v>
      </c>
    </row>
    <row r="132" spans="1:33" x14ac:dyDescent="0.3">
      <c r="A132" s="1"/>
      <c r="B132" s="73" t="s">
        <v>142</v>
      </c>
      <c r="C132" s="73" t="s">
        <v>1154</v>
      </c>
      <c r="D132" s="73" t="s">
        <v>147</v>
      </c>
      <c r="E132" s="74" t="s">
        <v>561</v>
      </c>
      <c r="F132" s="75"/>
      <c r="G132" s="75"/>
      <c r="H132" s="75"/>
      <c r="I132" s="75"/>
      <c r="J132" s="75"/>
      <c r="K132" s="75"/>
      <c r="L132" s="75"/>
      <c r="M132" s="75"/>
      <c r="N132" s="75"/>
      <c r="O132" s="75"/>
      <c r="P132" s="75"/>
      <c r="Q132" s="75"/>
      <c r="R132" s="75">
        <v>899.75</v>
      </c>
      <c r="S132" s="75"/>
      <c r="T132" s="75"/>
      <c r="U132" s="75"/>
      <c r="V132" s="75"/>
      <c r="W132" s="75"/>
      <c r="X132" s="75"/>
      <c r="Y132" s="75"/>
      <c r="Z132" s="75"/>
      <c r="AA132" s="75"/>
      <c r="AB132" s="75"/>
      <c r="AC132" s="75">
        <v>509.8</v>
      </c>
      <c r="AD132" s="75">
        <v>130.35</v>
      </c>
      <c r="AE132" s="75"/>
      <c r="AF132" s="75"/>
      <c r="AG132" s="75">
        <v>1539.9</v>
      </c>
    </row>
    <row r="133" spans="1:33" x14ac:dyDescent="0.3">
      <c r="A133" s="1"/>
      <c r="B133" s="73" t="s">
        <v>142</v>
      </c>
      <c r="C133" s="73" t="s">
        <v>1154</v>
      </c>
      <c r="D133" s="73" t="s">
        <v>1155</v>
      </c>
      <c r="E133" s="74" t="s">
        <v>561</v>
      </c>
      <c r="F133" s="75"/>
      <c r="G133" s="75"/>
      <c r="H133" s="75"/>
      <c r="I133" s="75"/>
      <c r="J133" s="75"/>
      <c r="K133" s="75"/>
      <c r="L133" s="75"/>
      <c r="M133" s="75"/>
      <c r="N133" s="75">
        <v>12.4</v>
      </c>
      <c r="O133" s="75"/>
      <c r="P133" s="75"/>
      <c r="Q133" s="75"/>
      <c r="R133" s="75"/>
      <c r="S133" s="75"/>
      <c r="T133" s="75"/>
      <c r="U133" s="75"/>
      <c r="V133" s="75"/>
      <c r="W133" s="75"/>
      <c r="X133" s="75"/>
      <c r="Y133" s="75"/>
      <c r="Z133" s="75"/>
      <c r="AA133" s="75"/>
      <c r="AB133" s="75">
        <v>256.88900000000001</v>
      </c>
      <c r="AC133" s="75">
        <v>227.05</v>
      </c>
      <c r="AD133" s="75"/>
      <c r="AE133" s="75"/>
      <c r="AF133" s="75"/>
      <c r="AG133" s="75">
        <v>496.339</v>
      </c>
    </row>
    <row r="134" spans="1:33" x14ac:dyDescent="0.3">
      <c r="A134" s="1"/>
      <c r="B134" s="73" t="s">
        <v>142</v>
      </c>
      <c r="C134" s="73" t="s">
        <v>1154</v>
      </c>
      <c r="D134" s="73" t="s">
        <v>1156</v>
      </c>
      <c r="E134" s="74" t="s">
        <v>561</v>
      </c>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v>231.15</v>
      </c>
      <c r="AD134" s="75"/>
      <c r="AE134" s="75"/>
      <c r="AF134" s="75"/>
      <c r="AG134" s="75">
        <v>231.15</v>
      </c>
    </row>
    <row r="135" spans="1:33" x14ac:dyDescent="0.3">
      <c r="A135" s="1"/>
      <c r="B135" s="73" t="s">
        <v>142</v>
      </c>
      <c r="C135" s="73" t="s">
        <v>1157</v>
      </c>
      <c r="D135" s="73" t="s">
        <v>1158</v>
      </c>
      <c r="E135" s="74" t="s">
        <v>561</v>
      </c>
      <c r="F135" s="75"/>
      <c r="G135" s="75"/>
      <c r="H135" s="75"/>
      <c r="I135" s="75"/>
      <c r="J135" s="75"/>
      <c r="K135" s="75"/>
      <c r="L135" s="75"/>
      <c r="M135" s="75">
        <v>1542.81</v>
      </c>
      <c r="N135" s="75">
        <v>4309.3</v>
      </c>
      <c r="O135" s="75"/>
      <c r="P135" s="75"/>
      <c r="Q135" s="75"/>
      <c r="R135" s="75"/>
      <c r="S135" s="75"/>
      <c r="T135" s="75">
        <v>494.31200000000001</v>
      </c>
      <c r="U135" s="75">
        <v>315.3</v>
      </c>
      <c r="V135" s="75"/>
      <c r="W135" s="75"/>
      <c r="X135" s="75"/>
      <c r="Y135" s="75"/>
      <c r="Z135" s="75"/>
      <c r="AA135" s="75">
        <v>789.45</v>
      </c>
      <c r="AB135" s="75">
        <v>1099.2245</v>
      </c>
      <c r="AC135" s="75">
        <v>883.5</v>
      </c>
      <c r="AD135" s="75"/>
      <c r="AE135" s="75"/>
      <c r="AF135" s="75"/>
      <c r="AG135" s="75">
        <v>9433.8965000000007</v>
      </c>
    </row>
    <row r="136" spans="1:33" x14ac:dyDescent="0.3">
      <c r="A136" s="1"/>
      <c r="B136" s="73" t="s">
        <v>142</v>
      </c>
      <c r="C136" s="73" t="s">
        <v>150</v>
      </c>
      <c r="D136" s="73" t="s">
        <v>1129</v>
      </c>
      <c r="E136" s="74" t="s">
        <v>561</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3384.6</v>
      </c>
      <c r="S136" s="75">
        <v>3359.9185000000002</v>
      </c>
      <c r="T136" s="75">
        <v>2980.8290000000002</v>
      </c>
      <c r="U136" s="75">
        <v>3285.85</v>
      </c>
      <c r="V136" s="75">
        <v>2822.45</v>
      </c>
      <c r="W136" s="75">
        <v>252.25</v>
      </c>
      <c r="X136" s="75">
        <v>15.05</v>
      </c>
      <c r="Y136" s="75">
        <v>3125.25</v>
      </c>
      <c r="Z136" s="75">
        <v>3162.95</v>
      </c>
      <c r="AA136" s="75">
        <v>3078.75</v>
      </c>
      <c r="AB136" s="75">
        <v>3186.6444999999999</v>
      </c>
      <c r="AC136" s="75">
        <v>3348.3</v>
      </c>
      <c r="AD136" s="75">
        <v>3203.5</v>
      </c>
      <c r="AE136" s="75">
        <v>3375.5</v>
      </c>
      <c r="AF136" s="75">
        <v>3355.05</v>
      </c>
      <c r="AG136" s="75">
        <v>82135.903000000006</v>
      </c>
    </row>
    <row r="137" spans="1:33" x14ac:dyDescent="0.3">
      <c r="A137" s="1"/>
      <c r="B137" s="73" t="s">
        <v>142</v>
      </c>
      <c r="C137" s="73" t="s">
        <v>150</v>
      </c>
      <c r="D137" s="73" t="s">
        <v>88</v>
      </c>
      <c r="E137" s="74" t="s">
        <v>561</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3405.95</v>
      </c>
      <c r="S137" s="75">
        <v>3382.1284999999998</v>
      </c>
      <c r="T137" s="75">
        <v>2973.6514999999999</v>
      </c>
      <c r="U137" s="75">
        <v>3302.1</v>
      </c>
      <c r="V137" s="75">
        <v>2829.45</v>
      </c>
      <c r="W137" s="75">
        <v>3054</v>
      </c>
      <c r="X137" s="75">
        <v>3356.45</v>
      </c>
      <c r="Y137" s="75">
        <v>3286.85</v>
      </c>
      <c r="Z137" s="75">
        <v>3170.15</v>
      </c>
      <c r="AA137" s="75">
        <v>3086.2</v>
      </c>
      <c r="AB137" s="75">
        <v>3187.239</v>
      </c>
      <c r="AC137" s="75">
        <v>3358.45</v>
      </c>
      <c r="AD137" s="75">
        <v>3213.45</v>
      </c>
      <c r="AE137" s="75">
        <v>3389.65</v>
      </c>
      <c r="AF137" s="75">
        <v>3369.75</v>
      </c>
      <c r="AG137" s="75">
        <v>88881.400500000003</v>
      </c>
    </row>
    <row r="138" spans="1:33" x14ac:dyDescent="0.3">
      <c r="A138" s="1"/>
      <c r="B138" s="73" t="s">
        <v>142</v>
      </c>
      <c r="C138" s="73" t="s">
        <v>150</v>
      </c>
      <c r="D138" s="73" t="s">
        <v>1159</v>
      </c>
      <c r="E138" s="74" t="s">
        <v>561</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3848.6</v>
      </c>
      <c r="S138" s="75">
        <v>3564.8874999999998</v>
      </c>
      <c r="T138" s="75">
        <v>3246.5124999999998</v>
      </c>
      <c r="U138" s="75">
        <v>3458.45</v>
      </c>
      <c r="V138" s="75">
        <v>3216.35</v>
      </c>
      <c r="W138" s="75">
        <v>1519.2</v>
      </c>
      <c r="X138" s="75">
        <v>1594.35</v>
      </c>
      <c r="Y138" s="75">
        <v>3310.75</v>
      </c>
      <c r="Z138" s="75">
        <v>3440.2</v>
      </c>
      <c r="AA138" s="75">
        <v>3390.45</v>
      </c>
      <c r="AB138" s="75">
        <v>3613.5934999999999</v>
      </c>
      <c r="AC138" s="75">
        <v>3513.3</v>
      </c>
      <c r="AD138" s="75">
        <v>3467.95</v>
      </c>
      <c r="AE138" s="75">
        <v>3629.25</v>
      </c>
      <c r="AF138" s="75">
        <v>3681.2</v>
      </c>
      <c r="AG138" s="75">
        <v>92955.505999999994</v>
      </c>
    </row>
    <row r="139" spans="1:33" x14ac:dyDescent="0.3">
      <c r="A139" s="1"/>
      <c r="B139" s="73" t="s">
        <v>1160</v>
      </c>
      <c r="C139" s="73" t="s">
        <v>1161</v>
      </c>
      <c r="D139" s="73" t="s">
        <v>42</v>
      </c>
      <c r="E139" s="74" t="s">
        <v>562</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157</v>
      </c>
      <c r="S139" s="75">
        <v>147.15</v>
      </c>
      <c r="T139" s="75">
        <v>122.05</v>
      </c>
      <c r="U139" s="75">
        <v>134.25</v>
      </c>
      <c r="V139" s="75">
        <v>120.25</v>
      </c>
      <c r="W139" s="75">
        <v>164</v>
      </c>
      <c r="X139" s="75">
        <v>132.44999999999999</v>
      </c>
      <c r="Y139" s="75">
        <v>135.7295</v>
      </c>
      <c r="Z139" s="75">
        <v>90.9</v>
      </c>
      <c r="AA139" s="75">
        <v>108.65</v>
      </c>
      <c r="AB139" s="75">
        <v>55.95</v>
      </c>
      <c r="AC139" s="75">
        <v>169.5</v>
      </c>
      <c r="AD139" s="75">
        <v>173.05</v>
      </c>
      <c r="AE139" s="75">
        <v>193.6</v>
      </c>
      <c r="AF139" s="75">
        <v>145.07499999999999</v>
      </c>
      <c r="AG139" s="75">
        <v>4117.3485000000001</v>
      </c>
    </row>
    <row r="140" spans="1:33" x14ac:dyDescent="0.3">
      <c r="A140" s="1"/>
      <c r="B140" s="73" t="s">
        <v>594</v>
      </c>
      <c r="C140" s="73" t="s">
        <v>1056</v>
      </c>
      <c r="D140" s="73" t="s">
        <v>42</v>
      </c>
      <c r="E140" s="74" t="s">
        <v>563</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201.65</v>
      </c>
      <c r="S140" s="75">
        <v>301.64999999999998</v>
      </c>
      <c r="T140" s="75">
        <v>490.25</v>
      </c>
      <c r="U140" s="75">
        <v>342.95</v>
      </c>
      <c r="V140" s="75">
        <v>531.6</v>
      </c>
      <c r="W140" s="75">
        <v>349.95</v>
      </c>
      <c r="X140" s="75">
        <v>85.45</v>
      </c>
      <c r="Y140" s="75">
        <v>96.85</v>
      </c>
      <c r="Z140" s="75">
        <v>83.95</v>
      </c>
      <c r="AA140" s="75">
        <v>74.900000000000006</v>
      </c>
      <c r="AB140" s="75">
        <v>100.05</v>
      </c>
      <c r="AC140" s="75">
        <v>199.7</v>
      </c>
      <c r="AD140" s="75">
        <v>208.9</v>
      </c>
      <c r="AE140" s="75">
        <v>594.65</v>
      </c>
      <c r="AF140" s="75">
        <v>612.15</v>
      </c>
      <c r="AG140" s="75">
        <v>9152.75</v>
      </c>
    </row>
    <row r="141" spans="1:33" x14ac:dyDescent="0.3">
      <c r="A141" s="1"/>
      <c r="B141" s="73" t="s">
        <v>595</v>
      </c>
      <c r="C141" s="73" t="s">
        <v>1162</v>
      </c>
      <c r="D141" s="73" t="s">
        <v>42</v>
      </c>
      <c r="E141" s="74" t="s">
        <v>563</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571</v>
      </c>
      <c r="S141" s="75">
        <v>924.65</v>
      </c>
      <c r="T141" s="75">
        <v>1296.0999999999999</v>
      </c>
      <c r="U141" s="75">
        <v>1002.45</v>
      </c>
      <c r="V141" s="75">
        <v>1458.2</v>
      </c>
      <c r="W141" s="75">
        <v>1032.55</v>
      </c>
      <c r="X141" s="75">
        <v>229.75</v>
      </c>
      <c r="Y141" s="75">
        <v>307</v>
      </c>
      <c r="Z141" s="75">
        <v>202.5</v>
      </c>
      <c r="AA141" s="75">
        <v>191.41300000000001</v>
      </c>
      <c r="AB141" s="75">
        <v>229.7</v>
      </c>
      <c r="AC141" s="75">
        <v>446.75</v>
      </c>
      <c r="AD141" s="75">
        <v>825.4</v>
      </c>
      <c r="AE141" s="75">
        <v>1624.65</v>
      </c>
      <c r="AF141" s="75">
        <v>1716.5</v>
      </c>
      <c r="AG141" s="75">
        <v>25614.613000000001</v>
      </c>
    </row>
    <row r="142" spans="1:33" x14ac:dyDescent="0.3">
      <c r="A142" s="1"/>
      <c r="B142" s="73" t="s">
        <v>39</v>
      </c>
      <c r="C142" s="73" t="s">
        <v>1058</v>
      </c>
      <c r="D142" s="73" t="s">
        <v>42</v>
      </c>
      <c r="E142" s="74" t="s">
        <v>561</v>
      </c>
      <c r="F142" s="75">
        <v>106.95</v>
      </c>
      <c r="G142" s="75">
        <v>89</v>
      </c>
      <c r="H142" s="75">
        <v>104.9</v>
      </c>
      <c r="I142" s="75">
        <v>104.8</v>
      </c>
      <c r="J142" s="75">
        <v>106.25</v>
      </c>
      <c r="K142" s="75">
        <v>89.3</v>
      </c>
      <c r="L142" s="75">
        <v>101.3</v>
      </c>
      <c r="M142" s="75">
        <v>106.25</v>
      </c>
      <c r="N142" s="75">
        <v>93.15</v>
      </c>
      <c r="O142" s="75">
        <v>105.9</v>
      </c>
      <c r="P142" s="75">
        <v>105.9</v>
      </c>
      <c r="Q142" s="75">
        <v>103.05</v>
      </c>
      <c r="R142" s="75">
        <v>75.05</v>
      </c>
      <c r="S142" s="75">
        <v>62.88</v>
      </c>
      <c r="T142" s="75">
        <v>73.599999999999994</v>
      </c>
      <c r="U142" s="75">
        <v>77.55</v>
      </c>
      <c r="V142" s="75">
        <v>93.9</v>
      </c>
      <c r="W142" s="75">
        <v>105.4</v>
      </c>
      <c r="X142" s="75">
        <v>44.7</v>
      </c>
      <c r="Y142" s="75">
        <v>94.3</v>
      </c>
      <c r="Z142" s="75">
        <v>101.5</v>
      </c>
      <c r="AA142" s="75">
        <v>108</v>
      </c>
      <c r="AB142" s="75">
        <v>101.7</v>
      </c>
      <c r="AC142" s="75">
        <v>104.6</v>
      </c>
      <c r="AD142" s="75">
        <v>103.25</v>
      </c>
      <c r="AE142" s="75">
        <v>89.65</v>
      </c>
      <c r="AF142" s="75">
        <v>74.25</v>
      </c>
      <c r="AG142" s="75">
        <v>2527.08</v>
      </c>
    </row>
    <row r="143" spans="1:33" x14ac:dyDescent="0.3">
      <c r="A143" s="1"/>
      <c r="B143" s="73" t="s">
        <v>39</v>
      </c>
      <c r="C143" s="73" t="s">
        <v>1163</v>
      </c>
      <c r="D143" s="73" t="s">
        <v>42</v>
      </c>
      <c r="E143" s="74" t="s">
        <v>561</v>
      </c>
      <c r="F143" s="75">
        <v>28.8</v>
      </c>
      <c r="G143" s="75">
        <v>28.15</v>
      </c>
      <c r="H143" s="75">
        <v>28.8</v>
      </c>
      <c r="I143" s="75">
        <v>28.8</v>
      </c>
      <c r="J143" s="75">
        <v>7.2</v>
      </c>
      <c r="K143" s="75"/>
      <c r="L143" s="75">
        <v>8.75</v>
      </c>
      <c r="M143" s="75">
        <v>31</v>
      </c>
      <c r="N143" s="75">
        <v>28.8</v>
      </c>
      <c r="O143" s="75">
        <v>28.65</v>
      </c>
      <c r="P143" s="75">
        <v>27.4</v>
      </c>
      <c r="Q143" s="75">
        <v>26.6</v>
      </c>
      <c r="R143" s="75">
        <v>24</v>
      </c>
      <c r="S143" s="75">
        <v>24.954999999999998</v>
      </c>
      <c r="T143" s="75">
        <v>31.45</v>
      </c>
      <c r="U143" s="75">
        <v>33</v>
      </c>
      <c r="V143" s="75">
        <v>24.1</v>
      </c>
      <c r="W143" s="75">
        <v>25.65</v>
      </c>
      <c r="X143" s="75">
        <v>15</v>
      </c>
      <c r="Y143" s="75">
        <v>27.2</v>
      </c>
      <c r="Z143" s="75">
        <v>27.6</v>
      </c>
      <c r="AA143" s="75">
        <v>26.4</v>
      </c>
      <c r="AB143" s="75">
        <v>27.15</v>
      </c>
      <c r="AC143" s="75">
        <v>26.4</v>
      </c>
      <c r="AD143" s="75">
        <v>26.4</v>
      </c>
      <c r="AE143" s="75">
        <v>25.2</v>
      </c>
      <c r="AF143" s="75">
        <v>23.35</v>
      </c>
      <c r="AG143" s="75">
        <v>660.80499999999995</v>
      </c>
    </row>
    <row r="144" spans="1:33" x14ac:dyDescent="0.3">
      <c r="A144" s="1"/>
      <c r="B144" s="73" t="s">
        <v>39</v>
      </c>
      <c r="C144" s="73" t="s">
        <v>1164</v>
      </c>
      <c r="D144" s="73" t="s">
        <v>42</v>
      </c>
      <c r="E144" s="74" t="s">
        <v>561</v>
      </c>
      <c r="F144" s="75">
        <v>28.8</v>
      </c>
      <c r="G144" s="75">
        <v>28.1</v>
      </c>
      <c r="H144" s="75">
        <v>28.8</v>
      </c>
      <c r="I144" s="75">
        <v>28.8</v>
      </c>
      <c r="J144" s="75">
        <v>25.2</v>
      </c>
      <c r="K144" s="75">
        <v>27</v>
      </c>
      <c r="L144" s="75">
        <v>28.8</v>
      </c>
      <c r="M144" s="75">
        <v>16.2</v>
      </c>
      <c r="N144" s="75">
        <v>28.8</v>
      </c>
      <c r="O144" s="75">
        <v>28.4</v>
      </c>
      <c r="P144" s="75">
        <v>28.3</v>
      </c>
      <c r="Q144" s="75">
        <v>31.3</v>
      </c>
      <c r="R144" s="75">
        <v>52.8</v>
      </c>
      <c r="S144" s="75">
        <v>53.44</v>
      </c>
      <c r="T144" s="75">
        <v>57.6</v>
      </c>
      <c r="U144" s="75">
        <v>57.4</v>
      </c>
      <c r="V144" s="75">
        <v>54.4</v>
      </c>
      <c r="W144" s="75">
        <v>57.55</v>
      </c>
      <c r="X144" s="75">
        <v>27.7</v>
      </c>
      <c r="Y144" s="75">
        <v>55.2</v>
      </c>
      <c r="Z144" s="75">
        <v>57.6</v>
      </c>
      <c r="AA144" s="75">
        <v>57.6</v>
      </c>
      <c r="AB144" s="75">
        <v>57.55</v>
      </c>
      <c r="AC144" s="75">
        <v>57.6</v>
      </c>
      <c r="AD144" s="75">
        <v>57.6</v>
      </c>
      <c r="AE144" s="75">
        <v>51.2</v>
      </c>
      <c r="AF144" s="75">
        <v>48.85</v>
      </c>
      <c r="AG144" s="75">
        <v>1132.5899999999999</v>
      </c>
    </row>
    <row r="145" spans="1:33" x14ac:dyDescent="0.3">
      <c r="A145" s="1"/>
      <c r="B145" s="73" t="s">
        <v>39</v>
      </c>
      <c r="C145" s="73" t="s">
        <v>1165</v>
      </c>
      <c r="D145" s="73" t="s">
        <v>42</v>
      </c>
      <c r="E145" s="74" t="s">
        <v>561</v>
      </c>
      <c r="F145" s="75">
        <v>52.8</v>
      </c>
      <c r="G145" s="75">
        <v>40.85</v>
      </c>
      <c r="H145" s="75">
        <v>52.8</v>
      </c>
      <c r="I145" s="75">
        <v>52.8</v>
      </c>
      <c r="J145" s="75">
        <v>40.6</v>
      </c>
      <c r="K145" s="75">
        <v>52.8</v>
      </c>
      <c r="L145" s="75">
        <v>52.8</v>
      </c>
      <c r="M145" s="75">
        <v>52.8</v>
      </c>
      <c r="N145" s="75">
        <v>52.8</v>
      </c>
      <c r="O145" s="75">
        <v>51.65</v>
      </c>
      <c r="P145" s="75">
        <v>52.8</v>
      </c>
      <c r="Q145" s="75">
        <v>17.600000000000001</v>
      </c>
      <c r="R145" s="75"/>
      <c r="S145" s="75">
        <v>3.855</v>
      </c>
      <c r="T145" s="75">
        <v>26.35</v>
      </c>
      <c r="U145" s="75">
        <v>26.4</v>
      </c>
      <c r="V145" s="75">
        <v>26.4</v>
      </c>
      <c r="W145" s="75">
        <v>26.5</v>
      </c>
      <c r="X145" s="75">
        <v>27.55</v>
      </c>
      <c r="Y145" s="75">
        <v>19.45</v>
      </c>
      <c r="Z145" s="75">
        <v>26.4</v>
      </c>
      <c r="AA145" s="75">
        <v>26.4</v>
      </c>
      <c r="AB145" s="75">
        <v>26.4</v>
      </c>
      <c r="AC145" s="75">
        <v>26.4</v>
      </c>
      <c r="AD145" s="75">
        <v>25.2</v>
      </c>
      <c r="AE145" s="75">
        <v>20.45</v>
      </c>
      <c r="AF145" s="75">
        <v>27.15</v>
      </c>
      <c r="AG145" s="75">
        <v>908.005</v>
      </c>
    </row>
    <row r="146" spans="1:33" ht="27.6" x14ac:dyDescent="0.3">
      <c r="A146" s="1"/>
      <c r="B146" s="73" t="s">
        <v>566</v>
      </c>
      <c r="C146" s="73" t="s">
        <v>1166</v>
      </c>
      <c r="D146" s="73" t="s">
        <v>1167</v>
      </c>
      <c r="E146" s="74" t="s">
        <v>561</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v>0</v>
      </c>
    </row>
    <row r="147" spans="1:33" ht="27.6" x14ac:dyDescent="0.3">
      <c r="A147" s="1"/>
      <c r="B147" s="73" t="s">
        <v>566</v>
      </c>
      <c r="C147" s="73" t="s">
        <v>1166</v>
      </c>
      <c r="D147" s="73" t="s">
        <v>1168</v>
      </c>
      <c r="E147" s="74" t="s">
        <v>561</v>
      </c>
      <c r="F147" s="75"/>
      <c r="G147" s="75"/>
      <c r="H147" s="75"/>
      <c r="I147" s="75"/>
      <c r="J147" s="75"/>
      <c r="K147" s="75"/>
      <c r="L147" s="75"/>
      <c r="M147" s="75"/>
      <c r="N147" s="75"/>
      <c r="O147" s="75"/>
      <c r="P147" s="75"/>
      <c r="Q147" s="75"/>
      <c r="R147" s="75"/>
      <c r="S147" s="75"/>
      <c r="T147" s="75"/>
      <c r="U147" s="75"/>
      <c r="V147" s="75"/>
      <c r="W147" s="75"/>
      <c r="X147" s="75"/>
      <c r="Y147" s="75"/>
      <c r="Z147" s="75">
        <v>3.85</v>
      </c>
      <c r="AA147" s="75"/>
      <c r="AB147" s="75"/>
      <c r="AC147" s="75"/>
      <c r="AD147" s="75"/>
      <c r="AE147" s="75"/>
      <c r="AF147" s="75"/>
      <c r="AG147" s="75">
        <v>3.85</v>
      </c>
    </row>
    <row r="148" spans="1:33" x14ac:dyDescent="0.3">
      <c r="A148" s="1"/>
      <c r="B148" s="73" t="s">
        <v>608</v>
      </c>
      <c r="C148" s="73" t="s">
        <v>1061</v>
      </c>
      <c r="D148" s="73" t="s">
        <v>42</v>
      </c>
      <c r="E148" s="74" t="s">
        <v>562</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75.849999999999994</v>
      </c>
      <c r="S148" s="75">
        <v>51.7</v>
      </c>
      <c r="T148" s="75">
        <v>75.75</v>
      </c>
      <c r="U148" s="75">
        <v>93.15</v>
      </c>
      <c r="V148" s="75">
        <v>99.2</v>
      </c>
      <c r="W148" s="75">
        <v>112.75</v>
      </c>
      <c r="X148" s="75">
        <v>92.25</v>
      </c>
      <c r="Y148" s="75">
        <v>92.2</v>
      </c>
      <c r="Z148" s="75">
        <v>48.65</v>
      </c>
      <c r="AA148" s="75">
        <v>106.45</v>
      </c>
      <c r="AB148" s="75">
        <v>52.85</v>
      </c>
      <c r="AC148" s="75">
        <v>102.45</v>
      </c>
      <c r="AD148" s="75">
        <v>112.6</v>
      </c>
      <c r="AE148" s="75">
        <v>78.75</v>
      </c>
      <c r="AF148" s="75">
        <v>99.05</v>
      </c>
      <c r="AG148" s="75">
        <v>2713.4</v>
      </c>
    </row>
    <row r="149" spans="1:33" x14ac:dyDescent="0.3">
      <c r="A149" s="1"/>
      <c r="B149" s="73" t="s">
        <v>155</v>
      </c>
      <c r="C149" s="73" t="s">
        <v>156</v>
      </c>
      <c r="D149" s="73" t="s">
        <v>1136</v>
      </c>
      <c r="E149" s="74" t="s">
        <v>561</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v>351.65</v>
      </c>
      <c r="AD149" s="75"/>
      <c r="AE149" s="75"/>
      <c r="AF149" s="75"/>
      <c r="AG149" s="75">
        <v>351.65</v>
      </c>
    </row>
    <row r="150" spans="1:33" x14ac:dyDescent="0.3">
      <c r="A150" s="1"/>
      <c r="B150" s="73" t="s">
        <v>155</v>
      </c>
      <c r="C150" s="73" t="s">
        <v>156</v>
      </c>
      <c r="D150" s="73" t="s">
        <v>1137</v>
      </c>
      <c r="E150" s="74" t="s">
        <v>561</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v>361.7</v>
      </c>
      <c r="AG150" s="75">
        <v>361.7</v>
      </c>
    </row>
    <row r="151" spans="1:33" x14ac:dyDescent="0.3">
      <c r="A151" s="1"/>
      <c r="B151" s="73" t="s">
        <v>155</v>
      </c>
      <c r="C151" s="73" t="s">
        <v>156</v>
      </c>
      <c r="D151" s="73" t="s">
        <v>1129</v>
      </c>
      <c r="E151" s="74" t="s">
        <v>561</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v>0</v>
      </c>
    </row>
    <row r="152" spans="1:33" x14ac:dyDescent="0.3">
      <c r="A152" s="1"/>
      <c r="B152" s="73" t="s">
        <v>155</v>
      </c>
      <c r="C152" s="73" t="s">
        <v>156</v>
      </c>
      <c r="D152" s="73" t="s">
        <v>88</v>
      </c>
      <c r="E152" s="74" t="s">
        <v>561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v>0</v>
      </c>
    </row>
    <row r="153" spans="1:33" x14ac:dyDescent="0.3">
      <c r="A153" s="1"/>
      <c r="B153" s="73" t="s">
        <v>478</v>
      </c>
      <c r="C153" s="73" t="s">
        <v>997</v>
      </c>
      <c r="D153" s="73" t="s">
        <v>42</v>
      </c>
      <c r="E153" s="74" t="s">
        <v>560</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2653.45</v>
      </c>
      <c r="S153" s="75">
        <v>2654.1</v>
      </c>
      <c r="T153" s="75">
        <v>2658.95</v>
      </c>
      <c r="U153" s="75">
        <v>2658.25</v>
      </c>
      <c r="V153" s="75">
        <v>2655.9</v>
      </c>
      <c r="W153" s="75">
        <v>2168.6999999999998</v>
      </c>
      <c r="X153" s="75">
        <v>2656.2</v>
      </c>
      <c r="Y153" s="75">
        <v>2655.65</v>
      </c>
      <c r="Z153" s="75">
        <v>2657.85</v>
      </c>
      <c r="AA153" s="75">
        <v>2655.35</v>
      </c>
      <c r="AB153" s="75">
        <v>2656.4</v>
      </c>
      <c r="AC153" s="75">
        <v>2651.4</v>
      </c>
      <c r="AD153" s="75">
        <v>2654.25</v>
      </c>
      <c r="AE153" s="75">
        <v>2653.85</v>
      </c>
      <c r="AF153" s="75">
        <v>2651.85</v>
      </c>
      <c r="AG153" s="75">
        <v>66839.45</v>
      </c>
    </row>
    <row r="154" spans="1:33" x14ac:dyDescent="0.3">
      <c r="A154" s="1"/>
      <c r="B154" s="73" t="s">
        <v>478</v>
      </c>
      <c r="C154" s="73" t="s">
        <v>998</v>
      </c>
      <c r="D154" s="73" t="s">
        <v>42</v>
      </c>
      <c r="E154" s="74" t="s">
        <v>560</v>
      </c>
      <c r="F154" s="75">
        <v>48</v>
      </c>
      <c r="G154" s="75">
        <v>31.45</v>
      </c>
      <c r="H154" s="75">
        <v>31.25</v>
      </c>
      <c r="I154" s="75">
        <v>37.75</v>
      </c>
      <c r="J154" s="75">
        <v>47.85</v>
      </c>
      <c r="K154" s="75">
        <v>48</v>
      </c>
      <c r="L154" s="75">
        <v>47.15</v>
      </c>
      <c r="M154" s="75">
        <v>45.6</v>
      </c>
      <c r="N154" s="75">
        <v>45.7</v>
      </c>
      <c r="O154" s="75">
        <v>44.25</v>
      </c>
      <c r="P154" s="75">
        <v>28.9</v>
      </c>
      <c r="Q154" s="75">
        <v>38.700000000000003</v>
      </c>
      <c r="R154" s="75">
        <v>38.549999999999997</v>
      </c>
      <c r="S154" s="75">
        <v>43.75</v>
      </c>
      <c r="T154" s="75">
        <v>46.5</v>
      </c>
      <c r="U154" s="75">
        <v>49.35</v>
      </c>
      <c r="V154" s="75">
        <v>52.8</v>
      </c>
      <c r="W154" s="75">
        <v>50.1</v>
      </c>
      <c r="X154" s="75">
        <v>47.7</v>
      </c>
      <c r="Y154" s="75">
        <v>52.8</v>
      </c>
      <c r="Z154" s="75">
        <v>50.25</v>
      </c>
      <c r="AA154" s="75">
        <v>39.450000000000003</v>
      </c>
      <c r="AB154" s="75">
        <v>34.4</v>
      </c>
      <c r="AC154" s="75">
        <v>45.4</v>
      </c>
      <c r="AD154" s="75">
        <v>52.8</v>
      </c>
      <c r="AE154" s="75">
        <v>46.75</v>
      </c>
      <c r="AF154" s="75">
        <v>36.6</v>
      </c>
      <c r="AG154" s="75">
        <v>1181.8</v>
      </c>
    </row>
    <row r="155" spans="1:33" x14ac:dyDescent="0.3">
      <c r="A155" s="1"/>
      <c r="B155" s="73" t="s">
        <v>490</v>
      </c>
      <c r="C155" s="73" t="s">
        <v>1169</v>
      </c>
      <c r="D155" s="73" t="s">
        <v>1170</v>
      </c>
      <c r="E155" s="74" t="s">
        <v>561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v>0</v>
      </c>
    </row>
    <row r="156" spans="1:33" x14ac:dyDescent="0.3">
      <c r="A156" s="1"/>
      <c r="B156" s="73" t="s">
        <v>490</v>
      </c>
      <c r="C156" s="73" t="s">
        <v>1169</v>
      </c>
      <c r="D156" s="73" t="s">
        <v>1171</v>
      </c>
      <c r="E156" s="74" t="s">
        <v>561</v>
      </c>
      <c r="F156" s="75"/>
      <c r="G156" s="75"/>
      <c r="H156" s="75"/>
      <c r="I156" s="75"/>
      <c r="J156" s="75">
        <v>117.75</v>
      </c>
      <c r="K156" s="75"/>
      <c r="L156" s="75">
        <v>122.55</v>
      </c>
      <c r="M156" s="75"/>
      <c r="N156" s="75">
        <v>116.9</v>
      </c>
      <c r="O156" s="75"/>
      <c r="P156" s="75"/>
      <c r="Q156" s="75"/>
      <c r="R156" s="75"/>
      <c r="S156" s="75"/>
      <c r="T156" s="75"/>
      <c r="U156" s="75"/>
      <c r="V156" s="75"/>
      <c r="W156" s="75"/>
      <c r="X156" s="75"/>
      <c r="Y156" s="75"/>
      <c r="Z156" s="75"/>
      <c r="AA156" s="75"/>
      <c r="AB156" s="75"/>
      <c r="AC156" s="75"/>
      <c r="AD156" s="75"/>
      <c r="AE156" s="75"/>
      <c r="AF156" s="75"/>
      <c r="AG156" s="75">
        <v>357.2</v>
      </c>
    </row>
    <row r="157" spans="1:33" x14ac:dyDescent="0.3">
      <c r="A157" s="1"/>
      <c r="B157" s="73" t="s">
        <v>490</v>
      </c>
      <c r="C157" s="73" t="s">
        <v>1169</v>
      </c>
      <c r="D157" s="73" t="s">
        <v>1172</v>
      </c>
      <c r="E157" s="74" t="s">
        <v>561</v>
      </c>
      <c r="F157" s="75"/>
      <c r="G157" s="75"/>
      <c r="H157" s="75"/>
      <c r="I157" s="75"/>
      <c r="J157" s="75"/>
      <c r="K157" s="75">
        <v>106.15</v>
      </c>
      <c r="L157" s="75"/>
      <c r="M157" s="75">
        <v>114.75</v>
      </c>
      <c r="N157" s="75"/>
      <c r="O157" s="75"/>
      <c r="P157" s="75"/>
      <c r="Q157" s="75"/>
      <c r="R157" s="75"/>
      <c r="S157" s="75"/>
      <c r="T157" s="75"/>
      <c r="U157" s="75"/>
      <c r="V157" s="75"/>
      <c r="W157" s="75"/>
      <c r="X157" s="75"/>
      <c r="Y157" s="75"/>
      <c r="Z157" s="75"/>
      <c r="AA157" s="75"/>
      <c r="AB157" s="75"/>
      <c r="AC157" s="75"/>
      <c r="AD157" s="75"/>
      <c r="AE157" s="75"/>
      <c r="AF157" s="75"/>
      <c r="AG157" s="75">
        <v>220.9</v>
      </c>
    </row>
    <row r="158" spans="1:33" x14ac:dyDescent="0.3">
      <c r="A158" s="1"/>
      <c r="B158" s="73" t="s">
        <v>490</v>
      </c>
      <c r="C158" s="73" t="s">
        <v>1169</v>
      </c>
      <c r="D158" s="73" t="s">
        <v>492</v>
      </c>
      <c r="E158" s="74" t="s">
        <v>561</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v>0</v>
      </c>
    </row>
    <row r="159" spans="1:33" x14ac:dyDescent="0.3">
      <c r="A159" s="1"/>
      <c r="B159" s="73" t="s">
        <v>999</v>
      </c>
      <c r="C159" s="73" t="s">
        <v>1000</v>
      </c>
      <c r="D159" s="73" t="s">
        <v>42</v>
      </c>
      <c r="E159" s="74" t="s">
        <v>560</v>
      </c>
      <c r="F159" s="75">
        <v>450.95</v>
      </c>
      <c r="G159" s="75">
        <v>471.9</v>
      </c>
      <c r="H159" s="75">
        <v>467.8</v>
      </c>
      <c r="I159" s="75">
        <v>441.05</v>
      </c>
      <c r="J159" s="75">
        <v>473.8</v>
      </c>
      <c r="K159" s="75">
        <v>471.7</v>
      </c>
      <c r="L159" s="75">
        <v>464.6</v>
      </c>
      <c r="M159" s="75">
        <v>462.75</v>
      </c>
      <c r="N159" s="75">
        <v>464.9</v>
      </c>
      <c r="O159" s="75">
        <v>480.3</v>
      </c>
      <c r="P159" s="75">
        <v>480.4</v>
      </c>
      <c r="Q159" s="75">
        <v>479.9</v>
      </c>
      <c r="R159" s="75">
        <v>479.9</v>
      </c>
      <c r="S159" s="75">
        <v>479.8</v>
      </c>
      <c r="T159" s="75">
        <v>481.5</v>
      </c>
      <c r="U159" s="75">
        <v>480.5</v>
      </c>
      <c r="V159" s="75">
        <v>480.25</v>
      </c>
      <c r="W159" s="75">
        <v>479.55</v>
      </c>
      <c r="X159" s="75">
        <v>479.9</v>
      </c>
      <c r="Y159" s="75">
        <v>480.5</v>
      </c>
      <c r="Z159" s="75">
        <v>480.1</v>
      </c>
      <c r="AA159" s="75">
        <v>480.05</v>
      </c>
      <c r="AB159" s="75">
        <v>480.9</v>
      </c>
      <c r="AC159" s="75">
        <v>479.45</v>
      </c>
      <c r="AD159" s="75">
        <v>479.55</v>
      </c>
      <c r="AE159" s="75">
        <v>479.55</v>
      </c>
      <c r="AF159" s="75">
        <v>479.5</v>
      </c>
      <c r="AG159" s="75">
        <v>12811.05</v>
      </c>
    </row>
    <row r="160" spans="1:33" x14ac:dyDescent="0.3">
      <c r="A160" s="1"/>
      <c r="B160" s="73" t="s">
        <v>999</v>
      </c>
      <c r="C160" s="73" t="s">
        <v>1001</v>
      </c>
      <c r="D160" s="73" t="s">
        <v>42</v>
      </c>
      <c r="E160" s="74" t="s">
        <v>560</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196.2</v>
      </c>
      <c r="S160" s="75">
        <v>196.75</v>
      </c>
      <c r="T160" s="75">
        <v>195.35</v>
      </c>
      <c r="U160" s="75">
        <v>201.8</v>
      </c>
      <c r="V160" s="75">
        <v>213.45</v>
      </c>
      <c r="W160" s="75">
        <v>215.35</v>
      </c>
      <c r="X160" s="75">
        <v>211.4</v>
      </c>
      <c r="Y160" s="75">
        <v>211.25</v>
      </c>
      <c r="Z160" s="75">
        <v>214.5</v>
      </c>
      <c r="AA160" s="75">
        <v>217.95</v>
      </c>
      <c r="AB160" s="75">
        <v>216.95</v>
      </c>
      <c r="AC160" s="75">
        <v>218.1</v>
      </c>
      <c r="AD160" s="75">
        <v>215.75</v>
      </c>
      <c r="AE160" s="75">
        <v>213.7</v>
      </c>
      <c r="AF160" s="75">
        <v>214.2</v>
      </c>
      <c r="AG160" s="75">
        <v>5023.45</v>
      </c>
    </row>
    <row r="161" spans="1:33" x14ac:dyDescent="0.3">
      <c r="A161" s="1"/>
      <c r="B161" s="73" t="s">
        <v>158</v>
      </c>
      <c r="C161" s="73" t="s">
        <v>1002</v>
      </c>
      <c r="D161" s="73" t="s">
        <v>42</v>
      </c>
      <c r="E161" s="74" t="s">
        <v>560</v>
      </c>
      <c r="F161" s="75">
        <v>70.849999999999994</v>
      </c>
      <c r="G161" s="75">
        <v>61.8</v>
      </c>
      <c r="H161" s="75">
        <v>58.9</v>
      </c>
      <c r="I161" s="75">
        <v>54.1</v>
      </c>
      <c r="J161" s="75">
        <v>50.75</v>
      </c>
      <c r="K161" s="75">
        <v>36.15</v>
      </c>
      <c r="L161" s="75">
        <v>28.8</v>
      </c>
      <c r="M161" s="75">
        <v>26.4</v>
      </c>
      <c r="N161" s="75">
        <v>43.2</v>
      </c>
      <c r="O161" s="75">
        <v>28</v>
      </c>
      <c r="P161" s="75">
        <v>20.6</v>
      </c>
      <c r="Q161" s="75">
        <v>47.4</v>
      </c>
      <c r="R161" s="75">
        <v>50.25</v>
      </c>
      <c r="S161" s="75">
        <v>49.9</v>
      </c>
      <c r="T161" s="75">
        <v>50.8</v>
      </c>
      <c r="U161" s="75">
        <v>50.8</v>
      </c>
      <c r="V161" s="75">
        <v>47.55</v>
      </c>
      <c r="W161" s="75">
        <v>50.75</v>
      </c>
      <c r="X161" s="75">
        <v>50.7</v>
      </c>
      <c r="Y161" s="75">
        <v>50.65</v>
      </c>
      <c r="Z161" s="75">
        <v>64</v>
      </c>
      <c r="AA161" s="75">
        <v>26.4</v>
      </c>
      <c r="AB161" s="75">
        <v>33.700000000000003</v>
      </c>
      <c r="AC161" s="75">
        <v>73.599999999999994</v>
      </c>
      <c r="AD161" s="75">
        <v>96.3</v>
      </c>
      <c r="AE161" s="75">
        <v>75.400000000000006</v>
      </c>
      <c r="AF161" s="75">
        <v>72.3</v>
      </c>
      <c r="AG161" s="75">
        <v>1370.05</v>
      </c>
    </row>
    <row r="162" spans="1:33" x14ac:dyDescent="0.3">
      <c r="A162" s="1"/>
      <c r="B162" s="73" t="s">
        <v>158</v>
      </c>
      <c r="C162" s="73" t="s">
        <v>1003</v>
      </c>
      <c r="D162" s="73" t="s">
        <v>42</v>
      </c>
      <c r="E162" s="74" t="s">
        <v>560</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969.5</v>
      </c>
      <c r="S162" s="75">
        <v>1083.8499999999999</v>
      </c>
      <c r="T162" s="75">
        <v>1044.4000000000001</v>
      </c>
      <c r="U162" s="75">
        <v>286.25</v>
      </c>
      <c r="V162" s="75">
        <v>731.5</v>
      </c>
      <c r="W162" s="75">
        <v>128.19999999999999</v>
      </c>
      <c r="X162" s="75">
        <v>425.2</v>
      </c>
      <c r="Y162" s="75">
        <v>693.55</v>
      </c>
      <c r="Z162" s="75">
        <v>994.35</v>
      </c>
      <c r="AA162" s="75">
        <v>985.1</v>
      </c>
      <c r="AB162" s="75">
        <v>993.3</v>
      </c>
      <c r="AC162" s="75">
        <v>980.75</v>
      </c>
      <c r="AD162" s="75">
        <v>909.85</v>
      </c>
      <c r="AE162" s="75">
        <v>653.15</v>
      </c>
      <c r="AF162" s="75">
        <v>976.55</v>
      </c>
      <c r="AG162" s="75">
        <v>23248.5</v>
      </c>
    </row>
    <row r="163" spans="1:33" x14ac:dyDescent="0.3">
      <c r="A163" s="1"/>
      <c r="B163" s="73" t="s">
        <v>158</v>
      </c>
      <c r="C163" s="73" t="s">
        <v>159</v>
      </c>
      <c r="D163" s="73" t="s">
        <v>42</v>
      </c>
      <c r="E163" s="74" t="s">
        <v>560</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3622.2</v>
      </c>
      <c r="S163" s="75">
        <v>2581.4</v>
      </c>
      <c r="T163" s="75">
        <v>1902.4</v>
      </c>
      <c r="U163" s="75">
        <v>1810.7</v>
      </c>
      <c r="V163" s="75">
        <v>2306.1</v>
      </c>
      <c r="W163" s="75">
        <v>3861.9</v>
      </c>
      <c r="X163" s="75">
        <v>3964.15</v>
      </c>
      <c r="Y163" s="75">
        <v>3942</v>
      </c>
      <c r="Z163" s="75">
        <v>3928.05</v>
      </c>
      <c r="AA163" s="75">
        <v>3911.6</v>
      </c>
      <c r="AB163" s="75">
        <v>3988.65</v>
      </c>
      <c r="AC163" s="75">
        <v>3487.7</v>
      </c>
      <c r="AD163" s="75">
        <v>2929.95</v>
      </c>
      <c r="AE163" s="75">
        <v>3635.2</v>
      </c>
      <c r="AF163" s="75">
        <v>3106.55</v>
      </c>
      <c r="AG163" s="75">
        <v>71780.800000000003</v>
      </c>
    </row>
    <row r="164" spans="1:33" x14ac:dyDescent="0.3">
      <c r="A164" s="1"/>
      <c r="B164" s="73" t="s">
        <v>158</v>
      </c>
      <c r="C164" s="73" t="s">
        <v>161</v>
      </c>
      <c r="D164" s="73" t="s">
        <v>42</v>
      </c>
      <c r="E164" s="74" t="s">
        <v>560</v>
      </c>
      <c r="F164" s="75">
        <v>775.3</v>
      </c>
      <c r="G164" s="75">
        <v>778.9</v>
      </c>
      <c r="H164" s="75">
        <v>773.55</v>
      </c>
      <c r="I164" s="75">
        <v>769.95</v>
      </c>
      <c r="J164" s="75">
        <v>770.5</v>
      </c>
      <c r="K164" s="75">
        <v>760.9</v>
      </c>
      <c r="L164" s="75">
        <v>764.25</v>
      </c>
      <c r="M164" s="75">
        <v>752.3</v>
      </c>
      <c r="N164" s="75">
        <v>757.2</v>
      </c>
      <c r="O164" s="75">
        <v>757.75</v>
      </c>
      <c r="P164" s="75">
        <v>745.05</v>
      </c>
      <c r="Q164" s="75">
        <v>754.6</v>
      </c>
      <c r="R164" s="75">
        <v>754.45</v>
      </c>
      <c r="S164" s="75">
        <v>754.75</v>
      </c>
      <c r="T164" s="75">
        <v>734.15</v>
      </c>
      <c r="U164" s="75">
        <v>703.85</v>
      </c>
      <c r="V164" s="75">
        <v>591.45000000000005</v>
      </c>
      <c r="W164" s="75">
        <v>624.25</v>
      </c>
      <c r="X164" s="75">
        <v>597.15</v>
      </c>
      <c r="Y164" s="75">
        <v>777.45</v>
      </c>
      <c r="Z164" s="75">
        <v>782.45</v>
      </c>
      <c r="AA164" s="75">
        <v>778.25</v>
      </c>
      <c r="AB164" s="75">
        <v>791.7</v>
      </c>
      <c r="AC164" s="75">
        <v>795.05</v>
      </c>
      <c r="AD164" s="75">
        <v>801.4</v>
      </c>
      <c r="AE164" s="75">
        <v>770.35</v>
      </c>
      <c r="AF164" s="75">
        <v>532.25</v>
      </c>
      <c r="AG164" s="75">
        <v>19949.2</v>
      </c>
    </row>
    <row r="165" spans="1:33" x14ac:dyDescent="0.3">
      <c r="A165" s="1"/>
      <c r="B165" s="73" t="s">
        <v>158</v>
      </c>
      <c r="C165" s="73" t="s">
        <v>1004</v>
      </c>
      <c r="D165" s="73" t="s">
        <v>42</v>
      </c>
      <c r="E165" s="74" t="s">
        <v>560</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275.8</v>
      </c>
      <c r="S165" s="75">
        <v>626.1</v>
      </c>
      <c r="T165" s="75">
        <v>839.85</v>
      </c>
      <c r="U165" s="75">
        <v>739.05</v>
      </c>
      <c r="V165" s="75">
        <v>981.55</v>
      </c>
      <c r="W165" s="75">
        <v>885.95</v>
      </c>
      <c r="X165" s="75">
        <v>1003.2</v>
      </c>
      <c r="Y165" s="75">
        <v>917.8</v>
      </c>
      <c r="Z165" s="75">
        <v>949.05</v>
      </c>
      <c r="AA165" s="75">
        <v>914.3</v>
      </c>
      <c r="AB165" s="75">
        <v>925.6</v>
      </c>
      <c r="AC165" s="75">
        <v>780.95</v>
      </c>
      <c r="AD165" s="75">
        <v>619.75</v>
      </c>
      <c r="AE165" s="75">
        <v>793.05</v>
      </c>
      <c r="AF165" s="75">
        <v>645.75</v>
      </c>
      <c r="AG165" s="75">
        <v>14816.45</v>
      </c>
    </row>
    <row r="166" spans="1:33" x14ac:dyDescent="0.3">
      <c r="A166" s="1"/>
      <c r="B166" s="73" t="s">
        <v>158</v>
      </c>
      <c r="C166" s="73" t="s">
        <v>1005</v>
      </c>
      <c r="D166" s="73" t="s">
        <v>42</v>
      </c>
      <c r="E166" s="74" t="s">
        <v>560</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2608.0500000000002</v>
      </c>
      <c r="S166" s="75">
        <v>2607.0500000000002</v>
      </c>
      <c r="T166" s="75">
        <v>2611.4499999999998</v>
      </c>
      <c r="U166" s="75">
        <v>2610.9</v>
      </c>
      <c r="V166" s="75">
        <v>2607.75</v>
      </c>
      <c r="W166" s="75">
        <v>2418.1</v>
      </c>
      <c r="X166" s="75">
        <v>2581.75</v>
      </c>
      <c r="Y166" s="75">
        <v>2575.1</v>
      </c>
      <c r="Z166" s="75">
        <v>2582.4499999999998</v>
      </c>
      <c r="AA166" s="75">
        <v>2564.9</v>
      </c>
      <c r="AB166" s="75">
        <v>2522.6999999999998</v>
      </c>
      <c r="AC166" s="75">
        <v>2422.65</v>
      </c>
      <c r="AD166" s="75">
        <v>2339.5500000000002</v>
      </c>
      <c r="AE166" s="75">
        <v>2532.9499999999998</v>
      </c>
      <c r="AF166" s="75">
        <v>2541.15</v>
      </c>
      <c r="AG166" s="75">
        <v>68708.399999999994</v>
      </c>
    </row>
    <row r="167" spans="1:33" x14ac:dyDescent="0.3">
      <c r="A167" s="1"/>
      <c r="B167" s="73" t="s">
        <v>1173</v>
      </c>
      <c r="C167" s="73" t="s">
        <v>1174</v>
      </c>
      <c r="D167" s="73" t="s">
        <v>42</v>
      </c>
      <c r="E167" s="74" t="s">
        <v>562</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97.3</v>
      </c>
      <c r="S167" s="75">
        <v>132</v>
      </c>
      <c r="T167" s="75">
        <v>121.45</v>
      </c>
      <c r="U167" s="75">
        <v>134.5</v>
      </c>
      <c r="V167" s="75">
        <v>107.95</v>
      </c>
      <c r="W167" s="75">
        <v>135.25</v>
      </c>
      <c r="X167" s="75">
        <v>115.8</v>
      </c>
      <c r="Y167" s="75">
        <v>132.25</v>
      </c>
      <c r="Z167" s="75">
        <v>113</v>
      </c>
      <c r="AA167" s="75">
        <v>146.30000000000001</v>
      </c>
      <c r="AB167" s="75">
        <v>68.5</v>
      </c>
      <c r="AC167" s="75">
        <v>92.5</v>
      </c>
      <c r="AD167" s="75">
        <v>125.25</v>
      </c>
      <c r="AE167" s="75">
        <v>195.85</v>
      </c>
      <c r="AF167" s="75">
        <v>185.6</v>
      </c>
      <c r="AG167" s="75">
        <v>4018.95</v>
      </c>
    </row>
    <row r="168" spans="1:33" x14ac:dyDescent="0.3">
      <c r="A168" s="1"/>
      <c r="B168" s="73" t="s">
        <v>163</v>
      </c>
      <c r="C168" s="73" t="s">
        <v>1175</v>
      </c>
      <c r="D168" s="73" t="s">
        <v>1136</v>
      </c>
      <c r="E168" s="74" t="s">
        <v>561</v>
      </c>
      <c r="F168" s="75">
        <v>4726.05</v>
      </c>
      <c r="G168" s="75">
        <v>4975.25</v>
      </c>
      <c r="H168" s="75">
        <v>4739.95</v>
      </c>
      <c r="I168" s="75">
        <v>4955.05</v>
      </c>
      <c r="J168" s="75">
        <v>5040.55</v>
      </c>
      <c r="K168" s="75">
        <v>5017.6499999999996</v>
      </c>
      <c r="L168" s="75">
        <v>5036.45</v>
      </c>
      <c r="M168" s="75">
        <v>92.85</v>
      </c>
      <c r="N168" s="75"/>
      <c r="O168" s="75"/>
      <c r="P168" s="75"/>
      <c r="Q168" s="75"/>
      <c r="R168" s="75"/>
      <c r="S168" s="75"/>
      <c r="T168" s="75"/>
      <c r="U168" s="75">
        <v>548.95000000000005</v>
      </c>
      <c r="V168" s="75">
        <v>591.65</v>
      </c>
      <c r="W168" s="75">
        <v>446.36500000000001</v>
      </c>
      <c r="X168" s="75">
        <v>1623.5</v>
      </c>
      <c r="Y168" s="75">
        <v>552.85</v>
      </c>
      <c r="Z168" s="75">
        <v>1126.25</v>
      </c>
      <c r="AA168" s="75">
        <v>391</v>
      </c>
      <c r="AB168" s="75">
        <v>2034.93</v>
      </c>
      <c r="AC168" s="75">
        <v>1444.9</v>
      </c>
      <c r="AD168" s="75"/>
      <c r="AE168" s="75"/>
      <c r="AF168" s="75"/>
      <c r="AG168" s="75">
        <v>43344.195</v>
      </c>
    </row>
    <row r="169" spans="1:33" x14ac:dyDescent="0.3">
      <c r="A169" s="1"/>
      <c r="B169" s="73" t="s">
        <v>163</v>
      </c>
      <c r="C169" s="73" t="s">
        <v>1175</v>
      </c>
      <c r="D169" s="73" t="s">
        <v>265</v>
      </c>
      <c r="E169" s="74" t="s">
        <v>561</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c r="S169" s="75"/>
      <c r="T169" s="75"/>
      <c r="U169" s="75"/>
      <c r="V169" s="75"/>
      <c r="W169" s="75"/>
      <c r="X169" s="75"/>
      <c r="Y169" s="75"/>
      <c r="Z169" s="75"/>
      <c r="AA169" s="75"/>
      <c r="AB169" s="75"/>
      <c r="AC169" s="75"/>
      <c r="AD169" s="75"/>
      <c r="AE169" s="75"/>
      <c r="AF169" s="75"/>
      <c r="AG169" s="75">
        <v>16625.650000000001</v>
      </c>
    </row>
    <row r="170" spans="1:33" x14ac:dyDescent="0.3">
      <c r="A170" s="1"/>
      <c r="B170" s="73" t="s">
        <v>166</v>
      </c>
      <c r="C170" s="73" t="s">
        <v>1176</v>
      </c>
      <c r="D170" s="73" t="s">
        <v>1136</v>
      </c>
      <c r="E170" s="74" t="s">
        <v>561</v>
      </c>
      <c r="F170" s="75"/>
      <c r="G170" s="75"/>
      <c r="H170" s="75"/>
      <c r="I170" s="75">
        <v>555.5</v>
      </c>
      <c r="J170" s="75"/>
      <c r="K170" s="75"/>
      <c r="L170" s="75"/>
      <c r="M170" s="75"/>
      <c r="N170" s="75"/>
      <c r="O170" s="75"/>
      <c r="P170" s="75"/>
      <c r="Q170" s="75"/>
      <c r="R170" s="75"/>
      <c r="S170" s="75"/>
      <c r="T170" s="75"/>
      <c r="U170" s="75"/>
      <c r="V170" s="75"/>
      <c r="W170" s="75"/>
      <c r="X170" s="75"/>
      <c r="Y170" s="75"/>
      <c r="Z170" s="75"/>
      <c r="AA170" s="75"/>
      <c r="AB170" s="75">
        <v>508.45</v>
      </c>
      <c r="AC170" s="75">
        <v>95.55</v>
      </c>
      <c r="AD170" s="75"/>
      <c r="AE170" s="75"/>
      <c r="AF170" s="75"/>
      <c r="AG170" s="75">
        <v>1159.5</v>
      </c>
    </row>
    <row r="171" spans="1:33" x14ac:dyDescent="0.3">
      <c r="A171" s="1"/>
      <c r="B171" s="73" t="s">
        <v>166</v>
      </c>
      <c r="C171" s="73" t="s">
        <v>1176</v>
      </c>
      <c r="D171" s="73" t="s">
        <v>1137</v>
      </c>
      <c r="E171" s="74" t="s">
        <v>561</v>
      </c>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v>448</v>
      </c>
      <c r="AD171" s="75">
        <v>507.65</v>
      </c>
      <c r="AE171" s="75"/>
      <c r="AF171" s="75"/>
      <c r="AG171" s="75">
        <v>955.65</v>
      </c>
    </row>
    <row r="172" spans="1:33" x14ac:dyDescent="0.3">
      <c r="A172" s="1"/>
      <c r="B172" s="73" t="s">
        <v>577</v>
      </c>
      <c r="C172" s="73" t="s">
        <v>1006</v>
      </c>
      <c r="D172" s="73" t="s">
        <v>42</v>
      </c>
      <c r="E172" s="74" t="s">
        <v>560</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141.1</v>
      </c>
      <c r="S172" s="75">
        <v>141.44999999999999</v>
      </c>
      <c r="T172" s="75">
        <v>141.85</v>
      </c>
      <c r="U172" s="75">
        <v>142.19999999999999</v>
      </c>
      <c r="V172" s="75">
        <v>141.1</v>
      </c>
      <c r="W172" s="75">
        <v>141.15</v>
      </c>
      <c r="X172" s="75">
        <v>144.55000000000001</v>
      </c>
      <c r="Y172" s="75">
        <v>46.8</v>
      </c>
      <c r="Z172" s="75">
        <v>121.9</v>
      </c>
      <c r="AA172" s="75">
        <v>182.75</v>
      </c>
      <c r="AB172" s="75">
        <v>175.95</v>
      </c>
      <c r="AC172" s="75">
        <v>160.65</v>
      </c>
      <c r="AD172" s="75">
        <v>161</v>
      </c>
      <c r="AE172" s="75">
        <v>129.94999999999999</v>
      </c>
      <c r="AF172" s="75">
        <v>150.69999999999999</v>
      </c>
      <c r="AG172" s="75">
        <v>3716.6</v>
      </c>
    </row>
    <row r="173" spans="1:33" x14ac:dyDescent="0.3">
      <c r="A173" s="1"/>
      <c r="B173" s="73" t="s">
        <v>577</v>
      </c>
      <c r="C173" s="73" t="s">
        <v>1007</v>
      </c>
      <c r="D173" s="73" t="s">
        <v>42</v>
      </c>
      <c r="E173" s="74" t="s">
        <v>560</v>
      </c>
      <c r="F173" s="75"/>
      <c r="G173" s="75"/>
      <c r="H173" s="75">
        <v>37.4</v>
      </c>
      <c r="I173" s="75">
        <v>67.7</v>
      </c>
      <c r="J173" s="75">
        <v>40.200000000000003</v>
      </c>
      <c r="K173" s="75">
        <v>37.25</v>
      </c>
      <c r="L173" s="75">
        <v>39</v>
      </c>
      <c r="M173" s="75">
        <v>36</v>
      </c>
      <c r="N173" s="75">
        <v>42</v>
      </c>
      <c r="O173" s="75">
        <v>40.1</v>
      </c>
      <c r="P173" s="75">
        <v>41.7</v>
      </c>
      <c r="Q173" s="75">
        <v>42.85</v>
      </c>
      <c r="R173" s="75">
        <v>42.9</v>
      </c>
      <c r="S173" s="75">
        <v>44.6</v>
      </c>
      <c r="T173" s="75">
        <v>44.75</v>
      </c>
      <c r="U173" s="75">
        <v>44.25</v>
      </c>
      <c r="V173" s="75">
        <v>48.1</v>
      </c>
      <c r="W173" s="75">
        <v>53.05</v>
      </c>
      <c r="X173" s="75">
        <v>49.85</v>
      </c>
      <c r="Y173" s="75">
        <v>55.45</v>
      </c>
      <c r="Z173" s="75">
        <v>66.2</v>
      </c>
      <c r="AA173" s="75">
        <v>97.15</v>
      </c>
      <c r="AB173" s="75">
        <v>97</v>
      </c>
      <c r="AC173" s="75">
        <v>98.55</v>
      </c>
      <c r="AD173" s="75">
        <v>99.3</v>
      </c>
      <c r="AE173" s="75">
        <v>100.35</v>
      </c>
      <c r="AF173" s="75">
        <v>98.6</v>
      </c>
      <c r="AG173" s="75">
        <v>1464.3</v>
      </c>
    </row>
    <row r="174" spans="1:33" x14ac:dyDescent="0.3">
      <c r="A174" s="1"/>
      <c r="B174" s="73" t="s">
        <v>584</v>
      </c>
      <c r="C174" s="73" t="s">
        <v>1008</v>
      </c>
      <c r="D174" s="73" t="s">
        <v>1008</v>
      </c>
      <c r="E174" s="74" t="s">
        <v>560</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236.45</v>
      </c>
      <c r="S174" s="75">
        <v>484.4</v>
      </c>
      <c r="T174" s="75">
        <v>423.6</v>
      </c>
      <c r="U174" s="75">
        <v>485.8</v>
      </c>
      <c r="V174" s="75">
        <v>485.1</v>
      </c>
      <c r="W174" s="75">
        <v>485.2</v>
      </c>
      <c r="X174" s="75">
        <v>485</v>
      </c>
      <c r="Y174" s="75">
        <v>485</v>
      </c>
      <c r="Z174" s="75">
        <v>393.95</v>
      </c>
      <c r="AA174" s="75">
        <v>479.45</v>
      </c>
      <c r="AB174" s="75">
        <v>483.5</v>
      </c>
      <c r="AC174" s="75">
        <v>483.95</v>
      </c>
      <c r="AD174" s="75">
        <v>484.45</v>
      </c>
      <c r="AE174" s="75">
        <v>484.6</v>
      </c>
      <c r="AF174" s="75">
        <v>484.35</v>
      </c>
      <c r="AG174" s="75">
        <v>11645.9</v>
      </c>
    </row>
    <row r="175" spans="1:33" x14ac:dyDescent="0.3">
      <c r="A175" s="1"/>
      <c r="B175" s="213" t="s">
        <v>1177</v>
      </c>
      <c r="C175" s="213"/>
      <c r="D175" s="213"/>
      <c r="E175" s="213"/>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177480.64955999999</v>
      </c>
      <c r="S175" s="76">
        <v>176910.27309999999</v>
      </c>
      <c r="T175" s="76">
        <v>179657.085765</v>
      </c>
      <c r="U175" s="76">
        <v>179701.24549999999</v>
      </c>
      <c r="V175" s="76">
        <v>175003.85</v>
      </c>
      <c r="W175" s="76">
        <v>162476.125</v>
      </c>
      <c r="X175" s="76">
        <v>177024.55</v>
      </c>
      <c r="Y175" s="76">
        <v>181846.9025</v>
      </c>
      <c r="Z175" s="76">
        <v>178843.21</v>
      </c>
      <c r="AA175" s="76">
        <v>178089.133</v>
      </c>
      <c r="AB175" s="76">
        <v>180504.75956999999</v>
      </c>
      <c r="AC175" s="76">
        <v>175919.6</v>
      </c>
      <c r="AD175" s="76">
        <v>163564.715</v>
      </c>
      <c r="AE175" s="76">
        <v>177219.19085000001</v>
      </c>
      <c r="AF175" s="76">
        <v>178095.255</v>
      </c>
      <c r="AG175" s="76">
        <v>4668503.6233599996</v>
      </c>
    </row>
    <row r="176" spans="1:33"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7.399999999999999" x14ac:dyDescent="0.3">
      <c r="A178" s="1"/>
      <c r="B178" s="2" t="s">
        <v>1178</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22.95" customHeight="1" x14ac:dyDescent="0.3">
      <c r="A179" s="1"/>
      <c r="B179" s="203" t="s">
        <v>3</v>
      </c>
      <c r="C179" s="203" t="s">
        <v>42</v>
      </c>
      <c r="D179" s="203" t="s">
        <v>1095</v>
      </c>
      <c r="E179" s="203" t="s">
        <v>1096</v>
      </c>
      <c r="F179" s="203" t="s">
        <v>1097</v>
      </c>
      <c r="G179" s="203"/>
      <c r="H179" s="203"/>
      <c r="I179" s="203"/>
      <c r="J179" s="203"/>
      <c r="K179" s="203"/>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c r="AG179" s="203"/>
    </row>
    <row r="180" spans="1:33" ht="22.95" customHeight="1" x14ac:dyDescent="0.3">
      <c r="A180" s="1"/>
      <c r="B180" s="203"/>
      <c r="C180" s="203"/>
      <c r="D180" s="203"/>
      <c r="E180" s="203"/>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v>25</v>
      </c>
      <c r="AE180" s="3">
        <v>26</v>
      </c>
      <c r="AF180" s="3">
        <v>27</v>
      </c>
      <c r="AG180" s="3" t="s">
        <v>939</v>
      </c>
    </row>
    <row r="181" spans="1:33" x14ac:dyDescent="0.3">
      <c r="A181" s="1"/>
      <c r="B181" s="73" t="s">
        <v>618</v>
      </c>
      <c r="C181" s="73" t="s">
        <v>1179</v>
      </c>
      <c r="D181" s="73" t="s">
        <v>1109</v>
      </c>
      <c r="E181" s="74" t="s">
        <v>560</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c r="S181" s="75">
        <v>254.40100000000001</v>
      </c>
      <c r="T181" s="75">
        <v>265.64999999999998</v>
      </c>
      <c r="U181" s="75">
        <v>264.76150000000001</v>
      </c>
      <c r="V181" s="75">
        <v>265.77800000000002</v>
      </c>
      <c r="W181" s="75">
        <v>251.54750000000001</v>
      </c>
      <c r="X181" s="75">
        <v>255.25</v>
      </c>
      <c r="Y181" s="75">
        <v>266.70100000000002</v>
      </c>
      <c r="Z181" s="75">
        <v>246.9</v>
      </c>
      <c r="AA181" s="75">
        <v>255.75</v>
      </c>
      <c r="AB181" s="75">
        <v>254.75</v>
      </c>
      <c r="AC181" s="75">
        <v>272.75</v>
      </c>
      <c r="AD181" s="75">
        <v>206.25</v>
      </c>
      <c r="AE181" s="75">
        <v>269.19600000000003</v>
      </c>
      <c r="AF181" s="75">
        <v>271.1275</v>
      </c>
      <c r="AG181" s="75">
        <v>6337.1</v>
      </c>
    </row>
    <row r="182" spans="1:33" x14ac:dyDescent="0.3">
      <c r="A182" s="1"/>
      <c r="B182" s="73" t="s">
        <v>30</v>
      </c>
      <c r="C182" s="73" t="s">
        <v>1180</v>
      </c>
      <c r="D182" s="73" t="s">
        <v>1109</v>
      </c>
      <c r="E182" s="74" t="s">
        <v>560</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194.2</v>
      </c>
      <c r="S182" s="75">
        <v>156.30000000000001</v>
      </c>
      <c r="T182" s="75">
        <v>187.01</v>
      </c>
      <c r="U182" s="75">
        <v>161.27000000000001</v>
      </c>
      <c r="V182" s="75">
        <v>193.0745</v>
      </c>
      <c r="W182" s="75">
        <v>149.25</v>
      </c>
      <c r="X182" s="75">
        <v>193.01499999999999</v>
      </c>
      <c r="Y182" s="75">
        <v>193.06950000000001</v>
      </c>
      <c r="Z182" s="75">
        <v>192.50550000000001</v>
      </c>
      <c r="AA182" s="75">
        <v>192</v>
      </c>
      <c r="AB182" s="75">
        <v>178.31200000000001</v>
      </c>
      <c r="AC182" s="75">
        <v>156.0915</v>
      </c>
      <c r="AD182" s="75">
        <v>156.13499999999999</v>
      </c>
      <c r="AE182" s="75">
        <v>164.70650000000001</v>
      </c>
      <c r="AF182" s="75">
        <v>185.03700000000001</v>
      </c>
      <c r="AG182" s="75">
        <v>4295.7139999999999</v>
      </c>
    </row>
    <row r="183" spans="1:33" x14ac:dyDescent="0.3">
      <c r="A183" s="1"/>
      <c r="B183" s="73" t="s">
        <v>619</v>
      </c>
      <c r="C183" s="73" t="s">
        <v>1181</v>
      </c>
      <c r="D183" s="73" t="s">
        <v>42</v>
      </c>
      <c r="E183" s="74" t="s">
        <v>560</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316.8</v>
      </c>
      <c r="S183" s="75">
        <v>316.60000000000002</v>
      </c>
      <c r="T183" s="75">
        <v>165.9</v>
      </c>
      <c r="U183" s="75">
        <v>232.1</v>
      </c>
      <c r="V183" s="75">
        <v>316.8</v>
      </c>
      <c r="W183" s="75">
        <v>316.8</v>
      </c>
      <c r="X183" s="75">
        <v>270.60000000000002</v>
      </c>
      <c r="Y183" s="75">
        <v>282</v>
      </c>
      <c r="Z183" s="75">
        <v>316.8</v>
      </c>
      <c r="AA183" s="75">
        <v>316.7</v>
      </c>
      <c r="AB183" s="75">
        <v>316.75</v>
      </c>
      <c r="AC183" s="75">
        <v>316.8</v>
      </c>
      <c r="AD183" s="75">
        <v>316.8</v>
      </c>
      <c r="AE183" s="75">
        <v>316.8</v>
      </c>
      <c r="AF183" s="75">
        <v>316.8</v>
      </c>
      <c r="AG183" s="75">
        <v>7248.35</v>
      </c>
    </row>
    <row r="184" spans="1:33" x14ac:dyDescent="0.3">
      <c r="A184" s="1"/>
      <c r="B184" s="73" t="s">
        <v>620</v>
      </c>
      <c r="C184" s="73" t="s">
        <v>1182</v>
      </c>
      <c r="D184" s="73" t="s">
        <v>42</v>
      </c>
      <c r="E184" s="74" t="s">
        <v>561</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617.044895</v>
      </c>
      <c r="S184" s="75">
        <v>612.296065</v>
      </c>
      <c r="T184" s="75">
        <v>620</v>
      </c>
      <c r="U184" s="75">
        <v>611.31079999999997</v>
      </c>
      <c r="V184" s="75">
        <v>609.24222999999995</v>
      </c>
      <c r="W184" s="75">
        <v>609.59379999999999</v>
      </c>
      <c r="X184" s="75">
        <v>603.45000000000005</v>
      </c>
      <c r="Y184" s="75">
        <v>605.33833000000004</v>
      </c>
      <c r="Z184" s="75">
        <v>604.65</v>
      </c>
      <c r="AA184" s="75">
        <v>600.35</v>
      </c>
      <c r="AB184" s="75">
        <v>588.41847499999994</v>
      </c>
      <c r="AC184" s="75">
        <v>607.6</v>
      </c>
      <c r="AD184" s="75">
        <v>606.65</v>
      </c>
      <c r="AE184" s="75">
        <v>606.64936499999999</v>
      </c>
      <c r="AF184" s="75">
        <v>605.24659999999994</v>
      </c>
      <c r="AG184" s="75">
        <v>16695.297364999999</v>
      </c>
    </row>
    <row r="185" spans="1:33" x14ac:dyDescent="0.3">
      <c r="A185" s="1"/>
      <c r="B185" s="73" t="s">
        <v>1183</v>
      </c>
      <c r="C185" s="73" t="s">
        <v>1184</v>
      </c>
      <c r="D185" s="73" t="s">
        <v>1184</v>
      </c>
      <c r="E185" s="74" t="s">
        <v>561</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454.69673</v>
      </c>
      <c r="S185" s="75">
        <v>446.53732500000001</v>
      </c>
      <c r="T185" s="75">
        <v>454.1</v>
      </c>
      <c r="U185" s="75">
        <v>454.70263</v>
      </c>
      <c r="V185" s="75">
        <v>403.8793</v>
      </c>
      <c r="W185" s="75">
        <v>454.76859999999999</v>
      </c>
      <c r="X185" s="75">
        <v>454.3</v>
      </c>
      <c r="Y185" s="75">
        <v>454.70450499999998</v>
      </c>
      <c r="Z185" s="75">
        <v>454.05</v>
      </c>
      <c r="AA185" s="75">
        <v>418.45</v>
      </c>
      <c r="AB185" s="75">
        <v>448.51260000000002</v>
      </c>
      <c r="AC185" s="75">
        <v>454.2</v>
      </c>
      <c r="AD185" s="75">
        <v>454.4</v>
      </c>
      <c r="AE185" s="75">
        <v>454.73924499999998</v>
      </c>
      <c r="AF185" s="75">
        <v>454.75017000000003</v>
      </c>
      <c r="AG185" s="75">
        <v>12122.17361</v>
      </c>
    </row>
    <row r="186" spans="1:33" x14ac:dyDescent="0.3">
      <c r="A186" s="1"/>
      <c r="B186" s="73" t="s">
        <v>999</v>
      </c>
      <c r="C186" s="73" t="s">
        <v>1185</v>
      </c>
      <c r="D186" s="73" t="s">
        <v>42</v>
      </c>
      <c r="E186" s="74" t="s">
        <v>560</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228</v>
      </c>
      <c r="S186" s="75">
        <v>224.55</v>
      </c>
      <c r="T186" s="75">
        <v>241.3</v>
      </c>
      <c r="U186" s="75">
        <v>252.7</v>
      </c>
      <c r="V186" s="75">
        <v>256.3</v>
      </c>
      <c r="W186" s="75">
        <v>276.89999999999998</v>
      </c>
      <c r="X186" s="75">
        <v>277.14999999999998</v>
      </c>
      <c r="Y186" s="75">
        <v>276.05</v>
      </c>
      <c r="Z186" s="75">
        <v>268.5</v>
      </c>
      <c r="AA186" s="75">
        <v>253.9</v>
      </c>
      <c r="AB186" s="75">
        <v>254.35</v>
      </c>
      <c r="AC186" s="75">
        <v>250.05</v>
      </c>
      <c r="AD186" s="75">
        <v>265.45</v>
      </c>
      <c r="AE186" s="75">
        <v>273.53025000000002</v>
      </c>
      <c r="AF186" s="75">
        <v>223.55</v>
      </c>
      <c r="AG186" s="75">
        <v>5526.3802500000002</v>
      </c>
    </row>
    <row r="187" spans="1:33" x14ac:dyDescent="0.3">
      <c r="A187" s="1"/>
      <c r="B187" s="73" t="s">
        <v>999</v>
      </c>
      <c r="C187" s="73" t="s">
        <v>1186</v>
      </c>
      <c r="D187" s="73" t="s">
        <v>42</v>
      </c>
      <c r="E187" s="74" t="s">
        <v>560</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194.75</v>
      </c>
      <c r="S187" s="75">
        <v>144.25</v>
      </c>
      <c r="T187" s="75">
        <v>158.85</v>
      </c>
      <c r="U187" s="75">
        <v>198.95</v>
      </c>
      <c r="V187" s="75">
        <v>274.2</v>
      </c>
      <c r="W187" s="75">
        <v>380.75</v>
      </c>
      <c r="X187" s="75">
        <v>381.15</v>
      </c>
      <c r="Y187" s="75">
        <v>381.4</v>
      </c>
      <c r="Z187" s="75">
        <v>380.95</v>
      </c>
      <c r="AA187" s="75">
        <v>376.4</v>
      </c>
      <c r="AB187" s="75">
        <v>376.1</v>
      </c>
      <c r="AC187" s="75">
        <v>381.2</v>
      </c>
      <c r="AD187" s="75">
        <v>381.45</v>
      </c>
      <c r="AE187" s="75">
        <v>381.13995</v>
      </c>
      <c r="AF187" s="75">
        <v>378.75</v>
      </c>
      <c r="AG187" s="75">
        <v>7572.7899500000003</v>
      </c>
    </row>
    <row r="188" spans="1:33" x14ac:dyDescent="0.3">
      <c r="A188" s="1"/>
      <c r="B188" s="73" t="s">
        <v>617</v>
      </c>
      <c r="C188" s="73" t="s">
        <v>1187</v>
      </c>
      <c r="D188" s="73" t="s">
        <v>1109</v>
      </c>
      <c r="E188" s="74" t="s">
        <v>560</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586.62413000000004</v>
      </c>
      <c r="S188" s="75">
        <v>585.51755000000003</v>
      </c>
      <c r="T188" s="75">
        <v>587.68524000000002</v>
      </c>
      <c r="U188" s="75">
        <v>587.16399999999999</v>
      </c>
      <c r="V188" s="75">
        <v>581.02679000000001</v>
      </c>
      <c r="W188" s="75">
        <v>586.16598499999998</v>
      </c>
      <c r="X188" s="75">
        <v>587.02730499999996</v>
      </c>
      <c r="Y188" s="75">
        <v>586.02931000000001</v>
      </c>
      <c r="Z188" s="75">
        <v>584.79612999999995</v>
      </c>
      <c r="AA188" s="75">
        <v>582.85</v>
      </c>
      <c r="AB188" s="75">
        <v>580.09780499999999</v>
      </c>
      <c r="AC188" s="75">
        <v>584.5</v>
      </c>
      <c r="AD188" s="75">
        <v>552.4</v>
      </c>
      <c r="AE188" s="75">
        <v>476</v>
      </c>
      <c r="AF188" s="75">
        <v>538.86310000000003</v>
      </c>
      <c r="AG188" s="75">
        <v>15312.48605</v>
      </c>
    </row>
    <row r="189" spans="1:33" x14ac:dyDescent="0.3">
      <c r="A189" s="1"/>
      <c r="B189" s="213" t="s">
        <v>1188</v>
      </c>
      <c r="C189" s="213"/>
      <c r="D189" s="213"/>
      <c r="E189" s="213"/>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2592.1157549999998</v>
      </c>
      <c r="S189" s="76">
        <v>2740.4519399999999</v>
      </c>
      <c r="T189" s="76">
        <v>2680.4952400000002</v>
      </c>
      <c r="U189" s="76">
        <v>2762.9589299999998</v>
      </c>
      <c r="V189" s="76">
        <v>2900.3008199999999</v>
      </c>
      <c r="W189" s="76">
        <v>3025.775885</v>
      </c>
      <c r="X189" s="76">
        <v>3021.942305</v>
      </c>
      <c r="Y189" s="76">
        <v>3045.292645</v>
      </c>
      <c r="Z189" s="76">
        <v>3049.1516299999998</v>
      </c>
      <c r="AA189" s="76">
        <v>2996.4</v>
      </c>
      <c r="AB189" s="76">
        <v>2997.29088</v>
      </c>
      <c r="AC189" s="76">
        <v>3023.1914999999999</v>
      </c>
      <c r="AD189" s="76">
        <v>2939.5349999999999</v>
      </c>
      <c r="AE189" s="76">
        <v>2942.7613099999999</v>
      </c>
      <c r="AF189" s="76">
        <v>2974.12437</v>
      </c>
      <c r="AG189" s="76">
        <v>75110.291224999994</v>
      </c>
    </row>
    <row r="190" spans="1:33"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7" t="s">
        <v>142</v>
      </c>
      <c r="J194" s="77">
        <v>643989.45499999996</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7" t="s">
        <v>90</v>
      </c>
      <c r="J195" s="77">
        <v>614457.58054999996</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7" t="s">
        <v>102</v>
      </c>
      <c r="J196" s="77">
        <v>561640.05000000005</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7" t="s">
        <v>80</v>
      </c>
      <c r="J197" s="77">
        <v>513502.06</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7" t="s">
        <v>99</v>
      </c>
      <c r="J198" s="77">
        <v>337885.73486999999</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7" t="s">
        <v>567</v>
      </c>
      <c r="J199" s="77">
        <v>252937.79500000001</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7" t="s">
        <v>118</v>
      </c>
      <c r="J200" s="77">
        <v>206970.6</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7" t="s">
        <v>158</v>
      </c>
      <c r="J201" s="77">
        <v>199873.4</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7" t="s">
        <v>564</v>
      </c>
      <c r="J202" s="77">
        <v>129791.03</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7" t="s">
        <v>565</v>
      </c>
      <c r="J203" s="77">
        <v>107117.15</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7" t="s">
        <v>70</v>
      </c>
      <c r="J204" s="77">
        <v>103720.283</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7" t="s">
        <v>569</v>
      </c>
      <c r="J205" s="77">
        <v>98953.126010000007</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7" t="s">
        <v>75</v>
      </c>
      <c r="J206" s="77">
        <v>78490.3</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7" t="s">
        <v>478</v>
      </c>
      <c r="J207" s="77">
        <v>68021.25</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7" t="s">
        <v>163</v>
      </c>
      <c r="J208" s="77">
        <v>59969.845000000001</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7" t="s">
        <v>572</v>
      </c>
      <c r="J209" s="77">
        <v>57545.404999999999</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7" t="s">
        <v>606</v>
      </c>
      <c r="J210" s="77">
        <v>53838.7</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7" t="s">
        <v>601</v>
      </c>
      <c r="J211" s="77">
        <v>43402.786999999997</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7" t="s">
        <v>605</v>
      </c>
      <c r="J212" s="77">
        <v>43219.0095</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7" t="s">
        <v>568</v>
      </c>
      <c r="J213" s="77">
        <v>43010</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7" t="s">
        <v>580</v>
      </c>
      <c r="J214" s="77">
        <v>39575.9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7" t="s">
        <v>574</v>
      </c>
      <c r="J215" s="77">
        <v>27913.4</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7" t="s">
        <v>611</v>
      </c>
      <c r="J216" s="77">
        <v>26503.775000000001</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7" t="s">
        <v>595</v>
      </c>
      <c r="J217" s="77">
        <v>25614.613000000001</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7" t="s">
        <v>603</v>
      </c>
      <c r="J218" s="77">
        <v>23796.45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7" t="s">
        <v>83</v>
      </c>
      <c r="J219" s="77">
        <v>23278.560000000001</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7" t="s">
        <v>581</v>
      </c>
      <c r="J220" s="77">
        <v>17945.400000000001</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7" t="s">
        <v>609</v>
      </c>
      <c r="J221" s="77">
        <v>17834.5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7" t="s">
        <v>604</v>
      </c>
      <c r="J222" s="77">
        <v>17348.269619999999</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7" t="s">
        <v>23</v>
      </c>
      <c r="J223" s="77">
        <v>14849.918</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7" t="s">
        <v>587</v>
      </c>
      <c r="J224" s="77">
        <v>12372.6</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7" t="s">
        <v>588</v>
      </c>
      <c r="J225" s="77">
        <v>12146.7</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7" t="s">
        <v>602</v>
      </c>
      <c r="J226" s="77">
        <v>11868.25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7" t="s">
        <v>591</v>
      </c>
      <c r="J227" s="77">
        <v>11777.34</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7" t="s">
        <v>589</v>
      </c>
      <c r="J228" s="77">
        <v>11700.4</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7" t="s">
        <v>584</v>
      </c>
      <c r="J229" s="77">
        <v>11645.9</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7" t="s">
        <v>571</v>
      </c>
      <c r="J230" s="77">
        <v>11507.503559999999</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7" t="s">
        <v>570</v>
      </c>
      <c r="J231" s="77">
        <v>11315.612245</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7" t="s">
        <v>613</v>
      </c>
      <c r="J232" s="77">
        <v>10771.2</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7" t="s">
        <v>616</v>
      </c>
      <c r="J233" s="77">
        <v>10765.895</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7" t="s">
        <v>578</v>
      </c>
      <c r="J234" s="77">
        <v>10256.299999999999</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7" t="s">
        <v>594</v>
      </c>
      <c r="J235" s="77">
        <v>9152.75</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7" t="s">
        <v>598</v>
      </c>
      <c r="J236" s="77">
        <v>9081.9</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7" t="s">
        <v>612</v>
      </c>
      <c r="J237" s="77">
        <v>6754.95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7" t="s">
        <v>615</v>
      </c>
      <c r="J238" s="77">
        <v>6249.7835500000001</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7" t="s">
        <v>39</v>
      </c>
      <c r="J239" s="77">
        <v>5228.4799999999996</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7" t="s">
        <v>577</v>
      </c>
      <c r="J240" s="77">
        <v>5180.8999999999996</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7" t="s">
        <v>610</v>
      </c>
      <c r="J241" s="77">
        <v>4926.2</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7" t="s">
        <v>614</v>
      </c>
      <c r="J242" s="77">
        <v>4217.4639999999999</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7" t="s">
        <v>593</v>
      </c>
      <c r="J243" s="77">
        <v>4117.3485000000001</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7" t="s">
        <v>596</v>
      </c>
      <c r="J244" s="77">
        <v>4018.95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7" t="s">
        <v>592</v>
      </c>
      <c r="J245" s="77">
        <v>3227.5464999999999</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7" t="s">
        <v>607</v>
      </c>
      <c r="J246" s="77">
        <v>3105.4</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7" t="s">
        <v>586</v>
      </c>
      <c r="J247" s="77">
        <v>3079.8325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7" t="s">
        <v>582</v>
      </c>
      <c r="J248" s="77">
        <v>2733.3912999999998</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7" t="s">
        <v>608</v>
      </c>
      <c r="J249" s="77">
        <v>2713.4</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7" t="s">
        <v>289</v>
      </c>
      <c r="J250" s="77">
        <v>2657.9045500000002</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7" t="s">
        <v>166</v>
      </c>
      <c r="J251" s="77">
        <v>2115.15</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7" t="s">
        <v>590</v>
      </c>
      <c r="J252" s="77">
        <v>2056.5</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7" t="s">
        <v>597</v>
      </c>
      <c r="J253" s="77">
        <v>1984.6</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7" t="s">
        <v>599</v>
      </c>
      <c r="J254" s="77">
        <v>1778.87</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77" t="s">
        <v>585</v>
      </c>
      <c r="J255" s="77">
        <v>1737.085</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77" t="s">
        <v>576</v>
      </c>
      <c r="J256" s="77">
        <v>1115.5999999999999</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77" t="s">
        <v>155</v>
      </c>
      <c r="J257" s="77">
        <v>713.35</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
      <c r="A258" s="1"/>
      <c r="B258" s="1"/>
      <c r="C258" s="1"/>
      <c r="D258" s="1"/>
      <c r="E258" s="1"/>
      <c r="F258" s="1"/>
      <c r="G258" s="1"/>
      <c r="H258" s="1"/>
      <c r="I258" s="77" t="s">
        <v>490</v>
      </c>
      <c r="J258" s="77">
        <v>578.1</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
      <c r="A259" s="1"/>
      <c r="B259" s="1"/>
      <c r="C259" s="1"/>
      <c r="D259" s="1"/>
      <c r="E259" s="1"/>
      <c r="F259" s="1"/>
      <c r="G259" s="1"/>
      <c r="H259" s="1"/>
      <c r="I259" s="77" t="s">
        <v>349</v>
      </c>
      <c r="J259" s="77">
        <v>441.8</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3">
      <c r="A260" s="1"/>
      <c r="B260" s="1"/>
      <c r="C260" s="1"/>
      <c r="D260" s="1"/>
      <c r="E260" s="1"/>
      <c r="F260" s="1"/>
      <c r="G260" s="1"/>
      <c r="H260" s="1"/>
      <c r="I260" s="77" t="s">
        <v>579</v>
      </c>
      <c r="J260" s="77">
        <v>163.4</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x14ac:dyDescent="0.3">
      <c r="A261" s="1"/>
      <c r="B261" s="1"/>
      <c r="C261" s="1"/>
      <c r="D261" s="1"/>
      <c r="E261" s="1"/>
      <c r="F261" s="1"/>
      <c r="G261" s="1"/>
      <c r="H261" s="1"/>
      <c r="I261" s="77" t="s">
        <v>600</v>
      </c>
      <c r="J261" s="77">
        <v>71</v>
      </c>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x14ac:dyDescent="0.3">
      <c r="A262" s="1"/>
      <c r="B262" s="1"/>
      <c r="C262" s="1"/>
      <c r="D262" s="1"/>
      <c r="E262" s="1"/>
      <c r="F262" s="1"/>
      <c r="G262" s="1"/>
      <c r="H262" s="1"/>
      <c r="I262" s="77" t="s">
        <v>215</v>
      </c>
      <c r="J262" s="77">
        <v>68.420105000000007</v>
      </c>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x14ac:dyDescent="0.3">
      <c r="A263" s="1"/>
      <c r="B263" s="1"/>
      <c r="C263" s="1"/>
      <c r="D263" s="1"/>
      <c r="E263" s="1"/>
      <c r="F263" s="1"/>
      <c r="G263" s="1"/>
      <c r="H263" s="1"/>
      <c r="I263" s="77" t="s">
        <v>575</v>
      </c>
      <c r="J263" s="77">
        <v>61.65</v>
      </c>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x14ac:dyDescent="0.3">
      <c r="A264" s="1"/>
      <c r="B264" s="1"/>
      <c r="C264" s="1"/>
      <c r="D264" s="1"/>
      <c r="E264" s="1"/>
      <c r="F264" s="1"/>
      <c r="G264" s="1"/>
      <c r="H264" s="1"/>
      <c r="I264" s="77" t="s">
        <v>583</v>
      </c>
      <c r="J264" s="77">
        <v>44</v>
      </c>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x14ac:dyDescent="0.3">
      <c r="A265" s="1"/>
      <c r="B265" s="1"/>
      <c r="C265" s="1"/>
      <c r="D265" s="1"/>
      <c r="E265" s="1"/>
      <c r="F265" s="1"/>
      <c r="G265" s="1"/>
      <c r="H265" s="1"/>
      <c r="I265" s="77" t="s">
        <v>566</v>
      </c>
      <c r="J265" s="77">
        <v>3.85</v>
      </c>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x14ac:dyDescent="0.3">
      <c r="A266" s="1"/>
      <c r="B266" s="1"/>
      <c r="C266" s="1"/>
      <c r="D266" s="1"/>
      <c r="E266" s="1"/>
      <c r="F266" s="1"/>
      <c r="G266" s="1"/>
      <c r="H266" s="1"/>
      <c r="I266" s="77"/>
      <c r="J266" s="77"/>
      <c r="K266" s="1"/>
      <c r="L266" s="1"/>
      <c r="M266" s="1"/>
      <c r="N266" s="1"/>
      <c r="O266" s="1"/>
      <c r="P266" s="1"/>
      <c r="Q266" s="1"/>
      <c r="R266" s="1"/>
      <c r="S266" s="1"/>
      <c r="T266" s="1"/>
      <c r="U266" s="1"/>
      <c r="V266" s="1"/>
      <c r="W266" s="1"/>
      <c r="X266" s="1"/>
      <c r="Y266" s="1"/>
      <c r="Z266" s="1"/>
      <c r="AA266" s="1"/>
      <c r="AB266" s="1"/>
      <c r="AC266" s="1"/>
      <c r="AD266" s="1"/>
      <c r="AE266" s="1"/>
      <c r="AF266" s="1"/>
      <c r="AG266" s="1"/>
    </row>
  </sheetData>
  <mergeCells count="13">
    <mergeCell ref="B3:G3"/>
    <mergeCell ref="B6:B7"/>
    <mergeCell ref="C6:C7"/>
    <mergeCell ref="D6:D7"/>
    <mergeCell ref="E6:E7"/>
    <mergeCell ref="F6:AG6"/>
    <mergeCell ref="F179:AG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554</v>
      </c>
      <c r="C5" s="214" t="s">
        <v>1189</v>
      </c>
      <c r="D5" s="214" t="s">
        <v>1189</v>
      </c>
      <c r="E5" s="214" t="s">
        <v>1189</v>
      </c>
      <c r="F5" s="214" t="s">
        <v>1189</v>
      </c>
      <c r="G5" s="214" t="s">
        <v>1189</v>
      </c>
      <c r="H5" s="214" t="s">
        <v>1189</v>
      </c>
      <c r="I5" s="214" t="s">
        <v>1189</v>
      </c>
      <c r="J5" s="214" t="s">
        <v>1189</v>
      </c>
      <c r="K5" s="214" t="s">
        <v>1189</v>
      </c>
      <c r="L5" s="214" t="s">
        <v>1189</v>
      </c>
      <c r="M5" s="214" t="s">
        <v>1189</v>
      </c>
      <c r="N5" s="214" t="s">
        <v>1189</v>
      </c>
      <c r="O5" s="214" t="s">
        <v>1189</v>
      </c>
      <c r="P5" s="214" t="s">
        <v>1189</v>
      </c>
      <c r="Q5" s="214" t="s">
        <v>1189</v>
      </c>
      <c r="R5" s="214" t="s">
        <v>1189</v>
      </c>
      <c r="S5" s="218" t="s">
        <v>554</v>
      </c>
      <c r="T5" s="215" t="s">
        <v>1190</v>
      </c>
      <c r="U5" s="215" t="s">
        <v>1190</v>
      </c>
      <c r="V5" s="215" t="s">
        <v>1190</v>
      </c>
      <c r="W5" s="215" t="s">
        <v>1190</v>
      </c>
      <c r="X5" s="215" t="s">
        <v>1190</v>
      </c>
      <c r="Y5" s="218" t="s">
        <v>554</v>
      </c>
      <c r="Z5" s="216" t="s">
        <v>1190</v>
      </c>
      <c r="AA5" s="216" t="s">
        <v>1190</v>
      </c>
      <c r="AB5" s="216" t="s">
        <v>1190</v>
      </c>
      <c r="AC5" s="216" t="s">
        <v>1190</v>
      </c>
      <c r="AD5" s="216" t="s">
        <v>1190</v>
      </c>
    </row>
    <row r="6" spans="1:30" ht="21" x14ac:dyDescent="0.3">
      <c r="A6" s="1"/>
      <c r="B6" s="218"/>
      <c r="C6" s="217" t="s">
        <v>559</v>
      </c>
      <c r="D6" s="217" t="s">
        <v>559</v>
      </c>
      <c r="E6" s="217" t="s">
        <v>559</v>
      </c>
      <c r="F6" s="217" t="s">
        <v>559</v>
      </c>
      <c r="G6" s="217" t="s">
        <v>558</v>
      </c>
      <c r="H6" s="217" t="s">
        <v>558</v>
      </c>
      <c r="I6" s="217" t="s">
        <v>558</v>
      </c>
      <c r="J6" s="217" t="s">
        <v>558</v>
      </c>
      <c r="K6" s="217" t="s">
        <v>557</v>
      </c>
      <c r="L6" s="217" t="s">
        <v>557</v>
      </c>
      <c r="M6" s="217" t="s">
        <v>557</v>
      </c>
      <c r="N6" s="217" t="s">
        <v>557</v>
      </c>
      <c r="O6" s="214" t="s">
        <v>1191</v>
      </c>
      <c r="P6" s="214" t="s">
        <v>1191</v>
      </c>
      <c r="Q6" s="214" t="s">
        <v>1191</v>
      </c>
      <c r="R6" s="214" t="s">
        <v>1191</v>
      </c>
      <c r="S6" s="218"/>
      <c r="T6" s="215" t="s">
        <v>1192</v>
      </c>
      <c r="U6" s="215" t="s">
        <v>1192</v>
      </c>
      <c r="V6" s="215" t="s">
        <v>1192</v>
      </c>
      <c r="W6" s="215" t="s">
        <v>1192</v>
      </c>
      <c r="X6" s="215" t="s">
        <v>1192</v>
      </c>
      <c r="Y6" s="218"/>
      <c r="Z6" s="216" t="s">
        <v>1193</v>
      </c>
      <c r="AA6" s="216" t="s">
        <v>1193</v>
      </c>
      <c r="AB6" s="216" t="s">
        <v>1193</v>
      </c>
      <c r="AC6" s="216" t="s">
        <v>1193</v>
      </c>
      <c r="AD6" s="216" t="s">
        <v>1193</v>
      </c>
    </row>
    <row r="7" spans="1:30" ht="30.6" x14ac:dyDescent="0.3">
      <c r="A7" s="1"/>
      <c r="B7" s="218"/>
      <c r="C7" s="78" t="s">
        <v>1194</v>
      </c>
      <c r="D7" s="78" t="s">
        <v>1195</v>
      </c>
      <c r="E7" s="78" t="s">
        <v>1196</v>
      </c>
      <c r="F7" s="78" t="s">
        <v>1197</v>
      </c>
      <c r="G7" s="78" t="s">
        <v>1198</v>
      </c>
      <c r="H7" s="78" t="s">
        <v>1199</v>
      </c>
      <c r="I7" s="78" t="s">
        <v>1200</v>
      </c>
      <c r="J7" s="78" t="s">
        <v>1201</v>
      </c>
      <c r="K7" s="78" t="s">
        <v>1202</v>
      </c>
      <c r="L7" s="78" t="s">
        <v>1203</v>
      </c>
      <c r="M7" s="78" t="s">
        <v>1204</v>
      </c>
      <c r="N7" s="78" t="s">
        <v>1205</v>
      </c>
      <c r="O7" s="64" t="s">
        <v>1206</v>
      </c>
      <c r="P7" s="64" t="s">
        <v>1207</v>
      </c>
      <c r="Q7" s="64" t="s">
        <v>1208</v>
      </c>
      <c r="R7" s="64" t="s">
        <v>1209</v>
      </c>
      <c r="S7" s="219"/>
      <c r="T7" s="79" t="s">
        <v>560</v>
      </c>
      <c r="U7" s="79" t="s">
        <v>561</v>
      </c>
      <c r="V7" s="79" t="s">
        <v>562</v>
      </c>
      <c r="W7" s="79" t="s">
        <v>563</v>
      </c>
      <c r="X7" s="79" t="s">
        <v>1209</v>
      </c>
      <c r="Y7" s="219"/>
      <c r="Z7" s="80" t="s">
        <v>1210</v>
      </c>
      <c r="AA7" s="80" t="s">
        <v>1211</v>
      </c>
      <c r="AB7" s="80" t="s">
        <v>1212</v>
      </c>
      <c r="AC7" s="80" t="s">
        <v>1213</v>
      </c>
      <c r="AD7" s="80" t="s">
        <v>1012</v>
      </c>
    </row>
    <row r="8" spans="1:30" x14ac:dyDescent="0.3">
      <c r="A8" s="1"/>
      <c r="B8" s="81" t="s">
        <v>787</v>
      </c>
      <c r="C8" s="82">
        <v>464.7</v>
      </c>
      <c r="D8" s="82">
        <v>177.9</v>
      </c>
      <c r="E8" s="82">
        <v>0</v>
      </c>
      <c r="F8" s="82">
        <v>12.9</v>
      </c>
      <c r="G8" s="82">
        <v>3312.7</v>
      </c>
      <c r="H8" s="82">
        <v>1624.7</v>
      </c>
      <c r="I8" s="82">
        <v>0</v>
      </c>
      <c r="J8" s="82">
        <v>391.4</v>
      </c>
      <c r="K8" s="82">
        <v>820.8</v>
      </c>
      <c r="L8" s="82">
        <v>0</v>
      </c>
      <c r="M8" s="82">
        <v>0</v>
      </c>
      <c r="N8" s="82">
        <v>0</v>
      </c>
      <c r="O8" s="82">
        <v>655.5</v>
      </c>
      <c r="P8" s="82">
        <v>5328.8</v>
      </c>
      <c r="Q8" s="82">
        <v>820.8</v>
      </c>
      <c r="R8" s="83">
        <v>6805.1</v>
      </c>
      <c r="S8" s="81" t="s">
        <v>787</v>
      </c>
      <c r="T8" s="82">
        <v>4598.2</v>
      </c>
      <c r="U8" s="82">
        <v>1802.6</v>
      </c>
      <c r="V8" s="82">
        <v>0</v>
      </c>
      <c r="W8" s="82">
        <v>404.3</v>
      </c>
      <c r="X8" s="83">
        <v>6805.1</v>
      </c>
      <c r="Y8" s="81" t="s">
        <v>787</v>
      </c>
      <c r="Z8" s="82">
        <v>374.9</v>
      </c>
      <c r="AA8" s="82">
        <v>89.6</v>
      </c>
      <c r="AB8" s="82">
        <v>0</v>
      </c>
      <c r="AC8" s="82">
        <v>404.3</v>
      </c>
      <c r="AD8" s="83">
        <v>868.8</v>
      </c>
    </row>
    <row r="9" spans="1:30" x14ac:dyDescent="0.3">
      <c r="A9" s="1"/>
      <c r="B9" s="81" t="s">
        <v>788</v>
      </c>
      <c r="C9" s="82">
        <v>453.7</v>
      </c>
      <c r="D9" s="82">
        <v>175.9</v>
      </c>
      <c r="E9" s="82">
        <v>0</v>
      </c>
      <c r="F9" s="82">
        <v>11.9</v>
      </c>
      <c r="G9" s="82">
        <v>3249.1</v>
      </c>
      <c r="H9" s="82">
        <v>1561.2</v>
      </c>
      <c r="I9" s="82">
        <v>0</v>
      </c>
      <c r="J9" s="82">
        <v>381.3</v>
      </c>
      <c r="K9" s="82">
        <v>802.8</v>
      </c>
      <c r="L9" s="82">
        <v>0</v>
      </c>
      <c r="M9" s="82">
        <v>0</v>
      </c>
      <c r="N9" s="82">
        <v>0</v>
      </c>
      <c r="O9" s="82">
        <v>641.5</v>
      </c>
      <c r="P9" s="82">
        <v>5191.6000000000004</v>
      </c>
      <c r="Q9" s="82">
        <v>802.8</v>
      </c>
      <c r="R9" s="83">
        <v>6635.9</v>
      </c>
      <c r="S9" s="81" t="s">
        <v>788</v>
      </c>
      <c r="T9" s="82">
        <v>4505.6000000000004</v>
      </c>
      <c r="U9" s="82">
        <v>1737.1</v>
      </c>
      <c r="V9" s="82">
        <v>0</v>
      </c>
      <c r="W9" s="82">
        <v>393.2</v>
      </c>
      <c r="X9" s="83">
        <v>6635.9</v>
      </c>
      <c r="Y9" s="81" t="s">
        <v>788</v>
      </c>
      <c r="Z9" s="82">
        <v>370.9</v>
      </c>
      <c r="AA9" s="82">
        <v>87.6</v>
      </c>
      <c r="AB9" s="82">
        <v>0</v>
      </c>
      <c r="AC9" s="82">
        <v>393.2</v>
      </c>
      <c r="AD9" s="83">
        <v>851.7</v>
      </c>
    </row>
    <row r="10" spans="1:30" x14ac:dyDescent="0.3">
      <c r="A10" s="1"/>
      <c r="B10" s="81" t="s">
        <v>789</v>
      </c>
      <c r="C10" s="82">
        <v>457.9</v>
      </c>
      <c r="D10" s="82">
        <v>176.3</v>
      </c>
      <c r="E10" s="82">
        <v>0</v>
      </c>
      <c r="F10" s="82">
        <v>13.1</v>
      </c>
      <c r="G10" s="82">
        <v>3329.7</v>
      </c>
      <c r="H10" s="82">
        <v>1484.9</v>
      </c>
      <c r="I10" s="82">
        <v>0</v>
      </c>
      <c r="J10" s="82">
        <v>370.6</v>
      </c>
      <c r="K10" s="82">
        <v>806.9</v>
      </c>
      <c r="L10" s="82">
        <v>0</v>
      </c>
      <c r="M10" s="82">
        <v>0</v>
      </c>
      <c r="N10" s="82">
        <v>0</v>
      </c>
      <c r="O10" s="82">
        <v>647.29999999999995</v>
      </c>
      <c r="P10" s="82">
        <v>5185.2</v>
      </c>
      <c r="Q10" s="82">
        <v>806.9</v>
      </c>
      <c r="R10" s="83">
        <v>6639.4</v>
      </c>
      <c r="S10" s="81" t="s">
        <v>789</v>
      </c>
      <c r="T10" s="82">
        <v>4594.5</v>
      </c>
      <c r="U10" s="82">
        <v>1661.2</v>
      </c>
      <c r="V10" s="82">
        <v>0</v>
      </c>
      <c r="W10" s="82">
        <v>383.7</v>
      </c>
      <c r="X10" s="83">
        <v>6639.4</v>
      </c>
      <c r="Y10" s="81" t="s">
        <v>789</v>
      </c>
      <c r="Z10" s="82">
        <v>371.5</v>
      </c>
      <c r="AA10" s="82">
        <v>89.3</v>
      </c>
      <c r="AB10" s="82">
        <v>0</v>
      </c>
      <c r="AC10" s="82">
        <v>383.7</v>
      </c>
      <c r="AD10" s="83">
        <v>844.5</v>
      </c>
    </row>
    <row r="11" spans="1:30" x14ac:dyDescent="0.3">
      <c r="A11" s="1"/>
      <c r="B11" s="81" t="s">
        <v>790</v>
      </c>
      <c r="C11" s="82">
        <v>460.8</v>
      </c>
      <c r="D11" s="82">
        <v>175.7</v>
      </c>
      <c r="E11" s="82">
        <v>0</v>
      </c>
      <c r="F11" s="82">
        <v>16.600000000000001</v>
      </c>
      <c r="G11" s="82">
        <v>3391.9</v>
      </c>
      <c r="H11" s="82">
        <v>1394.3</v>
      </c>
      <c r="I11" s="82">
        <v>0</v>
      </c>
      <c r="J11" s="82">
        <v>355.4</v>
      </c>
      <c r="K11" s="82">
        <v>810.4</v>
      </c>
      <c r="L11" s="82">
        <v>0</v>
      </c>
      <c r="M11" s="82">
        <v>0</v>
      </c>
      <c r="N11" s="82">
        <v>0</v>
      </c>
      <c r="O11" s="82">
        <v>653.1</v>
      </c>
      <c r="P11" s="82">
        <v>5141.6000000000004</v>
      </c>
      <c r="Q11" s="82">
        <v>810.4</v>
      </c>
      <c r="R11" s="83">
        <v>6605.1</v>
      </c>
      <c r="S11" s="81" t="s">
        <v>790</v>
      </c>
      <c r="T11" s="82">
        <v>4663.1000000000004</v>
      </c>
      <c r="U11" s="82">
        <v>1570</v>
      </c>
      <c r="V11" s="82">
        <v>0</v>
      </c>
      <c r="W11" s="82">
        <v>372</v>
      </c>
      <c r="X11" s="83">
        <v>6605.1</v>
      </c>
      <c r="Y11" s="81" t="s">
        <v>790</v>
      </c>
      <c r="Z11" s="82">
        <v>370.9</v>
      </c>
      <c r="AA11" s="82">
        <v>88.9</v>
      </c>
      <c r="AB11" s="82">
        <v>0</v>
      </c>
      <c r="AC11" s="82">
        <v>372</v>
      </c>
      <c r="AD11" s="83">
        <v>831.8</v>
      </c>
    </row>
    <row r="12" spans="1:30" x14ac:dyDescent="0.3">
      <c r="A12" s="1"/>
      <c r="B12" s="81" t="s">
        <v>791</v>
      </c>
      <c r="C12" s="82">
        <v>462.9</v>
      </c>
      <c r="D12" s="82">
        <v>174.4</v>
      </c>
      <c r="E12" s="82">
        <v>0</v>
      </c>
      <c r="F12" s="82">
        <v>21.2</v>
      </c>
      <c r="G12" s="82">
        <v>3350.6</v>
      </c>
      <c r="H12" s="82">
        <v>1385.2</v>
      </c>
      <c r="I12" s="82">
        <v>0</v>
      </c>
      <c r="J12" s="82">
        <v>337.1</v>
      </c>
      <c r="K12" s="82">
        <v>818.4</v>
      </c>
      <c r="L12" s="82">
        <v>0</v>
      </c>
      <c r="M12" s="82">
        <v>0</v>
      </c>
      <c r="N12" s="82">
        <v>0</v>
      </c>
      <c r="O12" s="82">
        <v>658.5</v>
      </c>
      <c r="P12" s="82">
        <v>5072.8999999999996</v>
      </c>
      <c r="Q12" s="82">
        <v>818.4</v>
      </c>
      <c r="R12" s="83">
        <v>6549.8</v>
      </c>
      <c r="S12" s="81" t="s">
        <v>791</v>
      </c>
      <c r="T12" s="82">
        <v>4631.8999999999996</v>
      </c>
      <c r="U12" s="82">
        <v>1559.6</v>
      </c>
      <c r="V12" s="82">
        <v>0</v>
      </c>
      <c r="W12" s="82">
        <v>358.3</v>
      </c>
      <c r="X12" s="83">
        <v>6549.8</v>
      </c>
      <c r="Y12" s="81" t="s">
        <v>791</v>
      </c>
      <c r="Z12" s="82">
        <v>370.4</v>
      </c>
      <c r="AA12" s="82">
        <v>88.8</v>
      </c>
      <c r="AB12" s="82">
        <v>0</v>
      </c>
      <c r="AC12" s="82">
        <v>358.3</v>
      </c>
      <c r="AD12" s="83">
        <v>817.5</v>
      </c>
    </row>
    <row r="13" spans="1:30" x14ac:dyDescent="0.3">
      <c r="A13" s="1"/>
      <c r="B13" s="81" t="s">
        <v>792</v>
      </c>
      <c r="C13" s="82">
        <v>460</v>
      </c>
      <c r="D13" s="82">
        <v>175.3</v>
      </c>
      <c r="E13" s="82">
        <v>0</v>
      </c>
      <c r="F13" s="82">
        <v>25.6</v>
      </c>
      <c r="G13" s="82">
        <v>3304.9</v>
      </c>
      <c r="H13" s="82">
        <v>1388.7</v>
      </c>
      <c r="I13" s="82">
        <v>0</v>
      </c>
      <c r="J13" s="82">
        <v>315.89999999999998</v>
      </c>
      <c r="K13" s="82">
        <v>815.2</v>
      </c>
      <c r="L13" s="82">
        <v>0</v>
      </c>
      <c r="M13" s="82">
        <v>0</v>
      </c>
      <c r="N13" s="82">
        <v>0</v>
      </c>
      <c r="O13" s="82">
        <v>660.9</v>
      </c>
      <c r="P13" s="82">
        <v>5009.5</v>
      </c>
      <c r="Q13" s="82">
        <v>815.2</v>
      </c>
      <c r="R13" s="83">
        <v>6485.6</v>
      </c>
      <c r="S13" s="81" t="s">
        <v>792</v>
      </c>
      <c r="T13" s="82">
        <v>4580.1000000000004</v>
      </c>
      <c r="U13" s="82">
        <v>1564</v>
      </c>
      <c r="V13" s="82">
        <v>0</v>
      </c>
      <c r="W13" s="82">
        <v>341.5</v>
      </c>
      <c r="X13" s="83">
        <v>6485.6</v>
      </c>
      <c r="Y13" s="81" t="s">
        <v>792</v>
      </c>
      <c r="Z13" s="82">
        <v>370.5</v>
      </c>
      <c r="AA13" s="82">
        <v>88.3</v>
      </c>
      <c r="AB13" s="82">
        <v>0</v>
      </c>
      <c r="AC13" s="82">
        <v>341.5</v>
      </c>
      <c r="AD13" s="83">
        <v>800.3</v>
      </c>
    </row>
    <row r="14" spans="1:30" x14ac:dyDescent="0.3">
      <c r="A14" s="1"/>
      <c r="B14" s="81" t="s">
        <v>793</v>
      </c>
      <c r="C14" s="82">
        <v>458.9</v>
      </c>
      <c r="D14" s="82">
        <v>175.1</v>
      </c>
      <c r="E14" s="82">
        <v>0</v>
      </c>
      <c r="F14" s="82">
        <v>27.4</v>
      </c>
      <c r="G14" s="82">
        <v>3232.2</v>
      </c>
      <c r="H14" s="82">
        <v>1367.3</v>
      </c>
      <c r="I14" s="82">
        <v>0</v>
      </c>
      <c r="J14" s="82">
        <v>299.7</v>
      </c>
      <c r="K14" s="82">
        <v>811.4</v>
      </c>
      <c r="L14" s="82">
        <v>0</v>
      </c>
      <c r="M14" s="82">
        <v>0</v>
      </c>
      <c r="N14" s="82">
        <v>0</v>
      </c>
      <c r="O14" s="82">
        <v>661.4</v>
      </c>
      <c r="P14" s="82">
        <v>4899.2</v>
      </c>
      <c r="Q14" s="82">
        <v>811.4</v>
      </c>
      <c r="R14" s="83">
        <v>6372</v>
      </c>
      <c r="S14" s="81" t="s">
        <v>793</v>
      </c>
      <c r="T14" s="82">
        <v>4502.5</v>
      </c>
      <c r="U14" s="82">
        <v>1542.4</v>
      </c>
      <c r="V14" s="82">
        <v>0</v>
      </c>
      <c r="W14" s="82">
        <v>327.10000000000002</v>
      </c>
      <c r="X14" s="83">
        <v>6372</v>
      </c>
      <c r="Y14" s="81" t="s">
        <v>793</v>
      </c>
      <c r="Z14" s="82">
        <v>370.6</v>
      </c>
      <c r="AA14" s="82">
        <v>89.1</v>
      </c>
      <c r="AB14" s="82">
        <v>0</v>
      </c>
      <c r="AC14" s="82">
        <v>327.10000000000002</v>
      </c>
      <c r="AD14" s="83">
        <v>786.8</v>
      </c>
    </row>
    <row r="15" spans="1:30" x14ac:dyDescent="0.3">
      <c r="A15" s="1"/>
      <c r="B15" s="81" t="s">
        <v>794</v>
      </c>
      <c r="C15" s="82">
        <v>461.5</v>
      </c>
      <c r="D15" s="82">
        <v>175.9</v>
      </c>
      <c r="E15" s="82">
        <v>0</v>
      </c>
      <c r="F15" s="82">
        <v>31.4</v>
      </c>
      <c r="G15" s="82">
        <v>3224.1</v>
      </c>
      <c r="H15" s="82">
        <v>1370.7</v>
      </c>
      <c r="I15" s="82">
        <v>0</v>
      </c>
      <c r="J15" s="82">
        <v>306.60000000000002</v>
      </c>
      <c r="K15" s="82">
        <v>819.6</v>
      </c>
      <c r="L15" s="82">
        <v>0</v>
      </c>
      <c r="M15" s="82">
        <v>0</v>
      </c>
      <c r="N15" s="82">
        <v>0</v>
      </c>
      <c r="O15" s="82">
        <v>668.8</v>
      </c>
      <c r="P15" s="82">
        <v>4901.3999999999996</v>
      </c>
      <c r="Q15" s="82">
        <v>819.6</v>
      </c>
      <c r="R15" s="83">
        <v>6389.8</v>
      </c>
      <c r="S15" s="81" t="s">
        <v>794</v>
      </c>
      <c r="T15" s="82">
        <v>4505.2</v>
      </c>
      <c r="U15" s="82">
        <v>1546.6</v>
      </c>
      <c r="V15" s="82">
        <v>0</v>
      </c>
      <c r="W15" s="82">
        <v>338</v>
      </c>
      <c r="X15" s="83">
        <v>6389.8</v>
      </c>
      <c r="Y15" s="81" t="s">
        <v>794</v>
      </c>
      <c r="Z15" s="82">
        <v>376.1</v>
      </c>
      <c r="AA15" s="82">
        <v>89.9</v>
      </c>
      <c r="AB15" s="82">
        <v>0</v>
      </c>
      <c r="AC15" s="82">
        <v>338</v>
      </c>
      <c r="AD15" s="83">
        <v>804</v>
      </c>
    </row>
    <row r="16" spans="1:30" x14ac:dyDescent="0.3">
      <c r="A16" s="1"/>
      <c r="B16" s="81" t="s">
        <v>795</v>
      </c>
      <c r="C16" s="82">
        <v>461.7</v>
      </c>
      <c r="D16" s="82">
        <v>178.2</v>
      </c>
      <c r="E16" s="82">
        <v>0</v>
      </c>
      <c r="F16" s="82">
        <v>36.9</v>
      </c>
      <c r="G16" s="82">
        <v>3329.4</v>
      </c>
      <c r="H16" s="82">
        <v>1388.3</v>
      </c>
      <c r="I16" s="82">
        <v>0</v>
      </c>
      <c r="J16" s="82">
        <v>310.60000000000002</v>
      </c>
      <c r="K16" s="82">
        <v>814</v>
      </c>
      <c r="L16" s="82">
        <v>0</v>
      </c>
      <c r="M16" s="82">
        <v>0</v>
      </c>
      <c r="N16" s="82">
        <v>0</v>
      </c>
      <c r="O16" s="82">
        <v>676.8</v>
      </c>
      <c r="P16" s="82">
        <v>5028.3</v>
      </c>
      <c r="Q16" s="82">
        <v>814</v>
      </c>
      <c r="R16" s="83">
        <v>6519.1</v>
      </c>
      <c r="S16" s="81" t="s">
        <v>795</v>
      </c>
      <c r="T16" s="82">
        <v>4605.1000000000004</v>
      </c>
      <c r="U16" s="82">
        <v>1566.5</v>
      </c>
      <c r="V16" s="82">
        <v>0</v>
      </c>
      <c r="W16" s="82">
        <v>347.5</v>
      </c>
      <c r="X16" s="83">
        <v>6519.1</v>
      </c>
      <c r="Y16" s="81" t="s">
        <v>795</v>
      </c>
      <c r="Z16" s="82">
        <v>377.4</v>
      </c>
      <c r="AA16" s="82">
        <v>91.9</v>
      </c>
      <c r="AB16" s="82">
        <v>0</v>
      </c>
      <c r="AC16" s="82">
        <v>347.5</v>
      </c>
      <c r="AD16" s="83">
        <v>816.8</v>
      </c>
    </row>
    <row r="17" spans="1:30" x14ac:dyDescent="0.3">
      <c r="A17" s="1"/>
      <c r="B17" s="81" t="s">
        <v>796</v>
      </c>
      <c r="C17" s="82">
        <v>459.3</v>
      </c>
      <c r="D17" s="82">
        <v>177.7</v>
      </c>
      <c r="E17" s="82">
        <v>0</v>
      </c>
      <c r="F17" s="82">
        <v>33.200000000000003</v>
      </c>
      <c r="G17" s="82">
        <v>3314.4</v>
      </c>
      <c r="H17" s="82">
        <v>1384.7</v>
      </c>
      <c r="I17" s="82">
        <v>0</v>
      </c>
      <c r="J17" s="82">
        <v>339.8</v>
      </c>
      <c r="K17" s="82">
        <v>813.9</v>
      </c>
      <c r="L17" s="82">
        <v>0</v>
      </c>
      <c r="M17" s="82">
        <v>0</v>
      </c>
      <c r="N17" s="82">
        <v>0</v>
      </c>
      <c r="O17" s="82">
        <v>670.2</v>
      </c>
      <c r="P17" s="82">
        <v>5038.8999999999996</v>
      </c>
      <c r="Q17" s="82">
        <v>813.9</v>
      </c>
      <c r="R17" s="83">
        <v>6523</v>
      </c>
      <c r="S17" s="81" t="s">
        <v>796</v>
      </c>
      <c r="T17" s="82">
        <v>4587.6000000000004</v>
      </c>
      <c r="U17" s="82">
        <v>1562.4</v>
      </c>
      <c r="V17" s="82">
        <v>0</v>
      </c>
      <c r="W17" s="82">
        <v>373</v>
      </c>
      <c r="X17" s="83">
        <v>6523</v>
      </c>
      <c r="Y17" s="81" t="s">
        <v>796</v>
      </c>
      <c r="Z17" s="82">
        <v>376.9</v>
      </c>
      <c r="AA17" s="82">
        <v>91.6</v>
      </c>
      <c r="AB17" s="82">
        <v>0</v>
      </c>
      <c r="AC17" s="82">
        <v>373</v>
      </c>
      <c r="AD17" s="83">
        <v>841.5</v>
      </c>
    </row>
    <row r="18" spans="1:30" x14ac:dyDescent="0.3">
      <c r="A18" s="1"/>
      <c r="B18" s="81" t="s">
        <v>797</v>
      </c>
      <c r="C18" s="82">
        <v>453</v>
      </c>
      <c r="D18" s="82">
        <v>177.4</v>
      </c>
      <c r="E18" s="82">
        <v>0</v>
      </c>
      <c r="F18" s="82">
        <v>37.799999999999997</v>
      </c>
      <c r="G18" s="82">
        <v>3344.2</v>
      </c>
      <c r="H18" s="82">
        <v>1388.7</v>
      </c>
      <c r="I18" s="82">
        <v>0</v>
      </c>
      <c r="J18" s="82">
        <v>365.4</v>
      </c>
      <c r="K18" s="82">
        <v>818</v>
      </c>
      <c r="L18" s="82">
        <v>0</v>
      </c>
      <c r="M18" s="82">
        <v>0.5</v>
      </c>
      <c r="N18" s="82">
        <v>0</v>
      </c>
      <c r="O18" s="82">
        <v>668.2</v>
      </c>
      <c r="P18" s="82">
        <v>5098.3</v>
      </c>
      <c r="Q18" s="82">
        <v>818.5</v>
      </c>
      <c r="R18" s="83">
        <v>6585</v>
      </c>
      <c r="S18" s="81" t="s">
        <v>797</v>
      </c>
      <c r="T18" s="82">
        <v>4615.2</v>
      </c>
      <c r="U18" s="82">
        <v>1566.1</v>
      </c>
      <c r="V18" s="82">
        <v>0.5</v>
      </c>
      <c r="W18" s="82">
        <v>403.2</v>
      </c>
      <c r="X18" s="83">
        <v>6585</v>
      </c>
      <c r="Y18" s="81" t="s">
        <v>797</v>
      </c>
      <c r="Z18" s="82">
        <v>366.1</v>
      </c>
      <c r="AA18" s="82">
        <v>90.4</v>
      </c>
      <c r="AB18" s="82">
        <v>0.5</v>
      </c>
      <c r="AC18" s="82">
        <v>403.2</v>
      </c>
      <c r="AD18" s="83">
        <v>860.2</v>
      </c>
    </row>
    <row r="19" spans="1:30" x14ac:dyDescent="0.3">
      <c r="A19" s="1"/>
      <c r="B19" s="81" t="s">
        <v>798</v>
      </c>
      <c r="C19" s="82">
        <v>446.8</v>
      </c>
      <c r="D19" s="82">
        <v>176.6</v>
      </c>
      <c r="E19" s="82">
        <v>0</v>
      </c>
      <c r="F19" s="82">
        <v>44.9</v>
      </c>
      <c r="G19" s="82">
        <v>3220.4</v>
      </c>
      <c r="H19" s="82">
        <v>1438.4</v>
      </c>
      <c r="I19" s="82">
        <v>0</v>
      </c>
      <c r="J19" s="82">
        <v>304.89999999999998</v>
      </c>
      <c r="K19" s="82">
        <v>815.5</v>
      </c>
      <c r="L19" s="82">
        <v>0</v>
      </c>
      <c r="M19" s="82">
        <v>11.93</v>
      </c>
      <c r="N19" s="82">
        <v>0</v>
      </c>
      <c r="O19" s="82">
        <v>668.3</v>
      </c>
      <c r="P19" s="82">
        <v>4963.7</v>
      </c>
      <c r="Q19" s="82">
        <v>827.43</v>
      </c>
      <c r="R19" s="83">
        <v>6459.43</v>
      </c>
      <c r="S19" s="81" t="s">
        <v>798</v>
      </c>
      <c r="T19" s="82">
        <v>4482.7</v>
      </c>
      <c r="U19" s="82">
        <v>1615</v>
      </c>
      <c r="V19" s="82">
        <v>11.93</v>
      </c>
      <c r="W19" s="82">
        <v>349.8</v>
      </c>
      <c r="X19" s="83">
        <v>6459.43</v>
      </c>
      <c r="Y19" s="81" t="s">
        <v>798</v>
      </c>
      <c r="Z19" s="82">
        <v>366.5</v>
      </c>
      <c r="AA19" s="82">
        <v>89.6</v>
      </c>
      <c r="AB19" s="82">
        <v>11.93</v>
      </c>
      <c r="AC19" s="82">
        <v>349.8</v>
      </c>
      <c r="AD19" s="83">
        <v>817.83</v>
      </c>
    </row>
    <row r="20" spans="1:30" x14ac:dyDescent="0.3">
      <c r="A20" s="1"/>
      <c r="B20" s="81" t="s">
        <v>799</v>
      </c>
      <c r="C20" s="82">
        <v>442.2</v>
      </c>
      <c r="D20" s="82">
        <v>175.9</v>
      </c>
      <c r="E20" s="82">
        <v>0</v>
      </c>
      <c r="F20" s="82">
        <v>31.5</v>
      </c>
      <c r="G20" s="82">
        <v>3148.8</v>
      </c>
      <c r="H20" s="82">
        <v>1418.3</v>
      </c>
      <c r="I20" s="82">
        <v>0</v>
      </c>
      <c r="J20" s="82">
        <v>388.8</v>
      </c>
      <c r="K20" s="82">
        <v>805.4</v>
      </c>
      <c r="L20" s="82">
        <v>0</v>
      </c>
      <c r="M20" s="82">
        <v>50.02</v>
      </c>
      <c r="N20" s="82">
        <v>0</v>
      </c>
      <c r="O20" s="82">
        <v>649.6</v>
      </c>
      <c r="P20" s="82">
        <v>4955.8999999999996</v>
      </c>
      <c r="Q20" s="82">
        <v>855.42</v>
      </c>
      <c r="R20" s="83">
        <v>6460.92</v>
      </c>
      <c r="S20" s="81" t="s">
        <v>799</v>
      </c>
      <c r="T20" s="82">
        <v>4396.3999999999996</v>
      </c>
      <c r="U20" s="82">
        <v>1594.2</v>
      </c>
      <c r="V20" s="82">
        <v>50.02</v>
      </c>
      <c r="W20" s="82">
        <v>420.3</v>
      </c>
      <c r="X20" s="83">
        <v>6460.92</v>
      </c>
      <c r="Y20" s="81" t="s">
        <v>799</v>
      </c>
      <c r="Z20" s="82">
        <v>365.1</v>
      </c>
      <c r="AA20" s="82">
        <v>89.5</v>
      </c>
      <c r="AB20" s="82">
        <v>50.02</v>
      </c>
      <c r="AC20" s="82">
        <v>420.3</v>
      </c>
      <c r="AD20" s="83">
        <v>924.92</v>
      </c>
    </row>
    <row r="21" spans="1:30" x14ac:dyDescent="0.3">
      <c r="A21" s="1"/>
      <c r="B21" s="81" t="s">
        <v>800</v>
      </c>
      <c r="C21" s="82">
        <v>445.8</v>
      </c>
      <c r="D21" s="82">
        <v>174.5</v>
      </c>
      <c r="E21" s="82">
        <v>0</v>
      </c>
      <c r="F21" s="82">
        <v>28.6</v>
      </c>
      <c r="G21" s="82">
        <v>3351.5</v>
      </c>
      <c r="H21" s="82">
        <v>1316.7</v>
      </c>
      <c r="I21" s="82">
        <v>0.1</v>
      </c>
      <c r="J21" s="82">
        <v>413.7</v>
      </c>
      <c r="K21" s="82">
        <v>810.4</v>
      </c>
      <c r="L21" s="82">
        <v>0</v>
      </c>
      <c r="M21" s="82">
        <v>111.54</v>
      </c>
      <c r="N21" s="82">
        <v>0</v>
      </c>
      <c r="O21" s="82">
        <v>648.9</v>
      </c>
      <c r="P21" s="82">
        <v>5082</v>
      </c>
      <c r="Q21" s="82">
        <v>921.94</v>
      </c>
      <c r="R21" s="83">
        <v>6652.84</v>
      </c>
      <c r="S21" s="81" t="s">
        <v>800</v>
      </c>
      <c r="T21" s="82">
        <v>4607.7</v>
      </c>
      <c r="U21" s="82">
        <v>1491.2</v>
      </c>
      <c r="V21" s="82">
        <v>111.64</v>
      </c>
      <c r="W21" s="82">
        <v>442.3</v>
      </c>
      <c r="X21" s="83">
        <v>6652.84</v>
      </c>
      <c r="Y21" s="81" t="s">
        <v>800</v>
      </c>
      <c r="Z21" s="82">
        <v>363.7</v>
      </c>
      <c r="AA21" s="82">
        <v>87.5</v>
      </c>
      <c r="AB21" s="82">
        <v>111.64</v>
      </c>
      <c r="AC21" s="82">
        <v>442.3</v>
      </c>
      <c r="AD21" s="83">
        <v>1005.14</v>
      </c>
    </row>
    <row r="22" spans="1:30" x14ac:dyDescent="0.3">
      <c r="A22" s="1"/>
      <c r="B22" s="81" t="s">
        <v>801</v>
      </c>
      <c r="C22" s="82">
        <v>445.3</v>
      </c>
      <c r="D22" s="82">
        <v>171.1</v>
      </c>
      <c r="E22" s="82">
        <v>0</v>
      </c>
      <c r="F22" s="82">
        <v>33.700000000000003</v>
      </c>
      <c r="G22" s="82">
        <v>3355.9</v>
      </c>
      <c r="H22" s="82">
        <v>1492.8</v>
      </c>
      <c r="I22" s="82">
        <v>0.2</v>
      </c>
      <c r="J22" s="82">
        <v>462</v>
      </c>
      <c r="K22" s="82">
        <v>797.3</v>
      </c>
      <c r="L22" s="82">
        <v>0</v>
      </c>
      <c r="M22" s="82">
        <v>213</v>
      </c>
      <c r="N22" s="82">
        <v>0</v>
      </c>
      <c r="O22" s="82">
        <v>650.1</v>
      </c>
      <c r="P22" s="82">
        <v>5310.9</v>
      </c>
      <c r="Q22" s="82">
        <v>1010.3</v>
      </c>
      <c r="R22" s="83">
        <v>6971.3</v>
      </c>
      <c r="S22" s="81" t="s">
        <v>801</v>
      </c>
      <c r="T22" s="82">
        <v>4598.5</v>
      </c>
      <c r="U22" s="82">
        <v>1663.9</v>
      </c>
      <c r="V22" s="82">
        <v>213.2</v>
      </c>
      <c r="W22" s="82">
        <v>495.7</v>
      </c>
      <c r="X22" s="83">
        <v>6971.3</v>
      </c>
      <c r="Y22" s="81" t="s">
        <v>801</v>
      </c>
      <c r="Z22" s="82">
        <v>363.3</v>
      </c>
      <c r="AA22" s="82">
        <v>84.8</v>
      </c>
      <c r="AB22" s="82">
        <v>213.2</v>
      </c>
      <c r="AC22" s="82">
        <v>495.7</v>
      </c>
      <c r="AD22" s="83">
        <v>1157</v>
      </c>
    </row>
    <row r="23" spans="1:30" x14ac:dyDescent="0.3">
      <c r="A23" s="1"/>
      <c r="B23" s="81" t="s">
        <v>802</v>
      </c>
      <c r="C23" s="82">
        <v>451</v>
      </c>
      <c r="D23" s="82">
        <v>176.8</v>
      </c>
      <c r="E23" s="82">
        <v>0</v>
      </c>
      <c r="F23" s="82">
        <v>24.2</v>
      </c>
      <c r="G23" s="82">
        <v>3238.5</v>
      </c>
      <c r="H23" s="82">
        <v>1708.9</v>
      </c>
      <c r="I23" s="82">
        <v>0.3</v>
      </c>
      <c r="J23" s="82">
        <v>482.7</v>
      </c>
      <c r="K23" s="82">
        <v>812.1</v>
      </c>
      <c r="L23" s="82">
        <v>0</v>
      </c>
      <c r="M23" s="82">
        <v>339.29</v>
      </c>
      <c r="N23" s="82">
        <v>0</v>
      </c>
      <c r="O23" s="82">
        <v>652</v>
      </c>
      <c r="P23" s="82">
        <v>5430.4</v>
      </c>
      <c r="Q23" s="82">
        <v>1151.3900000000001</v>
      </c>
      <c r="R23" s="83">
        <v>7233.79</v>
      </c>
      <c r="S23" s="81" t="s">
        <v>802</v>
      </c>
      <c r="T23" s="82">
        <v>4501.6000000000004</v>
      </c>
      <c r="U23" s="82">
        <v>1885.7</v>
      </c>
      <c r="V23" s="82">
        <v>339.59</v>
      </c>
      <c r="W23" s="82">
        <v>506.9</v>
      </c>
      <c r="X23" s="83">
        <v>7233.79</v>
      </c>
      <c r="Y23" s="81" t="s">
        <v>802</v>
      </c>
      <c r="Z23" s="82">
        <v>364.6</v>
      </c>
      <c r="AA23" s="82">
        <v>90.8</v>
      </c>
      <c r="AB23" s="82">
        <v>339.59</v>
      </c>
      <c r="AC23" s="82">
        <v>506.9</v>
      </c>
      <c r="AD23" s="83">
        <v>1301.8900000000001</v>
      </c>
    </row>
    <row r="24" spans="1:30" x14ac:dyDescent="0.3">
      <c r="A24" s="1"/>
      <c r="B24" s="81" t="s">
        <v>803</v>
      </c>
      <c r="C24" s="82">
        <v>423.3</v>
      </c>
      <c r="D24" s="82">
        <v>175.1</v>
      </c>
      <c r="E24" s="82">
        <v>0.1</v>
      </c>
      <c r="F24" s="82">
        <v>30.2</v>
      </c>
      <c r="G24" s="82">
        <v>3095.9</v>
      </c>
      <c r="H24" s="82">
        <v>2008.3</v>
      </c>
      <c r="I24" s="82">
        <v>0.6</v>
      </c>
      <c r="J24" s="82">
        <v>475.7</v>
      </c>
      <c r="K24" s="82">
        <v>790.9</v>
      </c>
      <c r="L24" s="82">
        <v>0</v>
      </c>
      <c r="M24" s="82">
        <v>475.21</v>
      </c>
      <c r="N24" s="82">
        <v>0</v>
      </c>
      <c r="O24" s="82">
        <v>628.70000000000005</v>
      </c>
      <c r="P24" s="82">
        <v>5580.5</v>
      </c>
      <c r="Q24" s="82">
        <v>1266.1099999999999</v>
      </c>
      <c r="R24" s="83">
        <v>7475.31</v>
      </c>
      <c r="S24" s="81" t="s">
        <v>803</v>
      </c>
      <c r="T24" s="82">
        <v>4310.1000000000004</v>
      </c>
      <c r="U24" s="82">
        <v>2183.4</v>
      </c>
      <c r="V24" s="82">
        <v>475.91</v>
      </c>
      <c r="W24" s="82">
        <v>505.9</v>
      </c>
      <c r="X24" s="83">
        <v>7475.31</v>
      </c>
      <c r="Y24" s="81" t="s">
        <v>803</v>
      </c>
      <c r="Z24" s="82">
        <v>363.7</v>
      </c>
      <c r="AA24" s="82">
        <v>89</v>
      </c>
      <c r="AB24" s="82">
        <v>475.91</v>
      </c>
      <c r="AC24" s="82">
        <v>505.9</v>
      </c>
      <c r="AD24" s="83">
        <v>1434.51</v>
      </c>
    </row>
    <row r="25" spans="1:30" x14ac:dyDescent="0.3">
      <c r="A25" s="1"/>
      <c r="B25" s="81" t="s">
        <v>804</v>
      </c>
      <c r="C25" s="82">
        <v>432.2</v>
      </c>
      <c r="D25" s="82">
        <v>170.4</v>
      </c>
      <c r="E25" s="82">
        <v>0.1</v>
      </c>
      <c r="F25" s="82">
        <v>25.6</v>
      </c>
      <c r="G25" s="82">
        <v>3313.3</v>
      </c>
      <c r="H25" s="82">
        <v>1869.2</v>
      </c>
      <c r="I25" s="82">
        <v>0.8</v>
      </c>
      <c r="J25" s="82">
        <v>475.1</v>
      </c>
      <c r="K25" s="82">
        <v>814.5</v>
      </c>
      <c r="L25" s="82">
        <v>0</v>
      </c>
      <c r="M25" s="82">
        <v>664.37</v>
      </c>
      <c r="N25" s="82">
        <v>0</v>
      </c>
      <c r="O25" s="82">
        <v>628.29999999999995</v>
      </c>
      <c r="P25" s="82">
        <v>5658.4</v>
      </c>
      <c r="Q25" s="82">
        <v>1478.87</v>
      </c>
      <c r="R25" s="83">
        <v>7765.57</v>
      </c>
      <c r="S25" s="81" t="s">
        <v>804</v>
      </c>
      <c r="T25" s="82">
        <v>4560</v>
      </c>
      <c r="U25" s="82">
        <v>2039.6</v>
      </c>
      <c r="V25" s="82">
        <v>665.27</v>
      </c>
      <c r="W25" s="82">
        <v>500.7</v>
      </c>
      <c r="X25" s="83">
        <v>7765.57</v>
      </c>
      <c r="Y25" s="81" t="s">
        <v>804</v>
      </c>
      <c r="Z25" s="82">
        <v>364.4</v>
      </c>
      <c r="AA25" s="82">
        <v>85.8</v>
      </c>
      <c r="AB25" s="82">
        <v>665.27</v>
      </c>
      <c r="AC25" s="82">
        <v>500.7</v>
      </c>
      <c r="AD25" s="83">
        <v>1616.17</v>
      </c>
    </row>
    <row r="26" spans="1:30" x14ac:dyDescent="0.3">
      <c r="A26" s="1"/>
      <c r="B26" s="81" t="s">
        <v>805</v>
      </c>
      <c r="C26" s="82">
        <v>433.2</v>
      </c>
      <c r="D26" s="82">
        <v>175.4</v>
      </c>
      <c r="E26" s="82">
        <v>0.1</v>
      </c>
      <c r="F26" s="82">
        <v>24.6</v>
      </c>
      <c r="G26" s="82">
        <v>3400.8</v>
      </c>
      <c r="H26" s="82">
        <v>1932.3</v>
      </c>
      <c r="I26" s="82">
        <v>0.9</v>
      </c>
      <c r="J26" s="82">
        <v>438</v>
      </c>
      <c r="K26" s="82">
        <v>813.3</v>
      </c>
      <c r="L26" s="82">
        <v>0</v>
      </c>
      <c r="M26" s="82">
        <v>758.88</v>
      </c>
      <c r="N26" s="82">
        <v>0</v>
      </c>
      <c r="O26" s="82">
        <v>633.29999999999995</v>
      </c>
      <c r="P26" s="82">
        <v>5772</v>
      </c>
      <c r="Q26" s="82">
        <v>1572.18</v>
      </c>
      <c r="R26" s="83">
        <v>7977.48</v>
      </c>
      <c r="S26" s="81" t="s">
        <v>805</v>
      </c>
      <c r="T26" s="82">
        <v>4647.3</v>
      </c>
      <c r="U26" s="82">
        <v>2107.6999999999998</v>
      </c>
      <c r="V26" s="82">
        <v>759.88</v>
      </c>
      <c r="W26" s="82">
        <v>462.6</v>
      </c>
      <c r="X26" s="83">
        <v>7977.48</v>
      </c>
      <c r="Y26" s="81" t="s">
        <v>805</v>
      </c>
      <c r="Z26" s="82">
        <v>365.4</v>
      </c>
      <c r="AA26" s="82">
        <v>90.6</v>
      </c>
      <c r="AB26" s="82">
        <v>759.88</v>
      </c>
      <c r="AC26" s="82">
        <v>462.6</v>
      </c>
      <c r="AD26" s="83">
        <v>1678.48</v>
      </c>
    </row>
    <row r="27" spans="1:30" x14ac:dyDescent="0.3">
      <c r="A27" s="1"/>
      <c r="B27" s="81" t="s">
        <v>806</v>
      </c>
      <c r="C27" s="82">
        <v>434.7</v>
      </c>
      <c r="D27" s="82">
        <v>174.5</v>
      </c>
      <c r="E27" s="82">
        <v>0.2</v>
      </c>
      <c r="F27" s="82">
        <v>33.9</v>
      </c>
      <c r="G27" s="82">
        <v>3278.5</v>
      </c>
      <c r="H27" s="82">
        <v>1982.4</v>
      </c>
      <c r="I27" s="82">
        <v>1.1000000000000001</v>
      </c>
      <c r="J27" s="82">
        <v>444.4</v>
      </c>
      <c r="K27" s="82">
        <v>814.6</v>
      </c>
      <c r="L27" s="82">
        <v>0</v>
      </c>
      <c r="M27" s="82">
        <v>779.31</v>
      </c>
      <c r="N27" s="82">
        <v>0</v>
      </c>
      <c r="O27" s="82">
        <v>643.29999999999995</v>
      </c>
      <c r="P27" s="82">
        <v>5706.4</v>
      </c>
      <c r="Q27" s="82">
        <v>1593.91</v>
      </c>
      <c r="R27" s="83">
        <v>7943.61</v>
      </c>
      <c r="S27" s="81" t="s">
        <v>806</v>
      </c>
      <c r="T27" s="82">
        <v>4527.8</v>
      </c>
      <c r="U27" s="82">
        <v>2156.9</v>
      </c>
      <c r="V27" s="82">
        <v>780.61</v>
      </c>
      <c r="W27" s="82">
        <v>478.3</v>
      </c>
      <c r="X27" s="83">
        <v>7943.61</v>
      </c>
      <c r="Y27" s="81" t="s">
        <v>806</v>
      </c>
      <c r="Z27" s="82">
        <v>366.1</v>
      </c>
      <c r="AA27" s="82">
        <v>89.3</v>
      </c>
      <c r="AB27" s="82">
        <v>780.61</v>
      </c>
      <c r="AC27" s="82">
        <v>478.3</v>
      </c>
      <c r="AD27" s="83">
        <v>1714.31</v>
      </c>
    </row>
    <row r="28" spans="1:30" x14ac:dyDescent="0.3">
      <c r="A28" s="1"/>
      <c r="B28" s="81" t="s">
        <v>807</v>
      </c>
      <c r="C28" s="82">
        <v>434.3</v>
      </c>
      <c r="D28" s="82">
        <v>174.1</v>
      </c>
      <c r="E28" s="82">
        <v>0.3</v>
      </c>
      <c r="F28" s="82">
        <v>41.5</v>
      </c>
      <c r="G28" s="82">
        <v>3387.4</v>
      </c>
      <c r="H28" s="82">
        <v>1975</v>
      </c>
      <c r="I28" s="82">
        <v>1.2</v>
      </c>
      <c r="J28" s="82">
        <v>447.1</v>
      </c>
      <c r="K28" s="82">
        <v>818.9</v>
      </c>
      <c r="L28" s="82">
        <v>0</v>
      </c>
      <c r="M28" s="82">
        <v>799.48</v>
      </c>
      <c r="N28" s="82">
        <v>0</v>
      </c>
      <c r="O28" s="82">
        <v>650.20000000000005</v>
      </c>
      <c r="P28" s="82">
        <v>5810.7</v>
      </c>
      <c r="Q28" s="82">
        <v>1618.38</v>
      </c>
      <c r="R28" s="83">
        <v>8079.28</v>
      </c>
      <c r="S28" s="81" t="s">
        <v>807</v>
      </c>
      <c r="T28" s="82">
        <v>4640.6000000000004</v>
      </c>
      <c r="U28" s="82">
        <v>2149.1</v>
      </c>
      <c r="V28" s="82">
        <v>800.98</v>
      </c>
      <c r="W28" s="82">
        <v>488.6</v>
      </c>
      <c r="X28" s="83">
        <v>8079.28</v>
      </c>
      <c r="Y28" s="81" t="s">
        <v>807</v>
      </c>
      <c r="Z28" s="82">
        <v>367.9</v>
      </c>
      <c r="AA28" s="82">
        <v>89.1</v>
      </c>
      <c r="AB28" s="82">
        <v>800.98</v>
      </c>
      <c r="AC28" s="82">
        <v>488.6</v>
      </c>
      <c r="AD28" s="83">
        <v>1746.58</v>
      </c>
    </row>
    <row r="29" spans="1:30" x14ac:dyDescent="0.3">
      <c r="A29" s="1"/>
      <c r="B29" s="81" t="s">
        <v>808</v>
      </c>
      <c r="C29" s="82">
        <v>436.5</v>
      </c>
      <c r="D29" s="82">
        <v>171.6</v>
      </c>
      <c r="E29" s="82">
        <v>0.3</v>
      </c>
      <c r="F29" s="82">
        <v>41.9</v>
      </c>
      <c r="G29" s="82">
        <v>3396.5</v>
      </c>
      <c r="H29" s="82">
        <v>1969.1</v>
      </c>
      <c r="I29" s="82">
        <v>1.3</v>
      </c>
      <c r="J29" s="82">
        <v>524.5</v>
      </c>
      <c r="K29" s="82">
        <v>819.4</v>
      </c>
      <c r="L29" s="82">
        <v>0</v>
      </c>
      <c r="M29" s="82">
        <v>870.65</v>
      </c>
      <c r="N29" s="82">
        <v>0</v>
      </c>
      <c r="O29" s="82">
        <v>650.29999999999995</v>
      </c>
      <c r="P29" s="82">
        <v>5891.4</v>
      </c>
      <c r="Q29" s="82">
        <v>1690.05</v>
      </c>
      <c r="R29" s="83">
        <v>8231.75</v>
      </c>
      <c r="S29" s="81" t="s">
        <v>808</v>
      </c>
      <c r="T29" s="82">
        <v>4652.3999999999996</v>
      </c>
      <c r="U29" s="82">
        <v>2140.6999999999998</v>
      </c>
      <c r="V29" s="82">
        <v>872.25</v>
      </c>
      <c r="W29" s="82">
        <v>566.4</v>
      </c>
      <c r="X29" s="83">
        <v>8231.75</v>
      </c>
      <c r="Y29" s="81" t="s">
        <v>808</v>
      </c>
      <c r="Z29" s="82">
        <v>370.5</v>
      </c>
      <c r="AA29" s="82">
        <v>86.9</v>
      </c>
      <c r="AB29" s="82">
        <v>872.25</v>
      </c>
      <c r="AC29" s="82">
        <v>566.4</v>
      </c>
      <c r="AD29" s="83">
        <v>1896.05</v>
      </c>
    </row>
    <row r="30" spans="1:30" x14ac:dyDescent="0.3">
      <c r="A30" s="1"/>
      <c r="B30" s="81" t="s">
        <v>809</v>
      </c>
      <c r="C30" s="82">
        <v>431.3</v>
      </c>
      <c r="D30" s="82">
        <v>171.2</v>
      </c>
      <c r="E30" s="82">
        <v>0.4</v>
      </c>
      <c r="F30" s="82">
        <v>48.6</v>
      </c>
      <c r="G30" s="82">
        <v>3435.8</v>
      </c>
      <c r="H30" s="82">
        <v>1964.1</v>
      </c>
      <c r="I30" s="82">
        <v>1.3</v>
      </c>
      <c r="J30" s="82">
        <v>599</v>
      </c>
      <c r="K30" s="82">
        <v>805.4</v>
      </c>
      <c r="L30" s="82">
        <v>0</v>
      </c>
      <c r="M30" s="82">
        <v>748.97</v>
      </c>
      <c r="N30" s="82">
        <v>0</v>
      </c>
      <c r="O30" s="82">
        <v>651.5</v>
      </c>
      <c r="P30" s="82">
        <v>6000.2</v>
      </c>
      <c r="Q30" s="82">
        <v>1554.37</v>
      </c>
      <c r="R30" s="83">
        <v>8206.07</v>
      </c>
      <c r="S30" s="81" t="s">
        <v>809</v>
      </c>
      <c r="T30" s="82">
        <v>4672.5</v>
      </c>
      <c r="U30" s="82">
        <v>2135.3000000000002</v>
      </c>
      <c r="V30" s="82">
        <v>750.67</v>
      </c>
      <c r="W30" s="82">
        <v>647.6</v>
      </c>
      <c r="X30" s="83">
        <v>8206.07</v>
      </c>
      <c r="Y30" s="81" t="s">
        <v>809</v>
      </c>
      <c r="Z30" s="82">
        <v>369.8</v>
      </c>
      <c r="AA30" s="82">
        <v>80.5</v>
      </c>
      <c r="AB30" s="82">
        <v>750.67</v>
      </c>
      <c r="AC30" s="82">
        <v>647.6</v>
      </c>
      <c r="AD30" s="83">
        <v>1848.57</v>
      </c>
    </row>
    <row r="31" spans="1:30" x14ac:dyDescent="0.3">
      <c r="A31" s="1"/>
      <c r="B31" s="81" t="s">
        <v>810</v>
      </c>
      <c r="C31" s="82">
        <v>432.9</v>
      </c>
      <c r="D31" s="82">
        <v>168.9</v>
      </c>
      <c r="E31" s="82">
        <v>0.4</v>
      </c>
      <c r="F31" s="82">
        <v>46.4</v>
      </c>
      <c r="G31" s="82">
        <v>3318.4</v>
      </c>
      <c r="H31" s="82">
        <v>2051.8000000000002</v>
      </c>
      <c r="I31" s="82">
        <v>1.3</v>
      </c>
      <c r="J31" s="82">
        <v>647.4</v>
      </c>
      <c r="K31" s="82">
        <v>804.6</v>
      </c>
      <c r="L31" s="82">
        <v>0</v>
      </c>
      <c r="M31" s="82">
        <v>756.01</v>
      </c>
      <c r="N31" s="82">
        <v>0</v>
      </c>
      <c r="O31" s="82">
        <v>648.6</v>
      </c>
      <c r="P31" s="82">
        <v>6018.9</v>
      </c>
      <c r="Q31" s="82">
        <v>1560.61</v>
      </c>
      <c r="R31" s="83">
        <v>8228.11</v>
      </c>
      <c r="S31" s="81" t="s">
        <v>810</v>
      </c>
      <c r="T31" s="82">
        <v>4555.8999999999996</v>
      </c>
      <c r="U31" s="82">
        <v>2220.6999999999998</v>
      </c>
      <c r="V31" s="82">
        <v>757.71</v>
      </c>
      <c r="W31" s="82">
        <v>693.8</v>
      </c>
      <c r="X31" s="83">
        <v>8228.11</v>
      </c>
      <c r="Y31" s="81" t="s">
        <v>810</v>
      </c>
      <c r="Z31" s="82">
        <v>367</v>
      </c>
      <c r="AA31" s="82">
        <v>78.099999999999994</v>
      </c>
      <c r="AB31" s="82">
        <v>757.71</v>
      </c>
      <c r="AC31" s="82">
        <v>693.8</v>
      </c>
      <c r="AD31" s="83">
        <v>1896.61</v>
      </c>
    </row>
    <row r="32" spans="1:30" x14ac:dyDescent="0.3">
      <c r="A32" s="1"/>
      <c r="B32" s="81" t="s">
        <v>811</v>
      </c>
      <c r="C32" s="82">
        <v>434.4</v>
      </c>
      <c r="D32" s="82">
        <v>168.7</v>
      </c>
      <c r="E32" s="82">
        <v>0.4</v>
      </c>
      <c r="F32" s="82">
        <v>51.6</v>
      </c>
      <c r="G32" s="82">
        <v>3382.8</v>
      </c>
      <c r="H32" s="82">
        <v>1992.7</v>
      </c>
      <c r="I32" s="82">
        <v>1.3</v>
      </c>
      <c r="J32" s="82">
        <v>668.8</v>
      </c>
      <c r="K32" s="82">
        <v>815</v>
      </c>
      <c r="L32" s="82">
        <v>0</v>
      </c>
      <c r="M32" s="82">
        <v>752.05</v>
      </c>
      <c r="N32" s="82">
        <v>0</v>
      </c>
      <c r="O32" s="82">
        <v>655.1</v>
      </c>
      <c r="P32" s="82">
        <v>6045.6</v>
      </c>
      <c r="Q32" s="82">
        <v>1567.05</v>
      </c>
      <c r="R32" s="83">
        <v>8267.75</v>
      </c>
      <c r="S32" s="81" t="s">
        <v>811</v>
      </c>
      <c r="T32" s="82">
        <v>4632.2</v>
      </c>
      <c r="U32" s="82">
        <v>2161.4</v>
      </c>
      <c r="V32" s="82">
        <v>753.75</v>
      </c>
      <c r="W32" s="82">
        <v>720.4</v>
      </c>
      <c r="X32" s="83">
        <v>8267.75</v>
      </c>
      <c r="Y32" s="81" t="s">
        <v>811</v>
      </c>
      <c r="Z32" s="82">
        <v>367</v>
      </c>
      <c r="AA32" s="82">
        <v>77.099999999999994</v>
      </c>
      <c r="AB32" s="82">
        <v>753.75</v>
      </c>
      <c r="AC32" s="82">
        <v>720.4</v>
      </c>
      <c r="AD32" s="83">
        <v>1918.25</v>
      </c>
    </row>
    <row r="33" spans="1:30" x14ac:dyDescent="0.3">
      <c r="A33" s="1"/>
      <c r="B33" s="81" t="s">
        <v>812</v>
      </c>
      <c r="C33" s="82">
        <v>431.1</v>
      </c>
      <c r="D33" s="82">
        <v>173.4</v>
      </c>
      <c r="E33" s="82">
        <v>0.5</v>
      </c>
      <c r="F33" s="82">
        <v>60.5</v>
      </c>
      <c r="G33" s="82">
        <v>3283</v>
      </c>
      <c r="H33" s="82">
        <v>1989</v>
      </c>
      <c r="I33" s="82">
        <v>1.3</v>
      </c>
      <c r="J33" s="82">
        <v>691.3</v>
      </c>
      <c r="K33" s="82">
        <v>804.4</v>
      </c>
      <c r="L33" s="82">
        <v>0</v>
      </c>
      <c r="M33" s="82">
        <v>742.24</v>
      </c>
      <c r="N33" s="82">
        <v>0</v>
      </c>
      <c r="O33" s="82">
        <v>665.5</v>
      </c>
      <c r="P33" s="82">
        <v>5964.6</v>
      </c>
      <c r="Q33" s="82">
        <v>1546.64</v>
      </c>
      <c r="R33" s="83">
        <v>8176.74</v>
      </c>
      <c r="S33" s="81" t="s">
        <v>812</v>
      </c>
      <c r="T33" s="82">
        <v>4518.5</v>
      </c>
      <c r="U33" s="82">
        <v>2162.4</v>
      </c>
      <c r="V33" s="82">
        <v>744.04</v>
      </c>
      <c r="W33" s="82">
        <v>751.8</v>
      </c>
      <c r="X33" s="83">
        <v>8176.74</v>
      </c>
      <c r="Y33" s="81" t="s">
        <v>812</v>
      </c>
      <c r="Z33" s="82">
        <v>358.8</v>
      </c>
      <c r="AA33" s="82">
        <v>86.1</v>
      </c>
      <c r="AB33" s="82">
        <v>744.04</v>
      </c>
      <c r="AC33" s="82">
        <v>751.8</v>
      </c>
      <c r="AD33" s="83">
        <v>1940.74</v>
      </c>
    </row>
    <row r="34" spans="1:30" x14ac:dyDescent="0.3">
      <c r="A34" s="1"/>
      <c r="B34" s="81" t="s">
        <v>813</v>
      </c>
      <c r="C34" s="82">
        <v>434.5</v>
      </c>
      <c r="D34" s="82">
        <v>171.3</v>
      </c>
      <c r="E34" s="82">
        <v>0.4</v>
      </c>
      <c r="F34" s="82">
        <v>64.2</v>
      </c>
      <c r="G34" s="82">
        <v>3250.2</v>
      </c>
      <c r="H34" s="82">
        <v>1926.1</v>
      </c>
      <c r="I34" s="82">
        <v>1.3</v>
      </c>
      <c r="J34" s="82">
        <v>704.8</v>
      </c>
      <c r="K34" s="82">
        <v>812.9</v>
      </c>
      <c r="L34" s="82">
        <v>0</v>
      </c>
      <c r="M34" s="82">
        <v>665.96</v>
      </c>
      <c r="N34" s="82">
        <v>0</v>
      </c>
      <c r="O34" s="82">
        <v>670.4</v>
      </c>
      <c r="P34" s="82">
        <v>5882.4</v>
      </c>
      <c r="Q34" s="82">
        <v>1478.86</v>
      </c>
      <c r="R34" s="83">
        <v>8031.66</v>
      </c>
      <c r="S34" s="81" t="s">
        <v>813</v>
      </c>
      <c r="T34" s="82">
        <v>4497.6000000000004</v>
      </c>
      <c r="U34" s="82">
        <v>2097.4</v>
      </c>
      <c r="V34" s="82">
        <v>667.66</v>
      </c>
      <c r="W34" s="82">
        <v>769</v>
      </c>
      <c r="X34" s="83">
        <v>8031.66</v>
      </c>
      <c r="Y34" s="81" t="s">
        <v>813</v>
      </c>
      <c r="Z34" s="82">
        <v>360.8</v>
      </c>
      <c r="AA34" s="82">
        <v>85</v>
      </c>
      <c r="AB34" s="82">
        <v>667.66</v>
      </c>
      <c r="AC34" s="82">
        <v>769</v>
      </c>
      <c r="AD34" s="83">
        <v>1882.46</v>
      </c>
    </row>
    <row r="35" spans="1:30" x14ac:dyDescent="0.3">
      <c r="A35" s="1"/>
      <c r="B35" s="81" t="s">
        <v>814</v>
      </c>
      <c r="C35" s="82">
        <v>433.2</v>
      </c>
      <c r="D35" s="82">
        <v>171.6</v>
      </c>
      <c r="E35" s="82">
        <v>0.5</v>
      </c>
      <c r="F35" s="82">
        <v>73.900000000000006</v>
      </c>
      <c r="G35" s="82">
        <v>3362.7</v>
      </c>
      <c r="H35" s="82">
        <v>1906.6</v>
      </c>
      <c r="I35" s="82">
        <v>1.2</v>
      </c>
      <c r="J35" s="82">
        <v>733.5</v>
      </c>
      <c r="K35" s="82">
        <v>814.4</v>
      </c>
      <c r="L35" s="82">
        <v>0</v>
      </c>
      <c r="M35" s="82">
        <v>617.24</v>
      </c>
      <c r="N35" s="82">
        <v>0</v>
      </c>
      <c r="O35" s="82">
        <v>679.2</v>
      </c>
      <c r="P35" s="82">
        <v>6004</v>
      </c>
      <c r="Q35" s="82">
        <v>1431.64</v>
      </c>
      <c r="R35" s="83">
        <v>8114.84</v>
      </c>
      <c r="S35" s="81" t="s">
        <v>814</v>
      </c>
      <c r="T35" s="82">
        <v>4610.3</v>
      </c>
      <c r="U35" s="82">
        <v>2078.1999999999998</v>
      </c>
      <c r="V35" s="82">
        <v>618.94000000000005</v>
      </c>
      <c r="W35" s="82">
        <v>807.4</v>
      </c>
      <c r="X35" s="83">
        <v>8114.84</v>
      </c>
      <c r="Y35" s="81" t="s">
        <v>814</v>
      </c>
      <c r="Z35" s="82">
        <v>361.4</v>
      </c>
      <c r="AA35" s="82">
        <v>85</v>
      </c>
      <c r="AB35" s="82">
        <v>618.94000000000005</v>
      </c>
      <c r="AC35" s="82">
        <v>807.4</v>
      </c>
      <c r="AD35" s="83">
        <v>1872.74</v>
      </c>
    </row>
    <row r="36" spans="1:30" x14ac:dyDescent="0.3">
      <c r="A36" s="1"/>
      <c r="B36" s="81" t="s">
        <v>815</v>
      </c>
      <c r="C36" s="82">
        <v>430.8</v>
      </c>
      <c r="D36" s="82">
        <v>171.7</v>
      </c>
      <c r="E36" s="82">
        <v>0.3</v>
      </c>
      <c r="F36" s="82">
        <v>83.5</v>
      </c>
      <c r="G36" s="82">
        <v>3378.4</v>
      </c>
      <c r="H36" s="82">
        <v>1979.4</v>
      </c>
      <c r="I36" s="82">
        <v>1.2</v>
      </c>
      <c r="J36" s="82">
        <v>717.5</v>
      </c>
      <c r="K36" s="82">
        <v>806.1</v>
      </c>
      <c r="L36" s="82">
        <v>0</v>
      </c>
      <c r="M36" s="82">
        <v>546.21</v>
      </c>
      <c r="N36" s="82">
        <v>0</v>
      </c>
      <c r="O36" s="82">
        <v>686.3</v>
      </c>
      <c r="P36" s="82">
        <v>6076.5</v>
      </c>
      <c r="Q36" s="82">
        <v>1352.31</v>
      </c>
      <c r="R36" s="83">
        <v>8115.11</v>
      </c>
      <c r="S36" s="81" t="s">
        <v>815</v>
      </c>
      <c r="T36" s="82">
        <v>4615.3</v>
      </c>
      <c r="U36" s="82">
        <v>2151.1</v>
      </c>
      <c r="V36" s="82">
        <v>547.71</v>
      </c>
      <c r="W36" s="82">
        <v>801</v>
      </c>
      <c r="X36" s="83">
        <v>8115.11</v>
      </c>
      <c r="Y36" s="81" t="s">
        <v>815</v>
      </c>
      <c r="Z36" s="82">
        <v>355.8</v>
      </c>
      <c r="AA36" s="82">
        <v>85.8</v>
      </c>
      <c r="AB36" s="82">
        <v>547.71</v>
      </c>
      <c r="AC36" s="82">
        <v>801</v>
      </c>
      <c r="AD36" s="83">
        <v>1790.31</v>
      </c>
    </row>
    <row r="37" spans="1:30" x14ac:dyDescent="0.3">
      <c r="A37" s="1"/>
      <c r="B37" s="81" t="s">
        <v>816</v>
      </c>
      <c r="C37" s="82">
        <v>434.4</v>
      </c>
      <c r="D37" s="82">
        <v>174.9</v>
      </c>
      <c r="E37" s="82">
        <v>0.2</v>
      </c>
      <c r="F37" s="82">
        <v>72.7</v>
      </c>
      <c r="G37" s="82">
        <v>3272.6</v>
      </c>
      <c r="H37" s="82">
        <v>2090.1999999999998</v>
      </c>
      <c r="I37" s="82">
        <v>0.4</v>
      </c>
      <c r="J37" s="82">
        <v>743.1</v>
      </c>
      <c r="K37" s="82">
        <v>824.4</v>
      </c>
      <c r="L37" s="82">
        <v>0</v>
      </c>
      <c r="M37" s="82">
        <v>575.41999999999996</v>
      </c>
      <c r="N37" s="82">
        <v>0</v>
      </c>
      <c r="O37" s="82">
        <v>682.2</v>
      </c>
      <c r="P37" s="82">
        <v>6106.3</v>
      </c>
      <c r="Q37" s="82">
        <v>1399.82</v>
      </c>
      <c r="R37" s="83">
        <v>8188.32</v>
      </c>
      <c r="S37" s="81" t="s">
        <v>816</v>
      </c>
      <c r="T37" s="82">
        <v>4531.3999999999996</v>
      </c>
      <c r="U37" s="82">
        <v>2265.1</v>
      </c>
      <c r="V37" s="82">
        <v>576.02</v>
      </c>
      <c r="W37" s="82">
        <v>815.8</v>
      </c>
      <c r="X37" s="83">
        <v>8188.32</v>
      </c>
      <c r="Y37" s="81" t="s">
        <v>816</v>
      </c>
      <c r="Z37" s="82">
        <v>359.5</v>
      </c>
      <c r="AA37" s="82">
        <v>85.5</v>
      </c>
      <c r="AB37" s="82">
        <v>576.02</v>
      </c>
      <c r="AC37" s="82">
        <v>815.8</v>
      </c>
      <c r="AD37" s="83">
        <v>1836.82</v>
      </c>
    </row>
    <row r="38" spans="1:30" x14ac:dyDescent="0.3">
      <c r="A38" s="1"/>
      <c r="B38" s="81" t="s">
        <v>817</v>
      </c>
      <c r="C38" s="82">
        <v>431.7</v>
      </c>
      <c r="D38" s="82">
        <v>174.6</v>
      </c>
      <c r="E38" s="82">
        <v>0.2</v>
      </c>
      <c r="F38" s="82">
        <v>71.400000000000006</v>
      </c>
      <c r="G38" s="82">
        <v>3297.4</v>
      </c>
      <c r="H38" s="82">
        <v>2112.6999999999998</v>
      </c>
      <c r="I38" s="82">
        <v>0.9</v>
      </c>
      <c r="J38" s="82">
        <v>742</v>
      </c>
      <c r="K38" s="82">
        <v>818.3</v>
      </c>
      <c r="L38" s="82">
        <v>0</v>
      </c>
      <c r="M38" s="82">
        <v>541.19000000000005</v>
      </c>
      <c r="N38" s="82">
        <v>0</v>
      </c>
      <c r="O38" s="82">
        <v>677.9</v>
      </c>
      <c r="P38" s="82">
        <v>6153</v>
      </c>
      <c r="Q38" s="82">
        <v>1359.49</v>
      </c>
      <c r="R38" s="83">
        <v>8190.39</v>
      </c>
      <c r="S38" s="81" t="s">
        <v>817</v>
      </c>
      <c r="T38" s="82">
        <v>4547.3999999999996</v>
      </c>
      <c r="U38" s="82">
        <v>2287.3000000000002</v>
      </c>
      <c r="V38" s="82">
        <v>542.29</v>
      </c>
      <c r="W38" s="82">
        <v>813.4</v>
      </c>
      <c r="X38" s="83">
        <v>8190.39</v>
      </c>
      <c r="Y38" s="81" t="s">
        <v>817</v>
      </c>
      <c r="Z38" s="82">
        <v>359.4</v>
      </c>
      <c r="AA38" s="82">
        <v>86.2</v>
      </c>
      <c r="AB38" s="82">
        <v>542.29</v>
      </c>
      <c r="AC38" s="82">
        <v>813.4</v>
      </c>
      <c r="AD38" s="83">
        <v>1801.29</v>
      </c>
    </row>
    <row r="39" spans="1:30" x14ac:dyDescent="0.3">
      <c r="A39" s="1"/>
      <c r="B39" s="81" t="s">
        <v>818</v>
      </c>
      <c r="C39" s="82">
        <v>430.3</v>
      </c>
      <c r="D39" s="82">
        <v>174.6</v>
      </c>
      <c r="E39" s="82">
        <v>0.1</v>
      </c>
      <c r="F39" s="82">
        <v>62.5</v>
      </c>
      <c r="G39" s="82">
        <v>3308.3</v>
      </c>
      <c r="H39" s="82">
        <v>2109.1</v>
      </c>
      <c r="I39" s="82">
        <v>0.8</v>
      </c>
      <c r="J39" s="82">
        <v>743.6</v>
      </c>
      <c r="K39" s="82">
        <v>817.7</v>
      </c>
      <c r="L39" s="82">
        <v>0</v>
      </c>
      <c r="M39" s="82">
        <v>480.47</v>
      </c>
      <c r="N39" s="82">
        <v>0</v>
      </c>
      <c r="O39" s="82">
        <v>667.5</v>
      </c>
      <c r="P39" s="82">
        <v>6161.8</v>
      </c>
      <c r="Q39" s="82">
        <v>1298.17</v>
      </c>
      <c r="R39" s="83">
        <v>8127.47</v>
      </c>
      <c r="S39" s="81" t="s">
        <v>818</v>
      </c>
      <c r="T39" s="82">
        <v>4556.3</v>
      </c>
      <c r="U39" s="82">
        <v>2283.6999999999998</v>
      </c>
      <c r="V39" s="82">
        <v>481.37</v>
      </c>
      <c r="W39" s="82">
        <v>806.1</v>
      </c>
      <c r="X39" s="83">
        <v>8127.47</v>
      </c>
      <c r="Y39" s="81" t="s">
        <v>818</v>
      </c>
      <c r="Z39" s="82">
        <v>359.2</v>
      </c>
      <c r="AA39" s="82">
        <v>88</v>
      </c>
      <c r="AB39" s="82">
        <v>481.37</v>
      </c>
      <c r="AC39" s="82">
        <v>806.1</v>
      </c>
      <c r="AD39" s="83">
        <v>1734.67</v>
      </c>
    </row>
    <row r="40" spans="1:30" x14ac:dyDescent="0.3">
      <c r="A40" s="1"/>
      <c r="B40" s="81" t="s">
        <v>819</v>
      </c>
      <c r="C40" s="82">
        <v>432.3</v>
      </c>
      <c r="D40" s="82">
        <v>171.8</v>
      </c>
      <c r="E40" s="82">
        <v>0.1</v>
      </c>
      <c r="F40" s="82">
        <v>64.5</v>
      </c>
      <c r="G40" s="82">
        <v>3290.1</v>
      </c>
      <c r="H40" s="82">
        <v>2108.6999999999998</v>
      </c>
      <c r="I40" s="82">
        <v>0.3</v>
      </c>
      <c r="J40" s="82">
        <v>750.8</v>
      </c>
      <c r="K40" s="82">
        <v>820.4</v>
      </c>
      <c r="L40" s="82">
        <v>0</v>
      </c>
      <c r="M40" s="82">
        <v>407.57</v>
      </c>
      <c r="N40" s="82">
        <v>0</v>
      </c>
      <c r="O40" s="82">
        <v>668.7</v>
      </c>
      <c r="P40" s="82">
        <v>6149.9</v>
      </c>
      <c r="Q40" s="82">
        <v>1227.97</v>
      </c>
      <c r="R40" s="83">
        <v>8046.57</v>
      </c>
      <c r="S40" s="81" t="s">
        <v>819</v>
      </c>
      <c r="T40" s="82">
        <v>4542.8</v>
      </c>
      <c r="U40" s="82">
        <v>2280.5</v>
      </c>
      <c r="V40" s="82">
        <v>407.97</v>
      </c>
      <c r="W40" s="82">
        <v>815.3</v>
      </c>
      <c r="X40" s="83">
        <v>8046.57</v>
      </c>
      <c r="Y40" s="81" t="s">
        <v>819</v>
      </c>
      <c r="Z40" s="82">
        <v>358.7</v>
      </c>
      <c r="AA40" s="82">
        <v>85.1</v>
      </c>
      <c r="AB40" s="82">
        <v>407.97</v>
      </c>
      <c r="AC40" s="82">
        <v>815.3</v>
      </c>
      <c r="AD40" s="83">
        <v>1667.07</v>
      </c>
    </row>
    <row r="41" spans="1:30" x14ac:dyDescent="0.3">
      <c r="A41" s="1"/>
      <c r="B41" s="81" t="s">
        <v>820</v>
      </c>
      <c r="C41" s="82">
        <v>432.7</v>
      </c>
      <c r="D41" s="82">
        <v>172</v>
      </c>
      <c r="E41" s="82">
        <v>0.1</v>
      </c>
      <c r="F41" s="82">
        <v>63.6</v>
      </c>
      <c r="G41" s="82">
        <v>3238.3</v>
      </c>
      <c r="H41" s="82">
        <v>2106.6</v>
      </c>
      <c r="I41" s="82">
        <v>0.4</v>
      </c>
      <c r="J41" s="82">
        <v>768.4</v>
      </c>
      <c r="K41" s="82">
        <v>817</v>
      </c>
      <c r="L41" s="82">
        <v>0</v>
      </c>
      <c r="M41" s="82">
        <v>353.87</v>
      </c>
      <c r="N41" s="82">
        <v>0</v>
      </c>
      <c r="O41" s="82">
        <v>668.4</v>
      </c>
      <c r="P41" s="82">
        <v>6113.7</v>
      </c>
      <c r="Q41" s="82">
        <v>1170.8699999999999</v>
      </c>
      <c r="R41" s="83">
        <v>7952.97</v>
      </c>
      <c r="S41" s="81" t="s">
        <v>820</v>
      </c>
      <c r="T41" s="82">
        <v>4488</v>
      </c>
      <c r="U41" s="82">
        <v>2278.6</v>
      </c>
      <c r="V41" s="82">
        <v>354.37</v>
      </c>
      <c r="W41" s="82">
        <v>832</v>
      </c>
      <c r="X41" s="83">
        <v>7952.97</v>
      </c>
      <c r="Y41" s="81" t="s">
        <v>820</v>
      </c>
      <c r="Z41" s="82">
        <v>358.7</v>
      </c>
      <c r="AA41" s="82">
        <v>84.7</v>
      </c>
      <c r="AB41" s="82">
        <v>354.37</v>
      </c>
      <c r="AC41" s="82">
        <v>832</v>
      </c>
      <c r="AD41" s="83">
        <v>1629.77</v>
      </c>
    </row>
    <row r="42" spans="1:30" x14ac:dyDescent="0.3">
      <c r="A42" s="1"/>
      <c r="B42" s="81" t="s">
        <v>821</v>
      </c>
      <c r="C42" s="82">
        <v>434.4</v>
      </c>
      <c r="D42" s="82">
        <v>174.8</v>
      </c>
      <c r="E42" s="82">
        <v>0</v>
      </c>
      <c r="F42" s="82">
        <v>67.7</v>
      </c>
      <c r="G42" s="82">
        <v>3346.1</v>
      </c>
      <c r="H42" s="82">
        <v>2006.1</v>
      </c>
      <c r="I42" s="82">
        <v>0.2</v>
      </c>
      <c r="J42" s="82">
        <v>780.2</v>
      </c>
      <c r="K42" s="82">
        <v>818</v>
      </c>
      <c r="L42" s="82">
        <v>0</v>
      </c>
      <c r="M42" s="82">
        <v>147.87</v>
      </c>
      <c r="N42" s="82">
        <v>0</v>
      </c>
      <c r="O42" s="82">
        <v>676.9</v>
      </c>
      <c r="P42" s="82">
        <v>6132.6</v>
      </c>
      <c r="Q42" s="82">
        <v>965.87</v>
      </c>
      <c r="R42" s="83">
        <v>7775.37</v>
      </c>
      <c r="S42" s="81" t="s">
        <v>821</v>
      </c>
      <c r="T42" s="82">
        <v>4598.5</v>
      </c>
      <c r="U42" s="82">
        <v>2180.9</v>
      </c>
      <c r="V42" s="82">
        <v>148.07</v>
      </c>
      <c r="W42" s="82">
        <v>847.9</v>
      </c>
      <c r="X42" s="83">
        <v>7775.37</v>
      </c>
      <c r="Y42" s="81" t="s">
        <v>821</v>
      </c>
      <c r="Z42" s="82">
        <v>367.5</v>
      </c>
      <c r="AA42" s="82">
        <v>88.1</v>
      </c>
      <c r="AB42" s="82">
        <v>148.07</v>
      </c>
      <c r="AC42" s="82">
        <v>847.9</v>
      </c>
      <c r="AD42" s="83">
        <v>1451.57</v>
      </c>
    </row>
    <row r="43" spans="1:30" x14ac:dyDescent="0.3">
      <c r="A43" s="1"/>
      <c r="B43" s="81" t="s">
        <v>822</v>
      </c>
      <c r="C43" s="82">
        <v>436.7</v>
      </c>
      <c r="D43" s="82">
        <v>178</v>
      </c>
      <c r="E43" s="82">
        <v>0</v>
      </c>
      <c r="F43" s="82">
        <v>68.3</v>
      </c>
      <c r="G43" s="82">
        <v>3273.9</v>
      </c>
      <c r="H43" s="82">
        <v>1955.9</v>
      </c>
      <c r="I43" s="82">
        <v>0.1</v>
      </c>
      <c r="J43" s="82">
        <v>776.1</v>
      </c>
      <c r="K43" s="82">
        <v>824.3</v>
      </c>
      <c r="L43" s="82">
        <v>0</v>
      </c>
      <c r="M43" s="82">
        <v>63.32</v>
      </c>
      <c r="N43" s="82">
        <v>0</v>
      </c>
      <c r="O43" s="82">
        <v>683</v>
      </c>
      <c r="P43" s="82">
        <v>6006</v>
      </c>
      <c r="Q43" s="82">
        <v>887.62</v>
      </c>
      <c r="R43" s="83">
        <v>7576.62</v>
      </c>
      <c r="S43" s="81" t="s">
        <v>822</v>
      </c>
      <c r="T43" s="82">
        <v>4534.8999999999996</v>
      </c>
      <c r="U43" s="82">
        <v>2133.9</v>
      </c>
      <c r="V43" s="82">
        <v>63.42</v>
      </c>
      <c r="W43" s="82">
        <v>844.4</v>
      </c>
      <c r="X43" s="83">
        <v>7576.62</v>
      </c>
      <c r="Y43" s="81" t="s">
        <v>822</v>
      </c>
      <c r="Z43" s="82">
        <v>375.1</v>
      </c>
      <c r="AA43" s="82">
        <v>89.5</v>
      </c>
      <c r="AB43" s="82">
        <v>63.42</v>
      </c>
      <c r="AC43" s="82">
        <v>844.4</v>
      </c>
      <c r="AD43" s="83">
        <v>1372.42</v>
      </c>
    </row>
    <row r="44" spans="1:30" x14ac:dyDescent="0.3">
      <c r="A44" s="1"/>
      <c r="B44" s="81" t="s">
        <v>823</v>
      </c>
      <c r="C44" s="82">
        <v>440.2</v>
      </c>
      <c r="D44" s="82">
        <v>176.2</v>
      </c>
      <c r="E44" s="82">
        <v>0</v>
      </c>
      <c r="F44" s="82">
        <v>65.8</v>
      </c>
      <c r="G44" s="82">
        <v>3285.7</v>
      </c>
      <c r="H44" s="82">
        <v>1907.7</v>
      </c>
      <c r="I44" s="82">
        <v>0</v>
      </c>
      <c r="J44" s="82">
        <v>777.6</v>
      </c>
      <c r="K44" s="82">
        <v>823.2</v>
      </c>
      <c r="L44" s="82">
        <v>0</v>
      </c>
      <c r="M44" s="82">
        <v>4.34</v>
      </c>
      <c r="N44" s="82">
        <v>0</v>
      </c>
      <c r="O44" s="82">
        <v>682.2</v>
      </c>
      <c r="P44" s="82">
        <v>5971</v>
      </c>
      <c r="Q44" s="82">
        <v>827.54</v>
      </c>
      <c r="R44" s="83">
        <v>7480.74</v>
      </c>
      <c r="S44" s="81" t="s">
        <v>823</v>
      </c>
      <c r="T44" s="82">
        <v>4549.1000000000004</v>
      </c>
      <c r="U44" s="82">
        <v>2083.9</v>
      </c>
      <c r="V44" s="82">
        <v>4.34</v>
      </c>
      <c r="W44" s="82">
        <v>843.4</v>
      </c>
      <c r="X44" s="83">
        <v>7480.74</v>
      </c>
      <c r="Y44" s="81" t="s">
        <v>823</v>
      </c>
      <c r="Z44" s="82">
        <v>384.7</v>
      </c>
      <c r="AA44" s="82">
        <v>88.2</v>
      </c>
      <c r="AB44" s="82">
        <v>4.34</v>
      </c>
      <c r="AC44" s="82">
        <v>843.4</v>
      </c>
      <c r="AD44" s="83">
        <v>1320.64</v>
      </c>
    </row>
    <row r="45" spans="1:30" x14ac:dyDescent="0.3">
      <c r="A45" s="1"/>
      <c r="B45" s="81" t="s">
        <v>824</v>
      </c>
      <c r="C45" s="82">
        <v>441.7</v>
      </c>
      <c r="D45" s="82">
        <v>176.9</v>
      </c>
      <c r="E45" s="82">
        <v>0</v>
      </c>
      <c r="F45" s="82">
        <v>59.4</v>
      </c>
      <c r="G45" s="82">
        <v>3429.6</v>
      </c>
      <c r="H45" s="82">
        <v>1931</v>
      </c>
      <c r="I45" s="82">
        <v>0</v>
      </c>
      <c r="J45" s="82">
        <v>773.4</v>
      </c>
      <c r="K45" s="82">
        <v>828.1</v>
      </c>
      <c r="L45" s="82">
        <v>23.1</v>
      </c>
      <c r="M45" s="82">
        <v>0</v>
      </c>
      <c r="N45" s="82">
        <v>0</v>
      </c>
      <c r="O45" s="82">
        <v>678</v>
      </c>
      <c r="P45" s="82">
        <v>6134</v>
      </c>
      <c r="Q45" s="82">
        <v>851.2</v>
      </c>
      <c r="R45" s="83">
        <v>7663.2</v>
      </c>
      <c r="S45" s="81" t="s">
        <v>824</v>
      </c>
      <c r="T45" s="82">
        <v>4699.3999999999996</v>
      </c>
      <c r="U45" s="82">
        <v>2131</v>
      </c>
      <c r="V45" s="82">
        <v>0</v>
      </c>
      <c r="W45" s="82">
        <v>832.8</v>
      </c>
      <c r="X45" s="83">
        <v>7663.2</v>
      </c>
      <c r="Y45" s="81" t="s">
        <v>824</v>
      </c>
      <c r="Z45" s="82">
        <v>385.1</v>
      </c>
      <c r="AA45" s="82">
        <v>88.8</v>
      </c>
      <c r="AB45" s="82">
        <v>0</v>
      </c>
      <c r="AC45" s="82">
        <v>832.8</v>
      </c>
      <c r="AD45" s="83">
        <v>1306.7</v>
      </c>
    </row>
    <row r="46" spans="1:30" x14ac:dyDescent="0.3">
      <c r="A46" s="1"/>
      <c r="B46" s="81" t="s">
        <v>825</v>
      </c>
      <c r="C46" s="82">
        <v>439.7</v>
      </c>
      <c r="D46" s="82">
        <v>175.9</v>
      </c>
      <c r="E46" s="82">
        <v>0</v>
      </c>
      <c r="F46" s="82">
        <v>49.7</v>
      </c>
      <c r="G46" s="82">
        <v>3401.5</v>
      </c>
      <c r="H46" s="82">
        <v>1921.4</v>
      </c>
      <c r="I46" s="82">
        <v>0</v>
      </c>
      <c r="J46" s="82">
        <v>766.1</v>
      </c>
      <c r="K46" s="82">
        <v>821.3</v>
      </c>
      <c r="L46" s="82">
        <v>175.4</v>
      </c>
      <c r="M46" s="82">
        <v>0</v>
      </c>
      <c r="N46" s="82">
        <v>0</v>
      </c>
      <c r="O46" s="82">
        <v>665.3</v>
      </c>
      <c r="P46" s="82">
        <v>6089</v>
      </c>
      <c r="Q46" s="82">
        <v>996.7</v>
      </c>
      <c r="R46" s="83">
        <v>7751</v>
      </c>
      <c r="S46" s="81" t="s">
        <v>825</v>
      </c>
      <c r="T46" s="82">
        <v>4662.5</v>
      </c>
      <c r="U46" s="82">
        <v>2272.6999999999998</v>
      </c>
      <c r="V46" s="82">
        <v>0</v>
      </c>
      <c r="W46" s="82">
        <v>815.8</v>
      </c>
      <c r="X46" s="83">
        <v>7751</v>
      </c>
      <c r="Y46" s="81" t="s">
        <v>825</v>
      </c>
      <c r="Z46" s="82">
        <v>384.7</v>
      </c>
      <c r="AA46" s="82">
        <v>87.4</v>
      </c>
      <c r="AB46" s="82">
        <v>0</v>
      </c>
      <c r="AC46" s="82">
        <v>815.8</v>
      </c>
      <c r="AD46" s="83">
        <v>1287.9000000000001</v>
      </c>
    </row>
    <row r="47" spans="1:30" x14ac:dyDescent="0.3">
      <c r="A47" s="1"/>
      <c r="B47" s="81" t="s">
        <v>826</v>
      </c>
      <c r="C47" s="82">
        <v>441</v>
      </c>
      <c r="D47" s="82">
        <v>174.2</v>
      </c>
      <c r="E47" s="82">
        <v>0</v>
      </c>
      <c r="F47" s="82">
        <v>49.1</v>
      </c>
      <c r="G47" s="82">
        <v>3406.3</v>
      </c>
      <c r="H47" s="82">
        <v>1937</v>
      </c>
      <c r="I47" s="82">
        <v>0</v>
      </c>
      <c r="J47" s="82">
        <v>755.7</v>
      </c>
      <c r="K47" s="82">
        <v>825.4</v>
      </c>
      <c r="L47" s="82">
        <v>174.6</v>
      </c>
      <c r="M47" s="82">
        <v>0</v>
      </c>
      <c r="N47" s="82">
        <v>0</v>
      </c>
      <c r="O47" s="82">
        <v>664.3</v>
      </c>
      <c r="P47" s="82">
        <v>6099</v>
      </c>
      <c r="Q47" s="82">
        <v>1000</v>
      </c>
      <c r="R47" s="83">
        <v>7763.3</v>
      </c>
      <c r="S47" s="81" t="s">
        <v>826</v>
      </c>
      <c r="T47" s="82">
        <v>4672.7</v>
      </c>
      <c r="U47" s="82">
        <v>2285.8000000000002</v>
      </c>
      <c r="V47" s="82">
        <v>0</v>
      </c>
      <c r="W47" s="82">
        <v>804.8</v>
      </c>
      <c r="X47" s="83">
        <v>7763.3</v>
      </c>
      <c r="Y47" s="81" t="s">
        <v>826</v>
      </c>
      <c r="Z47" s="82">
        <v>382</v>
      </c>
      <c r="AA47" s="82">
        <v>86.1</v>
      </c>
      <c r="AB47" s="82">
        <v>0</v>
      </c>
      <c r="AC47" s="82">
        <v>804.8</v>
      </c>
      <c r="AD47" s="83">
        <v>1272.9000000000001</v>
      </c>
    </row>
    <row r="48" spans="1:30" x14ac:dyDescent="0.3">
      <c r="A48" s="1"/>
      <c r="B48" s="81" t="s">
        <v>827</v>
      </c>
      <c r="C48" s="82">
        <v>442</v>
      </c>
      <c r="D48" s="82">
        <v>174.2</v>
      </c>
      <c r="E48" s="82">
        <v>0</v>
      </c>
      <c r="F48" s="82">
        <v>52</v>
      </c>
      <c r="G48" s="82">
        <v>3348.7</v>
      </c>
      <c r="H48" s="82">
        <v>1932.1</v>
      </c>
      <c r="I48" s="82">
        <v>0</v>
      </c>
      <c r="J48" s="82">
        <v>757.6</v>
      </c>
      <c r="K48" s="82">
        <v>823.9</v>
      </c>
      <c r="L48" s="82">
        <v>175.1</v>
      </c>
      <c r="M48" s="82">
        <v>0</v>
      </c>
      <c r="N48" s="82">
        <v>0</v>
      </c>
      <c r="O48" s="82">
        <v>668.2</v>
      </c>
      <c r="P48" s="82">
        <v>6038.4</v>
      </c>
      <c r="Q48" s="82">
        <v>999</v>
      </c>
      <c r="R48" s="83">
        <v>7705.6</v>
      </c>
      <c r="S48" s="81" t="s">
        <v>827</v>
      </c>
      <c r="T48" s="82">
        <v>4614.6000000000004</v>
      </c>
      <c r="U48" s="82">
        <v>2281.4</v>
      </c>
      <c r="V48" s="82">
        <v>0</v>
      </c>
      <c r="W48" s="82">
        <v>809.6</v>
      </c>
      <c r="X48" s="83">
        <v>7705.6</v>
      </c>
      <c r="Y48" s="81" t="s">
        <v>827</v>
      </c>
      <c r="Z48" s="82">
        <v>373.5</v>
      </c>
      <c r="AA48" s="82">
        <v>86.5</v>
      </c>
      <c r="AB48" s="82">
        <v>0</v>
      </c>
      <c r="AC48" s="82">
        <v>809.6</v>
      </c>
      <c r="AD48" s="83">
        <v>1269.5999999999999</v>
      </c>
    </row>
    <row r="49" spans="1:30" x14ac:dyDescent="0.3">
      <c r="A49" s="1"/>
      <c r="B49" s="81" t="s">
        <v>828</v>
      </c>
      <c r="C49" s="82">
        <v>442.1</v>
      </c>
      <c r="D49" s="82">
        <v>179.4</v>
      </c>
      <c r="E49" s="82">
        <v>0</v>
      </c>
      <c r="F49" s="82">
        <v>62.4</v>
      </c>
      <c r="G49" s="82">
        <v>3310.6</v>
      </c>
      <c r="H49" s="82">
        <v>1932.4</v>
      </c>
      <c r="I49" s="82">
        <v>0</v>
      </c>
      <c r="J49" s="82">
        <v>741.7</v>
      </c>
      <c r="K49" s="82">
        <v>823.1</v>
      </c>
      <c r="L49" s="82">
        <v>175.2</v>
      </c>
      <c r="M49" s="82">
        <v>0</v>
      </c>
      <c r="N49" s="82">
        <v>0</v>
      </c>
      <c r="O49" s="82">
        <v>683.9</v>
      </c>
      <c r="P49" s="82">
        <v>5984.7</v>
      </c>
      <c r="Q49" s="82">
        <v>998.3</v>
      </c>
      <c r="R49" s="83">
        <v>7666.9</v>
      </c>
      <c r="S49" s="81" t="s">
        <v>828</v>
      </c>
      <c r="T49" s="82">
        <v>4575.8</v>
      </c>
      <c r="U49" s="82">
        <v>2287</v>
      </c>
      <c r="V49" s="82">
        <v>0</v>
      </c>
      <c r="W49" s="82">
        <v>804.1</v>
      </c>
      <c r="X49" s="83">
        <v>7666.9</v>
      </c>
      <c r="Y49" s="81" t="s">
        <v>828</v>
      </c>
      <c r="Z49" s="82">
        <v>372.8</v>
      </c>
      <c r="AA49" s="82">
        <v>90.7</v>
      </c>
      <c r="AB49" s="82">
        <v>0</v>
      </c>
      <c r="AC49" s="82">
        <v>804.1</v>
      </c>
      <c r="AD49" s="83">
        <v>1267.5999999999999</v>
      </c>
    </row>
    <row r="50" spans="1:30" x14ac:dyDescent="0.3">
      <c r="A50" s="1"/>
      <c r="B50" s="81" t="s">
        <v>829</v>
      </c>
      <c r="C50" s="82">
        <v>443.1</v>
      </c>
      <c r="D50" s="82">
        <v>177.2</v>
      </c>
      <c r="E50" s="82">
        <v>0</v>
      </c>
      <c r="F50" s="82">
        <v>59.8</v>
      </c>
      <c r="G50" s="82">
        <v>3376.4</v>
      </c>
      <c r="H50" s="82">
        <v>2033</v>
      </c>
      <c r="I50" s="82">
        <v>0</v>
      </c>
      <c r="J50" s="82">
        <v>735.2</v>
      </c>
      <c r="K50" s="82">
        <v>820.3</v>
      </c>
      <c r="L50" s="82">
        <v>0</v>
      </c>
      <c r="M50" s="82">
        <v>0</v>
      </c>
      <c r="N50" s="82">
        <v>0</v>
      </c>
      <c r="O50" s="82">
        <v>680.1</v>
      </c>
      <c r="P50" s="82">
        <v>6144.6</v>
      </c>
      <c r="Q50" s="82">
        <v>820.3</v>
      </c>
      <c r="R50" s="83">
        <v>7645</v>
      </c>
      <c r="S50" s="81" t="s">
        <v>829</v>
      </c>
      <c r="T50" s="82">
        <v>4639.8</v>
      </c>
      <c r="U50" s="82">
        <v>2210.1999999999998</v>
      </c>
      <c r="V50" s="82">
        <v>0</v>
      </c>
      <c r="W50" s="82">
        <v>795</v>
      </c>
      <c r="X50" s="83">
        <v>7645</v>
      </c>
      <c r="Y50" s="81" t="s">
        <v>829</v>
      </c>
      <c r="Z50" s="82">
        <v>374.7</v>
      </c>
      <c r="AA50" s="82">
        <v>90.1</v>
      </c>
      <c r="AB50" s="82">
        <v>0</v>
      </c>
      <c r="AC50" s="82">
        <v>795</v>
      </c>
      <c r="AD50" s="83">
        <v>1259.8</v>
      </c>
    </row>
    <row r="51" spans="1:30" x14ac:dyDescent="0.3">
      <c r="A51" s="1"/>
      <c r="B51" s="81" t="s">
        <v>830</v>
      </c>
      <c r="C51" s="82">
        <v>442.3</v>
      </c>
      <c r="D51" s="82">
        <v>177.5</v>
      </c>
      <c r="E51" s="82">
        <v>0</v>
      </c>
      <c r="F51" s="82">
        <v>56.7</v>
      </c>
      <c r="G51" s="82">
        <v>3327</v>
      </c>
      <c r="H51" s="82">
        <v>2094.1</v>
      </c>
      <c r="I51" s="82">
        <v>0</v>
      </c>
      <c r="J51" s="82">
        <v>720</v>
      </c>
      <c r="K51" s="82">
        <v>819</v>
      </c>
      <c r="L51" s="82">
        <v>0</v>
      </c>
      <c r="M51" s="82">
        <v>0</v>
      </c>
      <c r="N51" s="82">
        <v>0</v>
      </c>
      <c r="O51" s="82">
        <v>676.5</v>
      </c>
      <c r="P51" s="82">
        <v>6141.1</v>
      </c>
      <c r="Q51" s="82">
        <v>819</v>
      </c>
      <c r="R51" s="83">
        <v>7636.6</v>
      </c>
      <c r="S51" s="81" t="s">
        <v>830</v>
      </c>
      <c r="T51" s="82">
        <v>4588.3</v>
      </c>
      <c r="U51" s="82">
        <v>2271.6</v>
      </c>
      <c r="V51" s="82">
        <v>0</v>
      </c>
      <c r="W51" s="82">
        <v>776.7</v>
      </c>
      <c r="X51" s="83">
        <v>7636.6</v>
      </c>
      <c r="Y51" s="81" t="s">
        <v>830</v>
      </c>
      <c r="Z51" s="82">
        <v>374.2</v>
      </c>
      <c r="AA51" s="82">
        <v>89.8</v>
      </c>
      <c r="AB51" s="82">
        <v>0</v>
      </c>
      <c r="AC51" s="82">
        <v>776.7</v>
      </c>
      <c r="AD51" s="83">
        <v>1240.7</v>
      </c>
    </row>
    <row r="52" spans="1:30" x14ac:dyDescent="0.3">
      <c r="A52" s="1"/>
      <c r="B52" s="81" t="s">
        <v>831</v>
      </c>
      <c r="C52" s="82">
        <v>442.8</v>
      </c>
      <c r="D52" s="82">
        <v>176.9</v>
      </c>
      <c r="E52" s="82">
        <v>0</v>
      </c>
      <c r="F52" s="82">
        <v>52.2</v>
      </c>
      <c r="G52" s="82">
        <v>3365.2</v>
      </c>
      <c r="H52" s="82">
        <v>1852.5</v>
      </c>
      <c r="I52" s="82">
        <v>0</v>
      </c>
      <c r="J52" s="82">
        <v>712.7</v>
      </c>
      <c r="K52" s="82">
        <v>811.9</v>
      </c>
      <c r="L52" s="82">
        <v>0</v>
      </c>
      <c r="M52" s="82">
        <v>0</v>
      </c>
      <c r="N52" s="82">
        <v>0</v>
      </c>
      <c r="O52" s="82">
        <v>671.9</v>
      </c>
      <c r="P52" s="82">
        <v>5930.4</v>
      </c>
      <c r="Q52" s="82">
        <v>811.9</v>
      </c>
      <c r="R52" s="83">
        <v>7414.2</v>
      </c>
      <c r="S52" s="81" t="s">
        <v>831</v>
      </c>
      <c r="T52" s="82">
        <v>4619.8999999999996</v>
      </c>
      <c r="U52" s="82">
        <v>2029.4</v>
      </c>
      <c r="V52" s="82">
        <v>0</v>
      </c>
      <c r="W52" s="82">
        <v>764.9</v>
      </c>
      <c r="X52" s="83">
        <v>7414.2</v>
      </c>
      <c r="Y52" s="81" t="s">
        <v>831</v>
      </c>
      <c r="Z52" s="82">
        <v>374.1</v>
      </c>
      <c r="AA52" s="82">
        <v>89.2</v>
      </c>
      <c r="AB52" s="82">
        <v>0</v>
      </c>
      <c r="AC52" s="82">
        <v>764.9</v>
      </c>
      <c r="AD52" s="83">
        <v>1228.2</v>
      </c>
    </row>
    <row r="53" spans="1:30" x14ac:dyDescent="0.3">
      <c r="A53" s="1"/>
      <c r="B53" s="81" t="s">
        <v>832</v>
      </c>
      <c r="C53" s="82">
        <v>443.5</v>
      </c>
      <c r="D53" s="82">
        <v>176.8</v>
      </c>
      <c r="E53" s="82">
        <v>0</v>
      </c>
      <c r="F53" s="82">
        <v>47.1</v>
      </c>
      <c r="G53" s="82">
        <v>3303.4</v>
      </c>
      <c r="H53" s="82">
        <v>1793.4</v>
      </c>
      <c r="I53" s="82">
        <v>0</v>
      </c>
      <c r="J53" s="82">
        <v>653.4</v>
      </c>
      <c r="K53" s="82">
        <v>818.7</v>
      </c>
      <c r="L53" s="82">
        <v>0</v>
      </c>
      <c r="M53" s="82">
        <v>0</v>
      </c>
      <c r="N53" s="82">
        <v>0</v>
      </c>
      <c r="O53" s="82">
        <v>667.4</v>
      </c>
      <c r="P53" s="82">
        <v>5750.2</v>
      </c>
      <c r="Q53" s="82">
        <v>818.7</v>
      </c>
      <c r="R53" s="83">
        <v>7236.3</v>
      </c>
      <c r="S53" s="81" t="s">
        <v>832</v>
      </c>
      <c r="T53" s="82">
        <v>4565.6000000000004</v>
      </c>
      <c r="U53" s="82">
        <v>1970.2</v>
      </c>
      <c r="V53" s="82">
        <v>0</v>
      </c>
      <c r="W53" s="82">
        <v>700.5</v>
      </c>
      <c r="X53" s="83">
        <v>7236.3</v>
      </c>
      <c r="Y53" s="81" t="s">
        <v>832</v>
      </c>
      <c r="Z53" s="82">
        <v>373.7</v>
      </c>
      <c r="AA53" s="82">
        <v>88.4</v>
      </c>
      <c r="AB53" s="82">
        <v>0</v>
      </c>
      <c r="AC53" s="82">
        <v>700.5</v>
      </c>
      <c r="AD53" s="83">
        <v>1162.5999999999999</v>
      </c>
    </row>
    <row r="54" spans="1:30" x14ac:dyDescent="0.3">
      <c r="A54" s="1"/>
      <c r="B54" s="81" t="s">
        <v>833</v>
      </c>
      <c r="C54" s="82">
        <v>444.5</v>
      </c>
      <c r="D54" s="82">
        <v>175.3</v>
      </c>
      <c r="E54" s="82">
        <v>0</v>
      </c>
      <c r="F54" s="82">
        <v>48.8</v>
      </c>
      <c r="G54" s="82">
        <v>3331.5</v>
      </c>
      <c r="H54" s="82">
        <v>1672.7</v>
      </c>
      <c r="I54" s="82">
        <v>0</v>
      </c>
      <c r="J54" s="82">
        <v>546.6</v>
      </c>
      <c r="K54" s="82">
        <v>819</v>
      </c>
      <c r="L54" s="82">
        <v>0</v>
      </c>
      <c r="M54" s="82">
        <v>0</v>
      </c>
      <c r="N54" s="82">
        <v>0</v>
      </c>
      <c r="O54" s="82">
        <v>668.6</v>
      </c>
      <c r="P54" s="82">
        <v>5550.8</v>
      </c>
      <c r="Q54" s="82">
        <v>819</v>
      </c>
      <c r="R54" s="83">
        <v>7038.4</v>
      </c>
      <c r="S54" s="81" t="s">
        <v>833</v>
      </c>
      <c r="T54" s="82">
        <v>4595</v>
      </c>
      <c r="U54" s="82">
        <v>1848</v>
      </c>
      <c r="V54" s="82">
        <v>0</v>
      </c>
      <c r="W54" s="82">
        <v>595.4</v>
      </c>
      <c r="X54" s="83">
        <v>7038.4</v>
      </c>
      <c r="Y54" s="81" t="s">
        <v>833</v>
      </c>
      <c r="Z54" s="82">
        <v>374</v>
      </c>
      <c r="AA54" s="82">
        <v>87.2</v>
      </c>
      <c r="AB54" s="82">
        <v>0</v>
      </c>
      <c r="AC54" s="82">
        <v>595.4</v>
      </c>
      <c r="AD54" s="83">
        <v>1056.5999999999999</v>
      </c>
    </row>
    <row r="55" spans="1:30" x14ac:dyDescent="0.3">
      <c r="A55" s="1"/>
      <c r="B55" s="81" t="s">
        <v>68</v>
      </c>
      <c r="C55" s="82">
        <v>445.1</v>
      </c>
      <c r="D55" s="82">
        <v>175</v>
      </c>
      <c r="E55" s="82">
        <v>0</v>
      </c>
      <c r="F55" s="82">
        <v>44.6</v>
      </c>
      <c r="G55" s="82">
        <v>3438.9</v>
      </c>
      <c r="H55" s="82">
        <v>1477.1</v>
      </c>
      <c r="I55" s="82">
        <v>0</v>
      </c>
      <c r="J55" s="82">
        <v>427.6</v>
      </c>
      <c r="K55" s="82">
        <v>821.9</v>
      </c>
      <c r="L55" s="82">
        <v>0</v>
      </c>
      <c r="M55" s="82">
        <v>0</v>
      </c>
      <c r="N55" s="82">
        <v>0</v>
      </c>
      <c r="O55" s="82">
        <v>664.7</v>
      </c>
      <c r="P55" s="82">
        <v>5343.6</v>
      </c>
      <c r="Q55" s="82">
        <v>821.9</v>
      </c>
      <c r="R55" s="83">
        <v>6830.2</v>
      </c>
      <c r="S55" s="81" t="s">
        <v>68</v>
      </c>
      <c r="T55" s="82">
        <v>4705.8999999999996</v>
      </c>
      <c r="U55" s="82">
        <v>1652.1</v>
      </c>
      <c r="V55" s="82">
        <v>0</v>
      </c>
      <c r="W55" s="82">
        <v>472.2</v>
      </c>
      <c r="X55" s="83">
        <v>6830.2</v>
      </c>
      <c r="Y55" s="81" t="s">
        <v>68</v>
      </c>
      <c r="Z55" s="82">
        <v>374.1</v>
      </c>
      <c r="AA55" s="82">
        <v>87.9</v>
      </c>
      <c r="AB55" s="82">
        <v>0</v>
      </c>
      <c r="AC55" s="82">
        <v>472.2</v>
      </c>
      <c r="AD55" s="83">
        <v>934.2</v>
      </c>
    </row>
    <row r="56" spans="1:30" x14ac:dyDescent="0.3">
      <c r="A56" s="1"/>
      <c r="B56" s="84" t="s">
        <v>987</v>
      </c>
      <c r="C56" s="85">
        <v>10624.2</v>
      </c>
      <c r="D56" s="85">
        <v>4194.3999999999996</v>
      </c>
      <c r="E56" s="85">
        <v>2.35</v>
      </c>
      <c r="F56" s="85">
        <v>1087.8</v>
      </c>
      <c r="G56" s="85">
        <v>79666.75</v>
      </c>
      <c r="H56" s="85">
        <v>42816.75</v>
      </c>
      <c r="I56" s="85">
        <v>9.25</v>
      </c>
      <c r="J56" s="85">
        <v>13532.4</v>
      </c>
      <c r="K56" s="85">
        <v>19561.2</v>
      </c>
      <c r="L56" s="85">
        <v>361.7</v>
      </c>
      <c r="M56" s="85">
        <v>6238.4549999999999</v>
      </c>
      <c r="N56" s="85">
        <v>0</v>
      </c>
      <c r="O56" s="85">
        <v>15908.75</v>
      </c>
      <c r="P56" s="85">
        <v>136025.15</v>
      </c>
      <c r="Q56" s="85">
        <v>26161.355</v>
      </c>
      <c r="R56" s="85">
        <v>178095.255</v>
      </c>
      <c r="S56" s="84" t="s">
        <v>987</v>
      </c>
      <c r="T56" s="85">
        <v>109852.15</v>
      </c>
      <c r="U56" s="85">
        <v>47372.85</v>
      </c>
      <c r="V56" s="85">
        <v>6250.0550000000003</v>
      </c>
      <c r="W56" s="85">
        <v>14620.2</v>
      </c>
      <c r="X56" s="85">
        <v>178095.255</v>
      </c>
      <c r="Y56" s="84" t="s">
        <v>987</v>
      </c>
      <c r="Z56" s="85">
        <v>8861.85</v>
      </c>
      <c r="AA56" s="85">
        <v>2101.65</v>
      </c>
      <c r="AB56" s="85">
        <v>6250.0550000000003</v>
      </c>
      <c r="AC56" s="85">
        <v>14620.2</v>
      </c>
      <c r="AD56" s="85">
        <v>31833.755000000001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1214</v>
      </c>
      <c r="C5" s="1"/>
      <c r="D5" s="1"/>
      <c r="E5" s="1"/>
      <c r="F5" s="1"/>
      <c r="G5" s="1"/>
      <c r="H5" s="1"/>
      <c r="I5" s="1"/>
      <c r="J5" s="1"/>
      <c r="K5" s="1"/>
      <c r="L5" s="1"/>
      <c r="M5" s="1"/>
      <c r="N5" s="1"/>
      <c r="O5" s="1"/>
      <c r="P5" s="1"/>
    </row>
    <row r="6" spans="1:16" ht="27.6" x14ac:dyDescent="0.3">
      <c r="A6" s="1"/>
      <c r="B6" s="3" t="s">
        <v>170</v>
      </c>
      <c r="C6" s="3" t="s">
        <v>1215</v>
      </c>
      <c r="D6" s="3" t="s">
        <v>1216</v>
      </c>
      <c r="E6" s="3" t="s">
        <v>1217</v>
      </c>
      <c r="F6" s="3" t="s">
        <v>173</v>
      </c>
      <c r="G6" s="3" t="s">
        <v>174</v>
      </c>
      <c r="H6" s="3" t="s">
        <v>1218</v>
      </c>
      <c r="I6" s="3" t="s">
        <v>1219</v>
      </c>
      <c r="J6" s="3" t="s">
        <v>1220</v>
      </c>
      <c r="K6" s="3" t="s">
        <v>1221</v>
      </c>
      <c r="L6" s="3" t="s">
        <v>1222</v>
      </c>
      <c r="M6" s="3" t="s">
        <v>1223</v>
      </c>
      <c r="N6" s="3" t="s">
        <v>1224</v>
      </c>
      <c r="O6" s="3" t="s">
        <v>1225</v>
      </c>
      <c r="P6" s="3" t="s">
        <v>1226</v>
      </c>
    </row>
    <row r="7" spans="1:16" x14ac:dyDescent="0.3">
      <c r="A7" s="1"/>
      <c r="B7" s="6" t="s">
        <v>612</v>
      </c>
      <c r="C7" s="6" t="s">
        <v>1013</v>
      </c>
      <c r="D7" s="86" t="s">
        <v>42</v>
      </c>
      <c r="E7" s="6" t="s">
        <v>1227</v>
      </c>
      <c r="F7" s="86" t="s">
        <v>18</v>
      </c>
      <c r="G7" s="86" t="s">
        <v>28</v>
      </c>
      <c r="H7" s="86" t="s">
        <v>943</v>
      </c>
      <c r="I7" s="86" t="s">
        <v>943</v>
      </c>
      <c r="J7" s="86" t="s">
        <v>1228</v>
      </c>
      <c r="K7" s="86" t="s">
        <v>943</v>
      </c>
      <c r="L7" s="86" t="s">
        <v>943</v>
      </c>
      <c r="M7" s="86" t="s">
        <v>943</v>
      </c>
      <c r="N7" s="86" t="s">
        <v>943</v>
      </c>
      <c r="O7" s="6" t="s">
        <v>1229</v>
      </c>
      <c r="P7" s="6"/>
    </row>
    <row r="8" spans="1:16" x14ac:dyDescent="0.3">
      <c r="A8" s="1"/>
      <c r="B8" s="6" t="s">
        <v>613</v>
      </c>
      <c r="C8" s="6" t="s">
        <v>1099</v>
      </c>
      <c r="D8" s="86" t="s">
        <v>42</v>
      </c>
      <c r="E8" s="6" t="s">
        <v>1230</v>
      </c>
      <c r="F8" s="86" t="s">
        <v>18</v>
      </c>
      <c r="G8" s="86" t="s">
        <v>28</v>
      </c>
      <c r="H8" s="86" t="s">
        <v>943</v>
      </c>
      <c r="I8" s="86" t="s">
        <v>943</v>
      </c>
      <c r="J8" s="86" t="s">
        <v>1228</v>
      </c>
      <c r="K8" s="86" t="s">
        <v>943</v>
      </c>
      <c r="L8" s="86" t="s">
        <v>943</v>
      </c>
      <c r="M8" s="86" t="s">
        <v>943</v>
      </c>
      <c r="N8" s="86" t="s">
        <v>943</v>
      </c>
      <c r="O8" s="6" t="s">
        <v>1229</v>
      </c>
      <c r="P8" s="6"/>
    </row>
    <row r="9" spans="1:16" x14ac:dyDescent="0.3">
      <c r="A9" s="1"/>
      <c r="B9" s="6" t="s">
        <v>614</v>
      </c>
      <c r="C9" s="6" t="s">
        <v>1100</v>
      </c>
      <c r="D9" s="86" t="s">
        <v>42</v>
      </c>
      <c r="E9" s="6" t="s">
        <v>1231</v>
      </c>
      <c r="F9" s="86" t="s">
        <v>18</v>
      </c>
      <c r="G9" s="86" t="s">
        <v>28</v>
      </c>
      <c r="H9" s="86" t="s">
        <v>943</v>
      </c>
      <c r="I9" s="86" t="s">
        <v>943</v>
      </c>
      <c r="J9" s="86" t="s">
        <v>1228</v>
      </c>
      <c r="K9" s="86" t="s">
        <v>943</v>
      </c>
      <c r="L9" s="86" t="s">
        <v>943</v>
      </c>
      <c r="M9" s="86" t="s">
        <v>943</v>
      </c>
      <c r="N9" s="86" t="s">
        <v>943</v>
      </c>
      <c r="O9" s="6" t="s">
        <v>1229</v>
      </c>
      <c r="P9" s="6"/>
    </row>
    <row r="10" spans="1:16" ht="26.4" x14ac:dyDescent="0.3">
      <c r="A10" s="1"/>
      <c r="B10" s="6" t="s">
        <v>615</v>
      </c>
      <c r="C10" s="6" t="s">
        <v>1016</v>
      </c>
      <c r="D10" s="86" t="s">
        <v>42</v>
      </c>
      <c r="E10" s="6" t="s">
        <v>1232</v>
      </c>
      <c r="F10" s="86" t="s">
        <v>18</v>
      </c>
      <c r="G10" s="86" t="s">
        <v>28</v>
      </c>
      <c r="H10" s="86" t="s">
        <v>943</v>
      </c>
      <c r="I10" s="86" t="s">
        <v>943</v>
      </c>
      <c r="J10" s="86" t="s">
        <v>1228</v>
      </c>
      <c r="K10" s="86" t="s">
        <v>943</v>
      </c>
      <c r="L10" s="86" t="s">
        <v>943</v>
      </c>
      <c r="M10" s="86" t="s">
        <v>943</v>
      </c>
      <c r="N10" s="86" t="s">
        <v>943</v>
      </c>
      <c r="O10" s="6" t="s">
        <v>1229</v>
      </c>
      <c r="P10" s="6"/>
    </row>
    <row r="11" spans="1:16" x14ac:dyDescent="0.3">
      <c r="A11" s="1"/>
      <c r="B11" s="6" t="s">
        <v>610</v>
      </c>
      <c r="C11" s="6" t="s">
        <v>1019</v>
      </c>
      <c r="D11" s="86" t="s">
        <v>1233</v>
      </c>
      <c r="E11" s="6" t="s">
        <v>1234</v>
      </c>
      <c r="F11" s="86" t="s">
        <v>18</v>
      </c>
      <c r="G11" s="86" t="s">
        <v>28</v>
      </c>
      <c r="H11" s="86" t="s">
        <v>943</v>
      </c>
      <c r="I11" s="86" t="s">
        <v>943</v>
      </c>
      <c r="J11" s="86" t="s">
        <v>1228</v>
      </c>
      <c r="K11" s="86" t="s">
        <v>943</v>
      </c>
      <c r="L11" s="86" t="s">
        <v>943</v>
      </c>
      <c r="M11" s="86" t="s">
        <v>943</v>
      </c>
      <c r="N11" s="86" t="s">
        <v>943</v>
      </c>
      <c r="O11" s="6" t="s">
        <v>1229</v>
      </c>
      <c r="P11" s="6"/>
    </row>
    <row r="12" spans="1:16" x14ac:dyDescent="0.3">
      <c r="A12" s="1"/>
      <c r="B12" s="6" t="s">
        <v>616</v>
      </c>
      <c r="C12" s="6" t="s">
        <v>1020</v>
      </c>
      <c r="D12" s="86" t="s">
        <v>42</v>
      </c>
      <c r="E12" s="6" t="s">
        <v>1235</v>
      </c>
      <c r="F12" s="86" t="s">
        <v>18</v>
      </c>
      <c r="G12" s="86" t="s">
        <v>28</v>
      </c>
      <c r="H12" s="86" t="s">
        <v>943</v>
      </c>
      <c r="I12" s="86" t="s">
        <v>943</v>
      </c>
      <c r="J12" s="86" t="s">
        <v>1228</v>
      </c>
      <c r="K12" s="86" t="s">
        <v>943</v>
      </c>
      <c r="L12" s="86" t="s">
        <v>943</v>
      </c>
      <c r="M12" s="86" t="s">
        <v>943</v>
      </c>
      <c r="N12" s="86" t="s">
        <v>943</v>
      </c>
      <c r="O12" s="6" t="s">
        <v>1229</v>
      </c>
      <c r="P12" s="6"/>
    </row>
    <row r="13" spans="1:16" x14ac:dyDescent="0.3">
      <c r="A13" s="1"/>
      <c r="B13" s="6" t="s">
        <v>23</v>
      </c>
      <c r="C13" s="6" t="s">
        <v>1110</v>
      </c>
      <c r="D13" s="86" t="s">
        <v>42</v>
      </c>
      <c r="E13" s="6" t="s">
        <v>1236</v>
      </c>
      <c r="F13" s="86" t="s">
        <v>1237</v>
      </c>
      <c r="G13" s="86" t="s">
        <v>1238</v>
      </c>
      <c r="H13" s="86" t="s">
        <v>1239</v>
      </c>
      <c r="I13" s="86" t="s">
        <v>943</v>
      </c>
      <c r="J13" s="86" t="s">
        <v>1240</v>
      </c>
      <c r="K13" s="86" t="s">
        <v>943</v>
      </c>
      <c r="L13" s="86" t="s">
        <v>943</v>
      </c>
      <c r="M13" s="86" t="s">
        <v>943</v>
      </c>
      <c r="N13" s="86" t="s">
        <v>943</v>
      </c>
      <c r="O13" s="6" t="s">
        <v>1229</v>
      </c>
      <c r="P13" s="6"/>
    </row>
    <row r="14" spans="1:16" x14ac:dyDescent="0.3">
      <c r="A14" s="1"/>
      <c r="B14" s="6" t="s">
        <v>23</v>
      </c>
      <c r="C14" s="6" t="s">
        <v>1110</v>
      </c>
      <c r="D14" s="86" t="s">
        <v>42</v>
      </c>
      <c r="E14" s="6" t="s">
        <v>1236</v>
      </c>
      <c r="F14" s="86" t="s">
        <v>1238</v>
      </c>
      <c r="G14" s="86" t="s">
        <v>1241</v>
      </c>
      <c r="H14" s="86" t="s">
        <v>943</v>
      </c>
      <c r="I14" s="86" t="s">
        <v>943</v>
      </c>
      <c r="J14" s="86" t="s">
        <v>1242</v>
      </c>
      <c r="K14" s="86" t="s">
        <v>943</v>
      </c>
      <c r="L14" s="86" t="s">
        <v>943</v>
      </c>
      <c r="M14" s="86" t="s">
        <v>943</v>
      </c>
      <c r="N14" s="86" t="s">
        <v>943</v>
      </c>
      <c r="O14" s="6" t="s">
        <v>1229</v>
      </c>
      <c r="P14" s="6"/>
    </row>
    <row r="15" spans="1:16" x14ac:dyDescent="0.3">
      <c r="A15" s="1"/>
      <c r="B15" s="6" t="s">
        <v>23</v>
      </c>
      <c r="C15" s="6" t="s">
        <v>1110</v>
      </c>
      <c r="D15" s="86" t="s">
        <v>42</v>
      </c>
      <c r="E15" s="6" t="s">
        <v>1236</v>
      </c>
      <c r="F15" s="86" t="s">
        <v>1241</v>
      </c>
      <c r="G15" s="86" t="s">
        <v>1243</v>
      </c>
      <c r="H15" s="86" t="s">
        <v>943</v>
      </c>
      <c r="I15" s="86" t="s">
        <v>943</v>
      </c>
      <c r="J15" s="86" t="s">
        <v>1240</v>
      </c>
      <c r="K15" s="86" t="s">
        <v>943</v>
      </c>
      <c r="L15" s="86" t="s">
        <v>943</v>
      </c>
      <c r="M15" s="86" t="s">
        <v>943</v>
      </c>
      <c r="N15" s="86" t="s">
        <v>943</v>
      </c>
      <c r="O15" s="6" t="s">
        <v>1229</v>
      </c>
      <c r="P15" s="6"/>
    </row>
    <row r="16" spans="1:16" x14ac:dyDescent="0.3">
      <c r="A16" s="1"/>
      <c r="B16" s="6" t="s">
        <v>23</v>
      </c>
      <c r="C16" s="6" t="s">
        <v>1110</v>
      </c>
      <c r="D16" s="86" t="s">
        <v>42</v>
      </c>
      <c r="E16" s="6" t="s">
        <v>1236</v>
      </c>
      <c r="F16" s="86" t="s">
        <v>1243</v>
      </c>
      <c r="G16" s="86" t="s">
        <v>1244</v>
      </c>
      <c r="H16" s="86" t="s">
        <v>943</v>
      </c>
      <c r="I16" s="86" t="s">
        <v>943</v>
      </c>
      <c r="J16" s="86" t="s">
        <v>1240</v>
      </c>
      <c r="K16" s="86" t="s">
        <v>943</v>
      </c>
      <c r="L16" s="86" t="s">
        <v>943</v>
      </c>
      <c r="M16" s="86" t="s">
        <v>943</v>
      </c>
      <c r="N16" s="86" t="s">
        <v>1245</v>
      </c>
      <c r="O16" s="6" t="s">
        <v>1229</v>
      </c>
      <c r="P16" s="6"/>
    </row>
    <row r="17" spans="1:16" x14ac:dyDescent="0.3">
      <c r="A17" s="1"/>
      <c r="B17" s="6" t="s">
        <v>23</v>
      </c>
      <c r="C17" s="6" t="s">
        <v>1110</v>
      </c>
      <c r="D17" s="86" t="s">
        <v>42</v>
      </c>
      <c r="E17" s="6" t="s">
        <v>1236</v>
      </c>
      <c r="F17" s="86" t="s">
        <v>1244</v>
      </c>
      <c r="G17" s="86" t="s">
        <v>1246</v>
      </c>
      <c r="H17" s="86" t="s">
        <v>943</v>
      </c>
      <c r="I17" s="86" t="s">
        <v>943</v>
      </c>
      <c r="J17" s="86" t="s">
        <v>1240</v>
      </c>
      <c r="K17" s="86" t="s">
        <v>943</v>
      </c>
      <c r="L17" s="86" t="s">
        <v>943</v>
      </c>
      <c r="M17" s="86" t="s">
        <v>943</v>
      </c>
      <c r="N17" s="86" t="s">
        <v>943</v>
      </c>
      <c r="O17" s="6" t="s">
        <v>1229</v>
      </c>
      <c r="P17" s="6"/>
    </row>
    <row r="18" spans="1:16" x14ac:dyDescent="0.3">
      <c r="A18" s="1"/>
      <c r="B18" s="6" t="s">
        <v>23</v>
      </c>
      <c r="C18" s="6" t="s">
        <v>1110</v>
      </c>
      <c r="D18" s="86" t="s">
        <v>1247</v>
      </c>
      <c r="E18" s="6" t="s">
        <v>1236</v>
      </c>
      <c r="F18" s="86" t="s">
        <v>1246</v>
      </c>
      <c r="G18" s="86" t="s">
        <v>1248</v>
      </c>
      <c r="H18" s="86" t="s">
        <v>943</v>
      </c>
      <c r="I18" s="86" t="s">
        <v>943</v>
      </c>
      <c r="J18" s="86" t="s">
        <v>1242</v>
      </c>
      <c r="K18" s="86" t="s">
        <v>943</v>
      </c>
      <c r="L18" s="86" t="s">
        <v>943</v>
      </c>
      <c r="M18" s="86" t="s">
        <v>943</v>
      </c>
      <c r="N18" s="86" t="s">
        <v>943</v>
      </c>
      <c r="O18" s="6" t="s">
        <v>1229</v>
      </c>
      <c r="P18" s="6"/>
    </row>
    <row r="19" spans="1:16" x14ac:dyDescent="0.3">
      <c r="A19" s="1"/>
      <c r="B19" s="6" t="s">
        <v>83</v>
      </c>
      <c r="C19" s="6" t="s">
        <v>1114</v>
      </c>
      <c r="D19" s="86" t="s">
        <v>42</v>
      </c>
      <c r="E19" s="6" t="s">
        <v>1249</v>
      </c>
      <c r="F19" s="86" t="s">
        <v>18</v>
      </c>
      <c r="G19" s="86" t="s">
        <v>28</v>
      </c>
      <c r="H19" s="86" t="s">
        <v>943</v>
      </c>
      <c r="I19" s="86" t="s">
        <v>943</v>
      </c>
      <c r="J19" s="86" t="s">
        <v>1240</v>
      </c>
      <c r="K19" s="86" t="s">
        <v>943</v>
      </c>
      <c r="L19" s="86" t="s">
        <v>943</v>
      </c>
      <c r="M19" s="86" t="s">
        <v>943</v>
      </c>
      <c r="N19" s="86" t="s">
        <v>943</v>
      </c>
      <c r="O19" s="6" t="s">
        <v>1229</v>
      </c>
      <c r="P19" s="6"/>
    </row>
    <row r="20" spans="1:16" x14ac:dyDescent="0.3">
      <c r="A20" s="1"/>
      <c r="B20" s="6" t="s">
        <v>90</v>
      </c>
      <c r="C20" s="6" t="s">
        <v>95</v>
      </c>
      <c r="D20" s="86" t="s">
        <v>1137</v>
      </c>
      <c r="E20" s="6" t="s">
        <v>1250</v>
      </c>
      <c r="F20" s="86" t="s">
        <v>18</v>
      </c>
      <c r="G20" s="86" t="s">
        <v>1251</v>
      </c>
      <c r="H20" s="86" t="s">
        <v>943</v>
      </c>
      <c r="I20" s="86" t="s">
        <v>1252</v>
      </c>
      <c r="J20" s="86" t="s">
        <v>1240</v>
      </c>
      <c r="K20" s="86" t="s">
        <v>943</v>
      </c>
      <c r="L20" s="86" t="s">
        <v>943</v>
      </c>
      <c r="M20" s="86" t="s">
        <v>943</v>
      </c>
      <c r="N20" s="86" t="s">
        <v>943</v>
      </c>
      <c r="O20" s="6" t="s">
        <v>1229</v>
      </c>
      <c r="P20" s="6"/>
    </row>
    <row r="21" spans="1:16" x14ac:dyDescent="0.3">
      <c r="A21" s="1"/>
      <c r="B21" s="6" t="s">
        <v>90</v>
      </c>
      <c r="C21" s="6" t="s">
        <v>95</v>
      </c>
      <c r="D21" s="86" t="s">
        <v>1129</v>
      </c>
      <c r="E21" s="6" t="s">
        <v>1253</v>
      </c>
      <c r="F21" s="86" t="s">
        <v>18</v>
      </c>
      <c r="G21" s="86" t="s">
        <v>1254</v>
      </c>
      <c r="H21" s="86" t="s">
        <v>943</v>
      </c>
      <c r="I21" s="86" t="s">
        <v>1255</v>
      </c>
      <c r="J21" s="86" t="s">
        <v>1240</v>
      </c>
      <c r="K21" s="86" t="s">
        <v>943</v>
      </c>
      <c r="L21" s="86" t="s">
        <v>943</v>
      </c>
      <c r="M21" s="86" t="s">
        <v>943</v>
      </c>
      <c r="N21" s="86" t="s">
        <v>943</v>
      </c>
      <c r="O21" s="6" t="s">
        <v>1229</v>
      </c>
      <c r="P21" s="6"/>
    </row>
    <row r="22" spans="1:16" x14ac:dyDescent="0.3">
      <c r="A22" s="1"/>
      <c r="B22" s="6" t="s">
        <v>90</v>
      </c>
      <c r="C22" s="6" t="s">
        <v>95</v>
      </c>
      <c r="D22" s="86" t="s">
        <v>1129</v>
      </c>
      <c r="E22" s="6" t="s">
        <v>1253</v>
      </c>
      <c r="F22" s="86" t="s">
        <v>1256</v>
      </c>
      <c r="G22" s="86" t="s">
        <v>1257</v>
      </c>
      <c r="H22" s="86" t="s">
        <v>1258</v>
      </c>
      <c r="I22" s="86" t="s">
        <v>943</v>
      </c>
      <c r="J22" s="86" t="s">
        <v>1242</v>
      </c>
      <c r="K22" s="86" t="s">
        <v>943</v>
      </c>
      <c r="L22" s="86" t="s">
        <v>943</v>
      </c>
      <c r="M22" s="86" t="s">
        <v>943</v>
      </c>
      <c r="N22" s="86" t="s">
        <v>943</v>
      </c>
      <c r="O22" s="6" t="s">
        <v>1229</v>
      </c>
      <c r="P22" s="6"/>
    </row>
    <row r="23" spans="1:16" x14ac:dyDescent="0.3">
      <c r="A23" s="1"/>
      <c r="B23" s="6" t="s">
        <v>90</v>
      </c>
      <c r="C23" s="6" t="s">
        <v>95</v>
      </c>
      <c r="D23" s="86" t="s">
        <v>1129</v>
      </c>
      <c r="E23" s="6" t="s">
        <v>1253</v>
      </c>
      <c r="F23" s="86" t="s">
        <v>1257</v>
      </c>
      <c r="G23" s="86" t="s">
        <v>28</v>
      </c>
      <c r="H23" s="86" t="s">
        <v>943</v>
      </c>
      <c r="I23" s="86" t="s">
        <v>943</v>
      </c>
      <c r="J23" s="86" t="s">
        <v>1240</v>
      </c>
      <c r="K23" s="86" t="s">
        <v>943</v>
      </c>
      <c r="L23" s="86" t="s">
        <v>943</v>
      </c>
      <c r="M23" s="86" t="s">
        <v>943</v>
      </c>
      <c r="N23" s="86" t="s">
        <v>943</v>
      </c>
      <c r="O23" s="6" t="s">
        <v>1229</v>
      </c>
      <c r="P23" s="6"/>
    </row>
    <row r="24" spans="1:16" x14ac:dyDescent="0.3">
      <c r="A24" s="1"/>
      <c r="B24" s="6" t="s">
        <v>90</v>
      </c>
      <c r="C24" s="6" t="s">
        <v>95</v>
      </c>
      <c r="D24" s="86" t="s">
        <v>1137</v>
      </c>
      <c r="E24" s="6" t="s">
        <v>1250</v>
      </c>
      <c r="F24" s="86" t="s">
        <v>1259</v>
      </c>
      <c r="G24" s="86" t="s">
        <v>1260</v>
      </c>
      <c r="H24" s="86" t="s">
        <v>1261</v>
      </c>
      <c r="I24" s="86" t="s">
        <v>943</v>
      </c>
      <c r="J24" s="86" t="s">
        <v>1242</v>
      </c>
      <c r="K24" s="86" t="s">
        <v>943</v>
      </c>
      <c r="L24" s="86" t="s">
        <v>943</v>
      </c>
      <c r="M24" s="86" t="s">
        <v>943</v>
      </c>
      <c r="N24" s="86" t="s">
        <v>943</v>
      </c>
      <c r="O24" s="6" t="s">
        <v>1229</v>
      </c>
      <c r="P24" s="6"/>
    </row>
    <row r="25" spans="1:16" x14ac:dyDescent="0.3">
      <c r="A25" s="1"/>
      <c r="B25" s="6" t="s">
        <v>90</v>
      </c>
      <c r="C25" s="6" t="s">
        <v>95</v>
      </c>
      <c r="D25" s="86" t="s">
        <v>1136</v>
      </c>
      <c r="E25" s="6" t="s">
        <v>1262</v>
      </c>
      <c r="F25" s="86" t="s">
        <v>1263</v>
      </c>
      <c r="G25" s="86" t="s">
        <v>1264</v>
      </c>
      <c r="H25" s="86" t="s">
        <v>1265</v>
      </c>
      <c r="I25" s="86" t="s">
        <v>943</v>
      </c>
      <c r="J25" s="86" t="s">
        <v>1242</v>
      </c>
      <c r="K25" s="86" t="s">
        <v>943</v>
      </c>
      <c r="L25" s="86" t="s">
        <v>943</v>
      </c>
      <c r="M25" s="86" t="s">
        <v>943</v>
      </c>
      <c r="N25" s="86" t="s">
        <v>943</v>
      </c>
      <c r="O25" s="6" t="s">
        <v>1229</v>
      </c>
      <c r="P25" s="6"/>
    </row>
    <row r="26" spans="1:16" ht="52.8" x14ac:dyDescent="0.3">
      <c r="A26" s="1"/>
      <c r="B26" s="6" t="s">
        <v>90</v>
      </c>
      <c r="C26" s="6" t="s">
        <v>95</v>
      </c>
      <c r="D26" s="86" t="s">
        <v>1137</v>
      </c>
      <c r="E26" s="6" t="s">
        <v>1250</v>
      </c>
      <c r="F26" s="86" t="s">
        <v>1260</v>
      </c>
      <c r="G26" s="86" t="s">
        <v>1266</v>
      </c>
      <c r="H26" s="86" t="s">
        <v>943</v>
      </c>
      <c r="I26" s="86" t="s">
        <v>1267</v>
      </c>
      <c r="J26" s="86" t="s">
        <v>1240</v>
      </c>
      <c r="K26" s="86" t="s">
        <v>943</v>
      </c>
      <c r="L26" s="86" t="s">
        <v>943</v>
      </c>
      <c r="M26" s="86" t="s">
        <v>943</v>
      </c>
      <c r="N26" s="86" t="s">
        <v>943</v>
      </c>
      <c r="O26" s="6" t="s">
        <v>1229</v>
      </c>
      <c r="P26" s="6" t="s">
        <v>1268</v>
      </c>
    </row>
    <row r="27" spans="1:16" x14ac:dyDescent="0.3">
      <c r="A27" s="1"/>
      <c r="B27" s="6" t="s">
        <v>90</v>
      </c>
      <c r="C27" s="6" t="s">
        <v>98</v>
      </c>
      <c r="D27" s="86" t="s">
        <v>42</v>
      </c>
      <c r="E27" s="6" t="s">
        <v>1269</v>
      </c>
      <c r="F27" s="86" t="s">
        <v>18</v>
      </c>
      <c r="G27" s="86" t="s">
        <v>1270</v>
      </c>
      <c r="H27" s="86" t="s">
        <v>943</v>
      </c>
      <c r="I27" s="86" t="s">
        <v>943</v>
      </c>
      <c r="J27" s="86" t="s">
        <v>1240</v>
      </c>
      <c r="K27" s="86" t="s">
        <v>943</v>
      </c>
      <c r="L27" s="86" t="s">
        <v>943</v>
      </c>
      <c r="M27" s="86" t="s">
        <v>943</v>
      </c>
      <c r="N27" s="86" t="s">
        <v>943</v>
      </c>
      <c r="O27" s="6" t="s">
        <v>1229</v>
      </c>
      <c r="P27" s="6"/>
    </row>
    <row r="28" spans="1:16" x14ac:dyDescent="0.3">
      <c r="A28" s="1"/>
      <c r="B28" s="6" t="s">
        <v>90</v>
      </c>
      <c r="C28" s="6" t="s">
        <v>98</v>
      </c>
      <c r="D28" s="86" t="s">
        <v>42</v>
      </c>
      <c r="E28" s="6" t="s">
        <v>1269</v>
      </c>
      <c r="F28" s="86" t="s">
        <v>1270</v>
      </c>
      <c r="G28" s="86" t="s">
        <v>1271</v>
      </c>
      <c r="H28" s="86" t="s">
        <v>943</v>
      </c>
      <c r="I28" s="86" t="s">
        <v>943</v>
      </c>
      <c r="J28" s="86" t="s">
        <v>1242</v>
      </c>
      <c r="K28" s="86" t="s">
        <v>943</v>
      </c>
      <c r="L28" s="86" t="s">
        <v>943</v>
      </c>
      <c r="M28" s="86" t="s">
        <v>943</v>
      </c>
      <c r="N28" s="86" t="s">
        <v>943</v>
      </c>
      <c r="O28" s="6" t="s">
        <v>1229</v>
      </c>
      <c r="P28" s="6"/>
    </row>
    <row r="29" spans="1:16" x14ac:dyDescent="0.3">
      <c r="A29" s="1"/>
      <c r="B29" s="6" t="s">
        <v>90</v>
      </c>
      <c r="C29" s="6" t="s">
        <v>98</v>
      </c>
      <c r="D29" s="86" t="s">
        <v>42</v>
      </c>
      <c r="E29" s="6" t="s">
        <v>1269</v>
      </c>
      <c r="F29" s="86" t="s">
        <v>1271</v>
      </c>
      <c r="G29" s="86" t="s">
        <v>28</v>
      </c>
      <c r="H29" s="86" t="s">
        <v>943</v>
      </c>
      <c r="I29" s="86" t="s">
        <v>943</v>
      </c>
      <c r="J29" s="86" t="s">
        <v>1240</v>
      </c>
      <c r="K29" s="86" t="s">
        <v>943</v>
      </c>
      <c r="L29" s="86" t="s">
        <v>943</v>
      </c>
      <c r="M29" s="86" t="s">
        <v>943</v>
      </c>
      <c r="N29" s="86" t="s">
        <v>943</v>
      </c>
      <c r="O29" s="6" t="s">
        <v>1229</v>
      </c>
      <c r="P29" s="6"/>
    </row>
    <row r="30" spans="1:16" x14ac:dyDescent="0.3">
      <c r="A30" s="1"/>
      <c r="B30" s="6" t="s">
        <v>99</v>
      </c>
      <c r="C30" s="6" t="s">
        <v>100</v>
      </c>
      <c r="D30" s="86" t="s">
        <v>42</v>
      </c>
      <c r="E30" s="6" t="s">
        <v>1272</v>
      </c>
      <c r="F30" s="86" t="s">
        <v>18</v>
      </c>
      <c r="G30" s="86" t="s">
        <v>1273</v>
      </c>
      <c r="H30" s="86" t="s">
        <v>943</v>
      </c>
      <c r="I30" s="86" t="s">
        <v>943</v>
      </c>
      <c r="J30" s="86" t="s">
        <v>1240</v>
      </c>
      <c r="K30" s="86" t="s">
        <v>943</v>
      </c>
      <c r="L30" s="86" t="s">
        <v>943</v>
      </c>
      <c r="M30" s="86" t="s">
        <v>943</v>
      </c>
      <c r="N30" s="86" t="s">
        <v>943</v>
      </c>
      <c r="O30" s="6" t="s">
        <v>1229</v>
      </c>
      <c r="P30" s="6"/>
    </row>
    <row r="31" spans="1:16" x14ac:dyDescent="0.3">
      <c r="A31" s="1"/>
      <c r="B31" s="6" t="s">
        <v>99</v>
      </c>
      <c r="C31" s="6" t="s">
        <v>100</v>
      </c>
      <c r="D31" s="86" t="s">
        <v>42</v>
      </c>
      <c r="E31" s="6" t="s">
        <v>1272</v>
      </c>
      <c r="F31" s="86" t="s">
        <v>1273</v>
      </c>
      <c r="G31" s="86" t="s">
        <v>1274</v>
      </c>
      <c r="H31" s="86" t="s">
        <v>943</v>
      </c>
      <c r="I31" s="86" t="s">
        <v>943</v>
      </c>
      <c r="J31" s="86" t="s">
        <v>1275</v>
      </c>
      <c r="K31" s="86" t="s">
        <v>943</v>
      </c>
      <c r="L31" s="86" t="s">
        <v>943</v>
      </c>
      <c r="M31" s="86" t="s">
        <v>943</v>
      </c>
      <c r="N31" s="86" t="s">
        <v>943</v>
      </c>
      <c r="O31" s="6" t="s">
        <v>1229</v>
      </c>
      <c r="P31" s="6"/>
    </row>
    <row r="32" spans="1:16" x14ac:dyDescent="0.3">
      <c r="A32" s="1"/>
      <c r="B32" s="6" t="s">
        <v>99</v>
      </c>
      <c r="C32" s="6" t="s">
        <v>100</v>
      </c>
      <c r="D32" s="86" t="s">
        <v>42</v>
      </c>
      <c r="E32" s="6" t="s">
        <v>1272</v>
      </c>
      <c r="F32" s="86" t="s">
        <v>1274</v>
      </c>
      <c r="G32" s="86" t="s">
        <v>28</v>
      </c>
      <c r="H32" s="86" t="s">
        <v>943</v>
      </c>
      <c r="I32" s="86" t="s">
        <v>943</v>
      </c>
      <c r="J32" s="86" t="s">
        <v>1240</v>
      </c>
      <c r="K32" s="86" t="s">
        <v>943</v>
      </c>
      <c r="L32" s="86" t="s">
        <v>943</v>
      </c>
      <c r="M32" s="86" t="s">
        <v>943</v>
      </c>
      <c r="N32" s="86" t="s">
        <v>943</v>
      </c>
      <c r="O32" s="6" t="s">
        <v>1229</v>
      </c>
      <c r="P32" s="6"/>
    </row>
    <row r="33" spans="1:16" ht="26.4" x14ac:dyDescent="0.3">
      <c r="A33" s="1"/>
      <c r="B33" s="6" t="s">
        <v>611</v>
      </c>
      <c r="C33" s="6" t="s">
        <v>1141</v>
      </c>
      <c r="D33" s="86" t="s">
        <v>1142</v>
      </c>
      <c r="E33" s="6" t="s">
        <v>1276</v>
      </c>
      <c r="F33" s="86" t="s">
        <v>18</v>
      </c>
      <c r="G33" s="86" t="s">
        <v>28</v>
      </c>
      <c r="H33" s="86" t="s">
        <v>943</v>
      </c>
      <c r="I33" s="86" t="s">
        <v>943</v>
      </c>
      <c r="J33" s="86" t="s">
        <v>1228</v>
      </c>
      <c r="K33" s="86" t="s">
        <v>943</v>
      </c>
      <c r="L33" s="86" t="s">
        <v>943</v>
      </c>
      <c r="M33" s="86" t="s">
        <v>943</v>
      </c>
      <c r="N33" s="86" t="s">
        <v>943</v>
      </c>
      <c r="O33" s="6" t="s">
        <v>1229</v>
      </c>
      <c r="P33" s="6"/>
    </row>
    <row r="34" spans="1:16" ht="26.4" x14ac:dyDescent="0.3">
      <c r="A34" s="1"/>
      <c r="B34" s="6" t="s">
        <v>611</v>
      </c>
      <c r="C34" s="6" t="s">
        <v>1141</v>
      </c>
      <c r="D34" s="86" t="s">
        <v>1143</v>
      </c>
      <c r="E34" s="6" t="s">
        <v>1277</v>
      </c>
      <c r="F34" s="86" t="s">
        <v>18</v>
      </c>
      <c r="G34" s="86" t="s">
        <v>28</v>
      </c>
      <c r="H34" s="86" t="s">
        <v>943</v>
      </c>
      <c r="I34" s="86" t="s">
        <v>943</v>
      </c>
      <c r="J34" s="86" t="s">
        <v>1228</v>
      </c>
      <c r="K34" s="86" t="s">
        <v>943</v>
      </c>
      <c r="L34" s="86" t="s">
        <v>943</v>
      </c>
      <c r="M34" s="86" t="s">
        <v>943</v>
      </c>
      <c r="N34" s="86" t="s">
        <v>943</v>
      </c>
      <c r="O34" s="6" t="s">
        <v>1229</v>
      </c>
      <c r="P34" s="6"/>
    </row>
    <row r="35" spans="1:16" x14ac:dyDescent="0.3">
      <c r="A35" s="1"/>
      <c r="B35" s="6" t="s">
        <v>102</v>
      </c>
      <c r="C35" s="6" t="s">
        <v>112</v>
      </c>
      <c r="D35" s="86" t="s">
        <v>1129</v>
      </c>
      <c r="E35" s="6" t="s">
        <v>1278</v>
      </c>
      <c r="F35" s="86" t="s">
        <v>18</v>
      </c>
      <c r="G35" s="86" t="s">
        <v>1279</v>
      </c>
      <c r="H35" s="86" t="s">
        <v>943</v>
      </c>
      <c r="I35" s="86" t="s">
        <v>943</v>
      </c>
      <c r="J35" s="86" t="s">
        <v>1240</v>
      </c>
      <c r="K35" s="86" t="s">
        <v>943</v>
      </c>
      <c r="L35" s="86" t="s">
        <v>943</v>
      </c>
      <c r="M35" s="86" t="s">
        <v>943</v>
      </c>
      <c r="N35" s="86" t="s">
        <v>943</v>
      </c>
      <c r="O35" s="6" t="s">
        <v>1229</v>
      </c>
      <c r="P35" s="6"/>
    </row>
    <row r="36" spans="1:16" x14ac:dyDescent="0.3">
      <c r="A36" s="1"/>
      <c r="B36" s="6" t="s">
        <v>102</v>
      </c>
      <c r="C36" s="6" t="s">
        <v>112</v>
      </c>
      <c r="D36" s="86" t="s">
        <v>1129</v>
      </c>
      <c r="E36" s="6" t="s">
        <v>1278</v>
      </c>
      <c r="F36" s="86" t="s">
        <v>1280</v>
      </c>
      <c r="G36" s="86" t="s">
        <v>1281</v>
      </c>
      <c r="H36" s="86" t="s">
        <v>1282</v>
      </c>
      <c r="I36" s="86" t="s">
        <v>943</v>
      </c>
      <c r="J36" s="86" t="s">
        <v>1242</v>
      </c>
      <c r="K36" s="86" t="s">
        <v>943</v>
      </c>
      <c r="L36" s="86" t="s">
        <v>943</v>
      </c>
      <c r="M36" s="86" t="s">
        <v>943</v>
      </c>
      <c r="N36" s="86" t="s">
        <v>943</v>
      </c>
      <c r="O36" s="6" t="s">
        <v>1229</v>
      </c>
      <c r="P36" s="6"/>
    </row>
    <row r="37" spans="1:16" x14ac:dyDescent="0.3">
      <c r="A37" s="1"/>
      <c r="B37" s="6" t="s">
        <v>102</v>
      </c>
      <c r="C37" s="6" t="s">
        <v>112</v>
      </c>
      <c r="D37" s="86" t="s">
        <v>1137</v>
      </c>
      <c r="E37" s="6" t="s">
        <v>1283</v>
      </c>
      <c r="F37" s="86" t="s">
        <v>1284</v>
      </c>
      <c r="G37" s="86" t="s">
        <v>1238</v>
      </c>
      <c r="H37" s="86" t="s">
        <v>1285</v>
      </c>
      <c r="I37" s="86" t="s">
        <v>943</v>
      </c>
      <c r="J37" s="86" t="s">
        <v>1240</v>
      </c>
      <c r="K37" s="86" t="s">
        <v>943</v>
      </c>
      <c r="L37" s="86" t="s">
        <v>943</v>
      </c>
      <c r="M37" s="86" t="s">
        <v>943</v>
      </c>
      <c r="N37" s="86" t="s">
        <v>943</v>
      </c>
      <c r="O37" s="6" t="s">
        <v>1229</v>
      </c>
      <c r="P37" s="6"/>
    </row>
    <row r="38" spans="1:16" ht="26.4" x14ac:dyDescent="0.3">
      <c r="A38" s="1"/>
      <c r="B38" s="6" t="s">
        <v>102</v>
      </c>
      <c r="C38" s="6" t="s">
        <v>112</v>
      </c>
      <c r="D38" s="86" t="s">
        <v>1129</v>
      </c>
      <c r="E38" s="6" t="s">
        <v>1278</v>
      </c>
      <c r="F38" s="86" t="s">
        <v>1281</v>
      </c>
      <c r="G38" s="86" t="s">
        <v>1286</v>
      </c>
      <c r="H38" s="86" t="s">
        <v>943</v>
      </c>
      <c r="I38" s="86" t="s">
        <v>943</v>
      </c>
      <c r="J38" s="86" t="s">
        <v>1240</v>
      </c>
      <c r="K38" s="86" t="s">
        <v>943</v>
      </c>
      <c r="L38" s="86" t="s">
        <v>943</v>
      </c>
      <c r="M38" s="86" t="s">
        <v>943</v>
      </c>
      <c r="N38" s="86" t="s">
        <v>943</v>
      </c>
      <c r="O38" s="6" t="s">
        <v>1229</v>
      </c>
      <c r="P38" s="6" t="s">
        <v>1287</v>
      </c>
    </row>
    <row r="39" spans="1:16" x14ac:dyDescent="0.3">
      <c r="A39" s="1"/>
      <c r="B39" s="6" t="s">
        <v>102</v>
      </c>
      <c r="C39" s="6" t="s">
        <v>112</v>
      </c>
      <c r="D39" s="86" t="s">
        <v>1137</v>
      </c>
      <c r="E39" s="6" t="s">
        <v>1283</v>
      </c>
      <c r="F39" s="86" t="s">
        <v>1238</v>
      </c>
      <c r="G39" s="86" t="s">
        <v>1288</v>
      </c>
      <c r="H39" s="86" t="s">
        <v>943</v>
      </c>
      <c r="I39" s="86" t="s">
        <v>943</v>
      </c>
      <c r="J39" s="86" t="s">
        <v>1242</v>
      </c>
      <c r="K39" s="86" t="s">
        <v>943</v>
      </c>
      <c r="L39" s="86" t="s">
        <v>943</v>
      </c>
      <c r="M39" s="86" t="s">
        <v>943</v>
      </c>
      <c r="N39" s="86" t="s">
        <v>943</v>
      </c>
      <c r="O39" s="6" t="s">
        <v>1229</v>
      </c>
      <c r="P39" s="6"/>
    </row>
    <row r="40" spans="1:16" x14ac:dyDescent="0.3">
      <c r="A40" s="1"/>
      <c r="B40" s="6" t="s">
        <v>102</v>
      </c>
      <c r="C40" s="6" t="s">
        <v>112</v>
      </c>
      <c r="D40" s="86" t="s">
        <v>1137</v>
      </c>
      <c r="E40" s="6" t="s">
        <v>1283</v>
      </c>
      <c r="F40" s="86" t="s">
        <v>1288</v>
      </c>
      <c r="G40" s="86" t="s">
        <v>1289</v>
      </c>
      <c r="H40" s="86" t="s">
        <v>943</v>
      </c>
      <c r="I40" s="86" t="s">
        <v>943</v>
      </c>
      <c r="J40" s="86" t="s">
        <v>1240</v>
      </c>
      <c r="K40" s="86" t="s">
        <v>943</v>
      </c>
      <c r="L40" s="86" t="s">
        <v>943</v>
      </c>
      <c r="M40" s="86" t="s">
        <v>943</v>
      </c>
      <c r="N40" s="86" t="s">
        <v>943</v>
      </c>
      <c r="O40" s="6" t="s">
        <v>1229</v>
      </c>
      <c r="P40" s="6"/>
    </row>
    <row r="41" spans="1:16" x14ac:dyDescent="0.3">
      <c r="A41" s="1"/>
      <c r="B41" s="6" t="s">
        <v>102</v>
      </c>
      <c r="C41" s="6" t="s">
        <v>112</v>
      </c>
      <c r="D41" s="86" t="s">
        <v>1137</v>
      </c>
      <c r="E41" s="6" t="s">
        <v>1283</v>
      </c>
      <c r="F41" s="86" t="s">
        <v>1289</v>
      </c>
      <c r="G41" s="86" t="s">
        <v>1290</v>
      </c>
      <c r="H41" s="86" t="s">
        <v>943</v>
      </c>
      <c r="I41" s="86" t="s">
        <v>943</v>
      </c>
      <c r="J41" s="86" t="s">
        <v>1242</v>
      </c>
      <c r="K41" s="86" t="s">
        <v>943</v>
      </c>
      <c r="L41" s="86" t="s">
        <v>943</v>
      </c>
      <c r="M41" s="86" t="s">
        <v>943</v>
      </c>
      <c r="N41" s="86" t="s">
        <v>943</v>
      </c>
      <c r="O41" s="6" t="s">
        <v>1229</v>
      </c>
      <c r="P41" s="6"/>
    </row>
    <row r="42" spans="1:16" x14ac:dyDescent="0.3">
      <c r="A42" s="1"/>
      <c r="B42" s="6" t="s">
        <v>102</v>
      </c>
      <c r="C42" s="6" t="s">
        <v>112</v>
      </c>
      <c r="D42" s="86" t="s">
        <v>1137</v>
      </c>
      <c r="E42" s="6" t="s">
        <v>1283</v>
      </c>
      <c r="F42" s="86" t="s">
        <v>1290</v>
      </c>
      <c r="G42" s="86" t="s">
        <v>1291</v>
      </c>
      <c r="H42" s="86" t="s">
        <v>943</v>
      </c>
      <c r="I42" s="86" t="s">
        <v>943</v>
      </c>
      <c r="J42" s="86" t="s">
        <v>1240</v>
      </c>
      <c r="K42" s="86" t="s">
        <v>943</v>
      </c>
      <c r="L42" s="86" t="s">
        <v>943</v>
      </c>
      <c r="M42" s="86" t="s">
        <v>943</v>
      </c>
      <c r="N42" s="86" t="s">
        <v>943</v>
      </c>
      <c r="O42" s="6" t="s">
        <v>1229</v>
      </c>
      <c r="P42" s="6"/>
    </row>
    <row r="43" spans="1:16" x14ac:dyDescent="0.3">
      <c r="A43" s="1"/>
      <c r="B43" s="6" t="s">
        <v>102</v>
      </c>
      <c r="C43" s="6" t="s">
        <v>112</v>
      </c>
      <c r="D43" s="86" t="s">
        <v>1137</v>
      </c>
      <c r="E43" s="6" t="s">
        <v>1283</v>
      </c>
      <c r="F43" s="86" t="s">
        <v>1291</v>
      </c>
      <c r="G43" s="86" t="s">
        <v>1244</v>
      </c>
      <c r="H43" s="86" t="s">
        <v>943</v>
      </c>
      <c r="I43" s="86" t="s">
        <v>943</v>
      </c>
      <c r="J43" s="86" t="s">
        <v>1242</v>
      </c>
      <c r="K43" s="86" t="s">
        <v>943</v>
      </c>
      <c r="L43" s="86" t="s">
        <v>943</v>
      </c>
      <c r="M43" s="86" t="s">
        <v>943</v>
      </c>
      <c r="N43" s="86" t="s">
        <v>943</v>
      </c>
      <c r="O43" s="6" t="s">
        <v>1229</v>
      </c>
      <c r="P43" s="6"/>
    </row>
    <row r="44" spans="1:16" x14ac:dyDescent="0.3">
      <c r="A44" s="1"/>
      <c r="B44" s="6" t="s">
        <v>102</v>
      </c>
      <c r="C44" s="6" t="s">
        <v>112</v>
      </c>
      <c r="D44" s="86" t="s">
        <v>1137</v>
      </c>
      <c r="E44" s="6" t="s">
        <v>1283</v>
      </c>
      <c r="F44" s="86" t="s">
        <v>1244</v>
      </c>
      <c r="G44" s="86" t="s">
        <v>1292</v>
      </c>
      <c r="H44" s="86" t="s">
        <v>943</v>
      </c>
      <c r="I44" s="86" t="s">
        <v>943</v>
      </c>
      <c r="J44" s="86" t="s">
        <v>1240</v>
      </c>
      <c r="K44" s="86" t="s">
        <v>943</v>
      </c>
      <c r="L44" s="86" t="s">
        <v>943</v>
      </c>
      <c r="M44" s="86" t="s">
        <v>943</v>
      </c>
      <c r="N44" s="86" t="s">
        <v>943</v>
      </c>
      <c r="O44" s="6" t="s">
        <v>1229</v>
      </c>
      <c r="P44" s="6"/>
    </row>
    <row r="45" spans="1:16" x14ac:dyDescent="0.3">
      <c r="A45" s="1"/>
      <c r="B45" s="6" t="s">
        <v>102</v>
      </c>
      <c r="C45" s="6" t="s">
        <v>112</v>
      </c>
      <c r="D45" s="86" t="s">
        <v>1137</v>
      </c>
      <c r="E45" s="6" t="s">
        <v>1283</v>
      </c>
      <c r="F45" s="86" t="s">
        <v>1292</v>
      </c>
      <c r="G45" s="86" t="s">
        <v>1293</v>
      </c>
      <c r="H45" s="86" t="s">
        <v>943</v>
      </c>
      <c r="I45" s="86" t="s">
        <v>943</v>
      </c>
      <c r="J45" s="86" t="s">
        <v>1242</v>
      </c>
      <c r="K45" s="86" t="s">
        <v>943</v>
      </c>
      <c r="L45" s="86" t="s">
        <v>943</v>
      </c>
      <c r="M45" s="86" t="s">
        <v>943</v>
      </c>
      <c r="N45" s="86" t="s">
        <v>943</v>
      </c>
      <c r="O45" s="6" t="s">
        <v>1229</v>
      </c>
      <c r="P45" s="6"/>
    </row>
    <row r="46" spans="1:16" x14ac:dyDescent="0.3">
      <c r="A46" s="1"/>
      <c r="B46" s="6" t="s">
        <v>102</v>
      </c>
      <c r="C46" s="6" t="s">
        <v>112</v>
      </c>
      <c r="D46" s="86" t="s">
        <v>1137</v>
      </c>
      <c r="E46" s="6" t="s">
        <v>1283</v>
      </c>
      <c r="F46" s="86" t="s">
        <v>1293</v>
      </c>
      <c r="G46" s="86" t="s">
        <v>1286</v>
      </c>
      <c r="H46" s="86" t="s">
        <v>943</v>
      </c>
      <c r="I46" s="86" t="s">
        <v>943</v>
      </c>
      <c r="J46" s="86" t="s">
        <v>1240</v>
      </c>
      <c r="K46" s="86" t="s">
        <v>943</v>
      </c>
      <c r="L46" s="86" t="s">
        <v>943</v>
      </c>
      <c r="M46" s="86" t="s">
        <v>943</v>
      </c>
      <c r="N46" s="86" t="s">
        <v>943</v>
      </c>
      <c r="O46" s="6" t="s">
        <v>1229</v>
      </c>
      <c r="P46" s="6"/>
    </row>
    <row r="47" spans="1:16" x14ac:dyDescent="0.3">
      <c r="A47" s="1"/>
      <c r="B47" s="6" t="s">
        <v>102</v>
      </c>
      <c r="C47" s="6" t="s">
        <v>112</v>
      </c>
      <c r="D47" s="86" t="s">
        <v>1137</v>
      </c>
      <c r="E47" s="6" t="s">
        <v>1283</v>
      </c>
      <c r="F47" s="86" t="s">
        <v>1286</v>
      </c>
      <c r="G47" s="86" t="s">
        <v>1294</v>
      </c>
      <c r="H47" s="86" t="s">
        <v>943</v>
      </c>
      <c r="I47" s="86" t="s">
        <v>1295</v>
      </c>
      <c r="J47" s="86" t="s">
        <v>1242</v>
      </c>
      <c r="K47" s="86" t="s">
        <v>943</v>
      </c>
      <c r="L47" s="86" t="s">
        <v>943</v>
      </c>
      <c r="M47" s="86" t="s">
        <v>943</v>
      </c>
      <c r="N47" s="86" t="s">
        <v>943</v>
      </c>
      <c r="O47" s="6" t="s">
        <v>1229</v>
      </c>
      <c r="P47" s="6"/>
    </row>
    <row r="48" spans="1:16" x14ac:dyDescent="0.3">
      <c r="A48" s="1"/>
      <c r="B48" s="6" t="s">
        <v>102</v>
      </c>
      <c r="C48" s="6" t="s">
        <v>112</v>
      </c>
      <c r="D48" s="86" t="s">
        <v>1129</v>
      </c>
      <c r="E48" s="6" t="s">
        <v>1278</v>
      </c>
      <c r="F48" s="86" t="s">
        <v>1286</v>
      </c>
      <c r="G48" s="86" t="s">
        <v>28</v>
      </c>
      <c r="H48" s="86" t="s">
        <v>943</v>
      </c>
      <c r="I48" s="86" t="s">
        <v>1296</v>
      </c>
      <c r="J48" s="86" t="s">
        <v>1242</v>
      </c>
      <c r="K48" s="86" t="s">
        <v>943</v>
      </c>
      <c r="L48" s="86" t="s">
        <v>943</v>
      </c>
      <c r="M48" s="86" t="s">
        <v>943</v>
      </c>
      <c r="N48" s="86" t="s">
        <v>943</v>
      </c>
      <c r="O48" s="6" t="s">
        <v>1229</v>
      </c>
      <c r="P48" s="6"/>
    </row>
    <row r="49" spans="1:16" x14ac:dyDescent="0.3">
      <c r="A49" s="1"/>
      <c r="B49" s="6" t="s">
        <v>102</v>
      </c>
      <c r="C49" s="6" t="s">
        <v>115</v>
      </c>
      <c r="D49" s="86" t="s">
        <v>42</v>
      </c>
      <c r="E49" s="6" t="s">
        <v>1297</v>
      </c>
      <c r="F49" s="86" t="s">
        <v>18</v>
      </c>
      <c r="G49" s="86" t="s">
        <v>1298</v>
      </c>
      <c r="H49" s="86" t="s">
        <v>943</v>
      </c>
      <c r="I49" s="86" t="s">
        <v>943</v>
      </c>
      <c r="J49" s="86" t="s">
        <v>1240</v>
      </c>
      <c r="K49" s="86" t="s">
        <v>943</v>
      </c>
      <c r="L49" s="86" t="s">
        <v>943</v>
      </c>
      <c r="M49" s="86" t="s">
        <v>943</v>
      </c>
      <c r="N49" s="86" t="s">
        <v>943</v>
      </c>
      <c r="O49" s="6" t="s">
        <v>1229</v>
      </c>
      <c r="P49" s="6"/>
    </row>
    <row r="50" spans="1:16" x14ac:dyDescent="0.3">
      <c r="A50" s="1"/>
      <c r="B50" s="6" t="s">
        <v>102</v>
      </c>
      <c r="C50" s="6" t="s">
        <v>115</v>
      </c>
      <c r="D50" s="86" t="s">
        <v>42</v>
      </c>
      <c r="E50" s="6" t="s">
        <v>1297</v>
      </c>
      <c r="F50" s="86" t="s">
        <v>1298</v>
      </c>
      <c r="G50" s="86" t="s">
        <v>1299</v>
      </c>
      <c r="H50" s="86" t="s">
        <v>943</v>
      </c>
      <c r="I50" s="86" t="s">
        <v>943</v>
      </c>
      <c r="J50" s="86" t="s">
        <v>1242</v>
      </c>
      <c r="K50" s="86" t="s">
        <v>943</v>
      </c>
      <c r="L50" s="86" t="s">
        <v>943</v>
      </c>
      <c r="M50" s="86" t="s">
        <v>943</v>
      </c>
      <c r="N50" s="86" t="s">
        <v>943</v>
      </c>
      <c r="O50" s="6" t="s">
        <v>1229</v>
      </c>
      <c r="P50" s="6"/>
    </row>
    <row r="51" spans="1:16" x14ac:dyDescent="0.3">
      <c r="A51" s="1"/>
      <c r="B51" s="6" t="s">
        <v>102</v>
      </c>
      <c r="C51" s="6" t="s">
        <v>115</v>
      </c>
      <c r="D51" s="86" t="s">
        <v>42</v>
      </c>
      <c r="E51" s="6" t="s">
        <v>1297</v>
      </c>
      <c r="F51" s="86" t="s">
        <v>1299</v>
      </c>
      <c r="G51" s="86" t="s">
        <v>28</v>
      </c>
      <c r="H51" s="86" t="s">
        <v>943</v>
      </c>
      <c r="I51" s="86" t="s">
        <v>943</v>
      </c>
      <c r="J51" s="86" t="s">
        <v>1240</v>
      </c>
      <c r="K51" s="86" t="s">
        <v>943</v>
      </c>
      <c r="L51" s="86" t="s">
        <v>943</v>
      </c>
      <c r="M51" s="86" t="s">
        <v>943</v>
      </c>
      <c r="N51" s="86" t="s">
        <v>943</v>
      </c>
      <c r="O51" s="6" t="s">
        <v>1229</v>
      </c>
      <c r="P51" s="6"/>
    </row>
    <row r="52" spans="1:16" ht="26.4" x14ac:dyDescent="0.3">
      <c r="A52" s="1"/>
      <c r="B52" s="6" t="s">
        <v>142</v>
      </c>
      <c r="C52" s="6" t="s">
        <v>150</v>
      </c>
      <c r="D52" s="86" t="s">
        <v>42</v>
      </c>
      <c r="E52" s="6" t="s">
        <v>1300</v>
      </c>
      <c r="F52" s="86" t="s">
        <v>18</v>
      </c>
      <c r="G52" s="86" t="s">
        <v>1301</v>
      </c>
      <c r="H52" s="86" t="s">
        <v>943</v>
      </c>
      <c r="I52" s="86" t="s">
        <v>943</v>
      </c>
      <c r="J52" s="86" t="s">
        <v>1240</v>
      </c>
      <c r="K52" s="86" t="s">
        <v>943</v>
      </c>
      <c r="L52" s="86" t="s">
        <v>943</v>
      </c>
      <c r="M52" s="86" t="s">
        <v>943</v>
      </c>
      <c r="N52" s="86" t="s">
        <v>943</v>
      </c>
      <c r="O52" s="6" t="s">
        <v>1229</v>
      </c>
      <c r="P52" s="6"/>
    </row>
    <row r="53" spans="1:16" x14ac:dyDescent="0.3">
      <c r="A53" s="1"/>
      <c r="B53" s="6" t="s">
        <v>142</v>
      </c>
      <c r="C53" s="6" t="s">
        <v>150</v>
      </c>
      <c r="D53" s="86" t="s">
        <v>42</v>
      </c>
      <c r="E53" s="6" t="s">
        <v>1302</v>
      </c>
      <c r="F53" s="86" t="s">
        <v>1301</v>
      </c>
      <c r="G53" s="86" t="s">
        <v>1303</v>
      </c>
      <c r="H53" s="86" t="s">
        <v>943</v>
      </c>
      <c r="I53" s="86" t="s">
        <v>943</v>
      </c>
      <c r="J53" s="86" t="s">
        <v>1240</v>
      </c>
      <c r="K53" s="86" t="s">
        <v>943</v>
      </c>
      <c r="L53" s="86" t="s">
        <v>943</v>
      </c>
      <c r="M53" s="86" t="s">
        <v>943</v>
      </c>
      <c r="N53" s="86" t="s">
        <v>943</v>
      </c>
      <c r="O53" s="6" t="s">
        <v>1229</v>
      </c>
      <c r="P53" s="6"/>
    </row>
    <row r="54" spans="1:16" ht="26.4" x14ac:dyDescent="0.3">
      <c r="A54" s="1"/>
      <c r="B54" s="6" t="s">
        <v>142</v>
      </c>
      <c r="C54" s="6" t="s">
        <v>150</v>
      </c>
      <c r="D54" s="86" t="s">
        <v>42</v>
      </c>
      <c r="E54" s="6" t="s">
        <v>1300</v>
      </c>
      <c r="F54" s="86" t="s">
        <v>1303</v>
      </c>
      <c r="G54" s="86" t="s">
        <v>1304</v>
      </c>
      <c r="H54" s="86" t="s">
        <v>943</v>
      </c>
      <c r="I54" s="86" t="s">
        <v>1305</v>
      </c>
      <c r="J54" s="86" t="s">
        <v>1240</v>
      </c>
      <c r="K54" s="86" t="s">
        <v>943</v>
      </c>
      <c r="L54" s="86" t="s">
        <v>943</v>
      </c>
      <c r="M54" s="86" t="s">
        <v>943</v>
      </c>
      <c r="N54" s="86" t="s">
        <v>943</v>
      </c>
      <c r="O54" s="6" t="s">
        <v>1229</v>
      </c>
      <c r="P54" s="6"/>
    </row>
    <row r="55" spans="1:16" x14ac:dyDescent="0.3">
      <c r="A55" s="1"/>
      <c r="B55" s="6" t="s">
        <v>142</v>
      </c>
      <c r="C55" s="6" t="s">
        <v>150</v>
      </c>
      <c r="D55" s="86" t="s">
        <v>42</v>
      </c>
      <c r="E55" s="6" t="s">
        <v>1302</v>
      </c>
      <c r="F55" s="86" t="s">
        <v>1304</v>
      </c>
      <c r="G55" s="86" t="s">
        <v>28</v>
      </c>
      <c r="H55" s="86" t="s">
        <v>943</v>
      </c>
      <c r="I55" s="86" t="s">
        <v>943</v>
      </c>
      <c r="J55" s="86" t="s">
        <v>1240</v>
      </c>
      <c r="K55" s="86" t="s">
        <v>943</v>
      </c>
      <c r="L55" s="86" t="s">
        <v>943</v>
      </c>
      <c r="M55" s="86" t="s">
        <v>943</v>
      </c>
      <c r="N55" s="86" t="s">
        <v>943</v>
      </c>
      <c r="O55" s="6" t="s">
        <v>1229</v>
      </c>
      <c r="P55" s="6"/>
    </row>
    <row r="56" spans="1:16" x14ac:dyDescent="0.3">
      <c r="A56" s="1"/>
      <c r="B56" s="6" t="s">
        <v>39</v>
      </c>
      <c r="C56" s="6" t="s">
        <v>1058</v>
      </c>
      <c r="D56" s="86" t="s">
        <v>42</v>
      </c>
      <c r="E56" s="6" t="s">
        <v>1306</v>
      </c>
      <c r="F56" s="86" t="s">
        <v>18</v>
      </c>
      <c r="G56" s="86" t="s">
        <v>43</v>
      </c>
      <c r="H56" s="86" t="s">
        <v>943</v>
      </c>
      <c r="I56" s="86" t="s">
        <v>943</v>
      </c>
      <c r="J56" s="86" t="s">
        <v>1240</v>
      </c>
      <c r="K56" s="86" t="s">
        <v>943</v>
      </c>
      <c r="L56" s="86" t="s">
        <v>943</v>
      </c>
      <c r="M56" s="86" t="s">
        <v>943</v>
      </c>
      <c r="N56" s="86" t="s">
        <v>943</v>
      </c>
      <c r="O56" s="6" t="s">
        <v>1229</v>
      </c>
      <c r="P56" s="6"/>
    </row>
    <row r="57" spans="1:16" x14ac:dyDescent="0.3">
      <c r="A57" s="1"/>
      <c r="B57" s="6" t="s">
        <v>39</v>
      </c>
      <c r="C57" s="6" t="s">
        <v>1058</v>
      </c>
      <c r="D57" s="86" t="s">
        <v>42</v>
      </c>
      <c r="E57" s="6" t="s">
        <v>1306</v>
      </c>
      <c r="F57" s="86" t="s">
        <v>1307</v>
      </c>
      <c r="G57" s="86" t="s">
        <v>28</v>
      </c>
      <c r="H57" s="86" t="s">
        <v>1308</v>
      </c>
      <c r="I57" s="86" t="s">
        <v>943</v>
      </c>
      <c r="J57" s="86" t="s">
        <v>1240</v>
      </c>
      <c r="K57" s="86" t="s">
        <v>943</v>
      </c>
      <c r="L57" s="86" t="s">
        <v>943</v>
      </c>
      <c r="M57" s="86" t="s">
        <v>943</v>
      </c>
      <c r="N57" s="86" t="s">
        <v>943</v>
      </c>
      <c r="O57" s="6" t="s">
        <v>1229</v>
      </c>
      <c r="P57" s="6"/>
    </row>
    <row r="58" spans="1:16" x14ac:dyDescent="0.3">
      <c r="A58" s="1"/>
      <c r="B58" s="6" t="s">
        <v>39</v>
      </c>
      <c r="C58" s="6" t="s">
        <v>1058</v>
      </c>
      <c r="D58" s="86" t="s">
        <v>104</v>
      </c>
      <c r="E58" s="6" t="s">
        <v>1306</v>
      </c>
      <c r="F58" s="86" t="s">
        <v>1309</v>
      </c>
      <c r="G58" s="86" t="s">
        <v>28</v>
      </c>
      <c r="H58" s="86" t="s">
        <v>1308</v>
      </c>
      <c r="I58" s="86" t="s">
        <v>943</v>
      </c>
      <c r="J58" s="86" t="s">
        <v>1240</v>
      </c>
      <c r="K58" s="86" t="s">
        <v>943</v>
      </c>
      <c r="L58" s="86" t="s">
        <v>943</v>
      </c>
      <c r="M58" s="86" t="s">
        <v>943</v>
      </c>
      <c r="N58" s="86" t="s">
        <v>943</v>
      </c>
      <c r="O58" s="6" t="s">
        <v>1229</v>
      </c>
      <c r="P58" s="6"/>
    </row>
    <row r="59" spans="1:16" x14ac:dyDescent="0.3">
      <c r="A59" s="1"/>
      <c r="B59" s="6" t="s">
        <v>39</v>
      </c>
      <c r="C59" s="6" t="s">
        <v>1163</v>
      </c>
      <c r="D59" s="86" t="s">
        <v>106</v>
      </c>
      <c r="E59" s="6" t="s">
        <v>1310</v>
      </c>
      <c r="F59" s="86" t="s">
        <v>18</v>
      </c>
      <c r="G59" s="86" t="s">
        <v>43</v>
      </c>
      <c r="H59" s="86" t="s">
        <v>943</v>
      </c>
      <c r="I59" s="86" t="s">
        <v>943</v>
      </c>
      <c r="J59" s="86" t="s">
        <v>1240</v>
      </c>
      <c r="K59" s="86" t="s">
        <v>943</v>
      </c>
      <c r="L59" s="86" t="s">
        <v>943</v>
      </c>
      <c r="M59" s="86" t="s">
        <v>943</v>
      </c>
      <c r="N59" s="86" t="s">
        <v>943</v>
      </c>
      <c r="O59" s="6" t="s">
        <v>1229</v>
      </c>
      <c r="P59" s="6"/>
    </row>
    <row r="60" spans="1:16" x14ac:dyDescent="0.3">
      <c r="A60" s="1"/>
      <c r="B60" s="6" t="s">
        <v>39</v>
      </c>
      <c r="C60" s="6" t="s">
        <v>1163</v>
      </c>
      <c r="D60" s="86" t="s">
        <v>106</v>
      </c>
      <c r="E60" s="6" t="s">
        <v>1310</v>
      </c>
      <c r="F60" s="86" t="s">
        <v>1307</v>
      </c>
      <c r="G60" s="86" t="s">
        <v>28</v>
      </c>
      <c r="H60" s="86" t="s">
        <v>1308</v>
      </c>
      <c r="I60" s="86" t="s">
        <v>943</v>
      </c>
      <c r="J60" s="86" t="s">
        <v>1240</v>
      </c>
      <c r="K60" s="86" t="s">
        <v>943</v>
      </c>
      <c r="L60" s="86" t="s">
        <v>943</v>
      </c>
      <c r="M60" s="86" t="s">
        <v>943</v>
      </c>
      <c r="N60" s="86" t="s">
        <v>943</v>
      </c>
      <c r="O60" s="6" t="s">
        <v>1229</v>
      </c>
      <c r="P60" s="6"/>
    </row>
    <row r="61" spans="1:16" x14ac:dyDescent="0.3">
      <c r="A61" s="1"/>
      <c r="B61" s="6" t="s">
        <v>39</v>
      </c>
      <c r="C61" s="6" t="s">
        <v>1164</v>
      </c>
      <c r="D61" s="86" t="s">
        <v>42</v>
      </c>
      <c r="E61" s="6" t="s">
        <v>1311</v>
      </c>
      <c r="F61" s="86" t="s">
        <v>18</v>
      </c>
      <c r="G61" s="86" t="s">
        <v>43</v>
      </c>
      <c r="H61" s="86" t="s">
        <v>943</v>
      </c>
      <c r="I61" s="86" t="s">
        <v>943</v>
      </c>
      <c r="J61" s="86" t="s">
        <v>1240</v>
      </c>
      <c r="K61" s="86" t="s">
        <v>943</v>
      </c>
      <c r="L61" s="86" t="s">
        <v>943</v>
      </c>
      <c r="M61" s="86" t="s">
        <v>943</v>
      </c>
      <c r="N61" s="86" t="s">
        <v>943</v>
      </c>
      <c r="O61" s="6" t="s">
        <v>1229</v>
      </c>
      <c r="P61" s="6"/>
    </row>
    <row r="62" spans="1:16" x14ac:dyDescent="0.3">
      <c r="A62" s="1"/>
      <c r="B62" s="6" t="s">
        <v>39</v>
      </c>
      <c r="C62" s="6" t="s">
        <v>1164</v>
      </c>
      <c r="D62" s="86" t="s">
        <v>42</v>
      </c>
      <c r="E62" s="6" t="s">
        <v>1311</v>
      </c>
      <c r="F62" s="86" t="s">
        <v>1312</v>
      </c>
      <c r="G62" s="86" t="s">
        <v>28</v>
      </c>
      <c r="H62" s="86" t="s">
        <v>1308</v>
      </c>
      <c r="I62" s="86" t="s">
        <v>943</v>
      </c>
      <c r="J62" s="86" t="s">
        <v>1240</v>
      </c>
      <c r="K62" s="86" t="s">
        <v>943</v>
      </c>
      <c r="L62" s="86" t="s">
        <v>943</v>
      </c>
      <c r="M62" s="86" t="s">
        <v>943</v>
      </c>
      <c r="N62" s="86" t="s">
        <v>943</v>
      </c>
      <c r="O62" s="6" t="s">
        <v>1229</v>
      </c>
      <c r="P62" s="6"/>
    </row>
    <row r="63" spans="1:16" x14ac:dyDescent="0.3">
      <c r="A63" s="1"/>
      <c r="B63" s="6" t="s">
        <v>39</v>
      </c>
      <c r="C63" s="6" t="s">
        <v>1165</v>
      </c>
      <c r="D63" s="86" t="s">
        <v>1313</v>
      </c>
      <c r="E63" s="6" t="s">
        <v>1314</v>
      </c>
      <c r="F63" s="86" t="s">
        <v>18</v>
      </c>
      <c r="G63" s="86" t="s">
        <v>28</v>
      </c>
      <c r="H63" s="86" t="s">
        <v>943</v>
      </c>
      <c r="I63" s="86" t="s">
        <v>943</v>
      </c>
      <c r="J63" s="86" t="s">
        <v>1240</v>
      </c>
      <c r="K63" s="86" t="s">
        <v>943</v>
      </c>
      <c r="L63" s="86" t="s">
        <v>943</v>
      </c>
      <c r="M63" s="86" t="s">
        <v>943</v>
      </c>
      <c r="N63" s="86" t="s">
        <v>943</v>
      </c>
      <c r="O63" s="6" t="s">
        <v>1229</v>
      </c>
      <c r="P63" s="6"/>
    </row>
    <row r="64" spans="1:16" ht="26.4" x14ac:dyDescent="0.3">
      <c r="A64" s="1"/>
      <c r="B64" s="6" t="s">
        <v>155</v>
      </c>
      <c r="C64" s="6" t="s">
        <v>156</v>
      </c>
      <c r="D64" s="86" t="s">
        <v>1137</v>
      </c>
      <c r="E64" s="6" t="s">
        <v>1315</v>
      </c>
      <c r="F64" s="86" t="s">
        <v>1316</v>
      </c>
      <c r="G64" s="86" t="s">
        <v>1317</v>
      </c>
      <c r="H64" s="86" t="s">
        <v>1318</v>
      </c>
      <c r="I64" s="86" t="s">
        <v>1319</v>
      </c>
      <c r="J64" s="86" t="s">
        <v>1320</v>
      </c>
      <c r="K64" s="86" t="s">
        <v>943</v>
      </c>
      <c r="L64" s="86" t="s">
        <v>943</v>
      </c>
      <c r="M64" s="86" t="s">
        <v>943</v>
      </c>
      <c r="N64" s="86" t="s">
        <v>943</v>
      </c>
      <c r="O64" s="6" t="s">
        <v>1229</v>
      </c>
      <c r="P64" s="6" t="s">
        <v>1321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1322</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x14ac:dyDescent="0.3">
      <c r="A7" s="1"/>
      <c r="B7" s="5" t="s">
        <v>215</v>
      </c>
      <c r="C7" s="5" t="s">
        <v>216</v>
      </c>
      <c r="D7" s="5" t="s">
        <v>42</v>
      </c>
      <c r="E7" s="4" t="s">
        <v>217</v>
      </c>
      <c r="F7" s="4" t="s">
        <v>218</v>
      </c>
      <c r="G7" s="6" t="s">
        <v>1323</v>
      </c>
      <c r="H7" s="8">
        <v>0</v>
      </c>
      <c r="I7" s="5" t="s">
        <v>220</v>
      </c>
      <c r="J7" s="5" t="s">
        <v>198</v>
      </c>
      <c r="K7" s="5" t="s">
        <v>191</v>
      </c>
      <c r="L7" s="5" t="s">
        <v>192</v>
      </c>
      <c r="M7" s="8">
        <v>26899</v>
      </c>
      <c r="N7" s="5" t="s">
        <v>221</v>
      </c>
    </row>
    <row r="8" spans="1:14" x14ac:dyDescent="0.3">
      <c r="A8" s="1"/>
      <c r="B8" s="5" t="s">
        <v>75</v>
      </c>
      <c r="C8" s="5" t="s">
        <v>225</v>
      </c>
      <c r="D8" s="5" t="s">
        <v>104</v>
      </c>
      <c r="E8" s="4" t="s">
        <v>226</v>
      </c>
      <c r="F8" s="4" t="s">
        <v>227</v>
      </c>
      <c r="G8" s="6" t="s">
        <v>1324</v>
      </c>
      <c r="H8" s="8">
        <v>2.33</v>
      </c>
      <c r="I8" s="5" t="s">
        <v>189</v>
      </c>
      <c r="J8" s="5" t="s">
        <v>198</v>
      </c>
      <c r="K8" s="5" t="s">
        <v>191</v>
      </c>
      <c r="L8" s="5" t="s">
        <v>205</v>
      </c>
      <c r="M8" s="8">
        <v>116</v>
      </c>
      <c r="N8" s="5" t="s">
        <v>221</v>
      </c>
    </row>
    <row r="9" spans="1:14" x14ac:dyDescent="0.3">
      <c r="A9" s="1"/>
      <c r="B9" s="5" t="s">
        <v>75</v>
      </c>
      <c r="C9" s="5" t="s">
        <v>225</v>
      </c>
      <c r="D9" s="5" t="s">
        <v>106</v>
      </c>
      <c r="E9" s="4" t="s">
        <v>229</v>
      </c>
      <c r="F9" s="4" t="s">
        <v>230</v>
      </c>
      <c r="G9" s="6" t="s">
        <v>1324</v>
      </c>
      <c r="H9" s="8">
        <v>2.33</v>
      </c>
      <c r="I9" s="5" t="s">
        <v>189</v>
      </c>
      <c r="J9" s="5" t="s">
        <v>198</v>
      </c>
      <c r="K9" s="5" t="s">
        <v>191</v>
      </c>
      <c r="L9" s="5" t="s">
        <v>205</v>
      </c>
      <c r="M9" s="8">
        <v>117</v>
      </c>
      <c r="N9" s="5" t="s">
        <v>221</v>
      </c>
    </row>
    <row r="10" spans="1:14" ht="26.4" x14ac:dyDescent="0.3">
      <c r="A10" s="1"/>
      <c r="B10" s="5" t="s">
        <v>23</v>
      </c>
      <c r="C10" s="5" t="s">
        <v>24</v>
      </c>
      <c r="D10" s="5" t="s">
        <v>246</v>
      </c>
      <c r="E10" s="4" t="s">
        <v>247</v>
      </c>
      <c r="F10" s="4" t="s">
        <v>187</v>
      </c>
      <c r="G10" s="6" t="s">
        <v>1325</v>
      </c>
      <c r="H10" s="8">
        <v>0</v>
      </c>
      <c r="I10" s="5" t="s">
        <v>244</v>
      </c>
      <c r="J10" s="5" t="s">
        <v>198</v>
      </c>
      <c r="K10" s="5" t="s">
        <v>191</v>
      </c>
      <c r="L10" s="5" t="s">
        <v>192</v>
      </c>
      <c r="M10" s="8">
        <v>12781</v>
      </c>
      <c r="N10" s="5" t="s">
        <v>221</v>
      </c>
    </row>
    <row r="11" spans="1:14" ht="26.4" x14ac:dyDescent="0.3">
      <c r="A11" s="1"/>
      <c r="B11" s="5" t="s">
        <v>80</v>
      </c>
      <c r="C11" s="5" t="s">
        <v>256</v>
      </c>
      <c r="D11" s="5" t="s">
        <v>131</v>
      </c>
      <c r="E11" s="4" t="s">
        <v>186</v>
      </c>
      <c r="F11" s="4" t="s">
        <v>187</v>
      </c>
      <c r="G11" s="6" t="s">
        <v>1326</v>
      </c>
      <c r="H11" s="8">
        <v>81.352999999999994</v>
      </c>
      <c r="I11" s="5" t="s">
        <v>189</v>
      </c>
      <c r="J11" s="5" t="s">
        <v>198</v>
      </c>
      <c r="K11" s="5" t="s">
        <v>191</v>
      </c>
      <c r="L11" s="5" t="s">
        <v>199</v>
      </c>
      <c r="M11" s="8">
        <v>5</v>
      </c>
      <c r="N11" s="5" t="s">
        <v>221</v>
      </c>
    </row>
    <row r="12" spans="1:14" x14ac:dyDescent="0.3">
      <c r="A12" s="1"/>
      <c r="B12" s="5" t="s">
        <v>258</v>
      </c>
      <c r="C12" s="5" t="s">
        <v>259</v>
      </c>
      <c r="D12" s="5" t="s">
        <v>260</v>
      </c>
      <c r="E12" s="4" t="s">
        <v>261</v>
      </c>
      <c r="F12" s="4" t="s">
        <v>262</v>
      </c>
      <c r="G12" s="6" t="s">
        <v>263</v>
      </c>
      <c r="H12" s="8">
        <v>47</v>
      </c>
      <c r="I12" s="5" t="s">
        <v>189</v>
      </c>
      <c r="J12" s="5" t="s">
        <v>198</v>
      </c>
      <c r="K12" s="5" t="s">
        <v>191</v>
      </c>
      <c r="L12" s="5" t="s">
        <v>205</v>
      </c>
      <c r="M12" s="8">
        <v>14006</v>
      </c>
      <c r="N12" s="5" t="s">
        <v>221</v>
      </c>
    </row>
    <row r="13" spans="1:14" x14ac:dyDescent="0.3">
      <c r="A13" s="1"/>
      <c r="B13" s="5" t="s">
        <v>90</v>
      </c>
      <c r="C13" s="5" t="s">
        <v>264</v>
      </c>
      <c r="D13" s="5" t="s">
        <v>265</v>
      </c>
      <c r="E13" s="4" t="s">
        <v>186</v>
      </c>
      <c r="F13" s="4" t="s">
        <v>187</v>
      </c>
      <c r="G13" s="6" t="s">
        <v>266</v>
      </c>
      <c r="H13" s="8">
        <v>260</v>
      </c>
      <c r="I13" s="5" t="s">
        <v>189</v>
      </c>
      <c r="J13" s="5" t="s">
        <v>198</v>
      </c>
      <c r="K13" s="5" t="s">
        <v>191</v>
      </c>
      <c r="L13" s="5" t="s">
        <v>205</v>
      </c>
      <c r="M13" s="8">
        <v>13344</v>
      </c>
      <c r="N13" s="5" t="s">
        <v>221</v>
      </c>
    </row>
    <row r="14" spans="1:14" x14ac:dyDescent="0.3">
      <c r="A14" s="1"/>
      <c r="B14" s="5" t="s">
        <v>102</v>
      </c>
      <c r="C14" s="5" t="s">
        <v>319</v>
      </c>
      <c r="D14" s="5" t="s">
        <v>265</v>
      </c>
      <c r="E14" s="4" t="s">
        <v>186</v>
      </c>
      <c r="F14" s="4" t="s">
        <v>187</v>
      </c>
      <c r="G14" s="6" t="s">
        <v>320</v>
      </c>
      <c r="H14" s="8">
        <v>0</v>
      </c>
      <c r="I14" s="5" t="s">
        <v>189</v>
      </c>
      <c r="J14" s="5" t="s">
        <v>198</v>
      </c>
      <c r="K14" s="5" t="s">
        <v>191</v>
      </c>
      <c r="L14" s="5" t="s">
        <v>205</v>
      </c>
      <c r="M14" s="8">
        <v>13204</v>
      </c>
      <c r="N14" s="5" t="s">
        <v>221</v>
      </c>
    </row>
    <row r="15" spans="1:14" ht="26.4" x14ac:dyDescent="0.3">
      <c r="A15" s="1"/>
      <c r="B15" s="5" t="s">
        <v>142</v>
      </c>
      <c r="C15" s="5" t="s">
        <v>360</v>
      </c>
      <c r="D15" s="5" t="s">
        <v>93</v>
      </c>
      <c r="E15" s="4" t="s">
        <v>186</v>
      </c>
      <c r="F15" s="4" t="s">
        <v>187</v>
      </c>
      <c r="G15" s="6" t="s">
        <v>1327</v>
      </c>
      <c r="H15" s="8">
        <v>0</v>
      </c>
      <c r="I15" s="5" t="s">
        <v>189</v>
      </c>
      <c r="J15" s="5" t="s">
        <v>198</v>
      </c>
      <c r="K15" s="5" t="s">
        <v>191</v>
      </c>
      <c r="L15" s="5" t="s">
        <v>205</v>
      </c>
      <c r="M15" s="8">
        <v>20</v>
      </c>
      <c r="N15" s="5" t="s">
        <v>221</v>
      </c>
    </row>
    <row r="16" spans="1:14" x14ac:dyDescent="0.3">
      <c r="A16" s="1"/>
      <c r="B16" s="5" t="s">
        <v>39</v>
      </c>
      <c r="C16" s="5" t="s">
        <v>365</v>
      </c>
      <c r="D16" s="5" t="s">
        <v>366</v>
      </c>
      <c r="E16" s="4" t="s">
        <v>186</v>
      </c>
      <c r="F16" s="4" t="s">
        <v>187</v>
      </c>
      <c r="G16" s="6" t="s">
        <v>367</v>
      </c>
      <c r="H16" s="8">
        <v>1.2</v>
      </c>
      <c r="I16" s="5" t="s">
        <v>189</v>
      </c>
      <c r="J16" s="5" t="s">
        <v>198</v>
      </c>
      <c r="K16" s="5" t="s">
        <v>191</v>
      </c>
      <c r="L16" s="5" t="s">
        <v>205</v>
      </c>
      <c r="M16" s="8">
        <v>20851</v>
      </c>
      <c r="N16" s="5" t="s">
        <v>221</v>
      </c>
    </row>
    <row r="17" spans="1:14" x14ac:dyDescent="0.3">
      <c r="A17" s="1"/>
      <c r="B17" s="5" t="s">
        <v>39</v>
      </c>
      <c r="C17" s="5" t="s">
        <v>40</v>
      </c>
      <c r="D17" s="5" t="s">
        <v>104</v>
      </c>
      <c r="E17" s="4" t="s">
        <v>369</v>
      </c>
      <c r="F17" s="4" t="s">
        <v>370</v>
      </c>
      <c r="G17" s="6" t="s">
        <v>371</v>
      </c>
      <c r="H17" s="8">
        <v>1</v>
      </c>
      <c r="I17" s="5" t="s">
        <v>244</v>
      </c>
      <c r="J17" s="5" t="s">
        <v>198</v>
      </c>
      <c r="K17" s="5" t="s">
        <v>191</v>
      </c>
      <c r="L17" s="5" t="s">
        <v>199</v>
      </c>
      <c r="M17" s="8">
        <v>18813</v>
      </c>
      <c r="N17" s="5" t="s">
        <v>221</v>
      </c>
    </row>
    <row r="18" spans="1:14" x14ac:dyDescent="0.3">
      <c r="A18" s="1"/>
      <c r="B18" s="5" t="s">
        <v>39</v>
      </c>
      <c r="C18" s="5" t="s">
        <v>40</v>
      </c>
      <c r="D18" s="5" t="s">
        <v>106</v>
      </c>
      <c r="E18" s="4" t="s">
        <v>369</v>
      </c>
      <c r="F18" s="4" t="s">
        <v>372</v>
      </c>
      <c r="G18" s="6" t="s">
        <v>371</v>
      </c>
      <c r="H18" s="8">
        <v>0.97</v>
      </c>
      <c r="I18" s="5" t="s">
        <v>244</v>
      </c>
      <c r="J18" s="5" t="s">
        <v>198</v>
      </c>
      <c r="K18" s="5" t="s">
        <v>191</v>
      </c>
      <c r="L18" s="5" t="s">
        <v>199</v>
      </c>
      <c r="M18" s="8">
        <v>18814</v>
      </c>
      <c r="N18" s="5" t="s">
        <v>221</v>
      </c>
    </row>
    <row r="19" spans="1:14" x14ac:dyDescent="0.3">
      <c r="A19" s="1"/>
      <c r="B19" s="5" t="s">
        <v>39</v>
      </c>
      <c r="C19" s="5" t="s">
        <v>373</v>
      </c>
      <c r="D19" s="5" t="s">
        <v>104</v>
      </c>
      <c r="E19" s="4" t="s">
        <v>369</v>
      </c>
      <c r="F19" s="4" t="s">
        <v>370</v>
      </c>
      <c r="G19" s="6" t="s">
        <v>371</v>
      </c>
      <c r="H19" s="8">
        <v>1.1000000000000001</v>
      </c>
      <c r="I19" s="5" t="s">
        <v>244</v>
      </c>
      <c r="J19" s="5" t="s">
        <v>198</v>
      </c>
      <c r="K19" s="5" t="s">
        <v>191</v>
      </c>
      <c r="L19" s="5" t="s">
        <v>199</v>
      </c>
      <c r="M19" s="8">
        <v>13299</v>
      </c>
      <c r="N19" s="5" t="s">
        <v>221</v>
      </c>
    </row>
    <row r="20" spans="1:14" x14ac:dyDescent="0.3">
      <c r="A20" s="1"/>
      <c r="B20" s="5" t="s">
        <v>39</v>
      </c>
      <c r="C20" s="5" t="s">
        <v>373</v>
      </c>
      <c r="D20" s="5" t="s">
        <v>106</v>
      </c>
      <c r="E20" s="4" t="s">
        <v>369</v>
      </c>
      <c r="F20" s="4" t="s">
        <v>374</v>
      </c>
      <c r="G20" s="6" t="s">
        <v>371</v>
      </c>
      <c r="H20" s="8">
        <v>1.1000000000000001</v>
      </c>
      <c r="I20" s="5" t="s">
        <v>244</v>
      </c>
      <c r="J20" s="5" t="s">
        <v>198</v>
      </c>
      <c r="K20" s="5" t="s">
        <v>191</v>
      </c>
      <c r="L20" s="5" t="s">
        <v>199</v>
      </c>
      <c r="M20" s="8">
        <v>13300</v>
      </c>
      <c r="N20" s="5" t="s">
        <v>221</v>
      </c>
    </row>
    <row r="21" spans="1:14" x14ac:dyDescent="0.3">
      <c r="A21" s="1"/>
      <c r="B21" s="5" t="s">
        <v>39</v>
      </c>
      <c r="C21" s="5" t="s">
        <v>373</v>
      </c>
      <c r="D21" s="5" t="s">
        <v>93</v>
      </c>
      <c r="E21" s="4" t="s">
        <v>369</v>
      </c>
      <c r="F21" s="4" t="s">
        <v>375</v>
      </c>
      <c r="G21" s="6" t="s">
        <v>371</v>
      </c>
      <c r="H21" s="8">
        <v>1.1000000000000001</v>
      </c>
      <c r="I21" s="5" t="s">
        <v>244</v>
      </c>
      <c r="J21" s="5" t="s">
        <v>198</v>
      </c>
      <c r="K21" s="5" t="s">
        <v>191</v>
      </c>
      <c r="L21" s="5" t="s">
        <v>199</v>
      </c>
      <c r="M21" s="8">
        <v>13301</v>
      </c>
      <c r="N21" s="5" t="s">
        <v>221</v>
      </c>
    </row>
    <row r="22" spans="1:14" ht="26.4" x14ac:dyDescent="0.3">
      <c r="A22" s="1"/>
      <c r="B22" s="5" t="s">
        <v>39</v>
      </c>
      <c r="C22" s="5" t="s">
        <v>376</v>
      </c>
      <c r="D22" s="5" t="s">
        <v>104</v>
      </c>
      <c r="E22" s="4" t="s">
        <v>186</v>
      </c>
      <c r="F22" s="4" t="s">
        <v>187</v>
      </c>
      <c r="G22" s="6" t="s">
        <v>377</v>
      </c>
      <c r="H22" s="8">
        <v>1.5</v>
      </c>
      <c r="I22" s="5" t="s">
        <v>189</v>
      </c>
      <c r="J22" s="5" t="s">
        <v>198</v>
      </c>
      <c r="K22" s="5" t="s">
        <v>191</v>
      </c>
      <c r="L22" s="5" t="s">
        <v>205</v>
      </c>
      <c r="M22" s="8">
        <v>15113</v>
      </c>
      <c r="N22" s="5" t="s">
        <v>221</v>
      </c>
    </row>
    <row r="23" spans="1:14" x14ac:dyDescent="0.3">
      <c r="A23" s="1"/>
      <c r="B23" s="5" t="s">
        <v>39</v>
      </c>
      <c r="C23" s="5" t="s">
        <v>376</v>
      </c>
      <c r="D23" s="5" t="s">
        <v>106</v>
      </c>
      <c r="E23" s="4" t="s">
        <v>369</v>
      </c>
      <c r="F23" s="4" t="s">
        <v>374</v>
      </c>
      <c r="G23" s="6" t="s">
        <v>371</v>
      </c>
      <c r="H23" s="8">
        <v>1</v>
      </c>
      <c r="I23" s="5" t="s">
        <v>244</v>
      </c>
      <c r="J23" s="5" t="s">
        <v>198</v>
      </c>
      <c r="K23" s="5" t="s">
        <v>191</v>
      </c>
      <c r="L23" s="5" t="s">
        <v>199</v>
      </c>
      <c r="M23" s="8">
        <v>15114</v>
      </c>
      <c r="N23" s="5" t="s">
        <v>221</v>
      </c>
    </row>
    <row r="24" spans="1:14" x14ac:dyDescent="0.3">
      <c r="A24" s="1"/>
      <c r="B24" s="5" t="s">
        <v>490</v>
      </c>
      <c r="C24" s="5" t="s">
        <v>1328</v>
      </c>
      <c r="D24" s="5" t="s">
        <v>492</v>
      </c>
      <c r="E24" s="4" t="s">
        <v>186</v>
      </c>
      <c r="F24" s="4" t="s">
        <v>187</v>
      </c>
      <c r="G24" s="6" t="s">
        <v>493</v>
      </c>
      <c r="H24" s="8">
        <v>24.26</v>
      </c>
      <c r="I24" s="5" t="s">
        <v>189</v>
      </c>
      <c r="J24" s="5" t="s">
        <v>198</v>
      </c>
      <c r="K24" s="5" t="s">
        <v>191</v>
      </c>
      <c r="L24" s="5" t="s">
        <v>199</v>
      </c>
      <c r="M24" s="8">
        <v>60</v>
      </c>
      <c r="N24" s="5" t="s">
        <v>221</v>
      </c>
    </row>
    <row r="25" spans="1:14" ht="26.4" x14ac:dyDescent="0.3">
      <c r="A25" s="1"/>
      <c r="B25" s="5" t="s">
        <v>158</v>
      </c>
      <c r="C25" s="5" t="s">
        <v>494</v>
      </c>
      <c r="D25" s="5" t="s">
        <v>104</v>
      </c>
      <c r="E25" s="4" t="s">
        <v>495</v>
      </c>
      <c r="F25" s="4" t="s">
        <v>187</v>
      </c>
      <c r="G25" s="6" t="s">
        <v>1329</v>
      </c>
      <c r="H25" s="8">
        <v>17</v>
      </c>
      <c r="I25" s="5" t="s">
        <v>189</v>
      </c>
      <c r="J25" s="5" t="s">
        <v>198</v>
      </c>
      <c r="K25" s="5" t="s">
        <v>191</v>
      </c>
      <c r="L25" s="5" t="s">
        <v>199</v>
      </c>
      <c r="M25" s="8">
        <v>100</v>
      </c>
      <c r="N25" s="5" t="s">
        <v>221</v>
      </c>
    </row>
    <row r="26" spans="1:14" x14ac:dyDescent="0.3">
      <c r="A26" s="1"/>
      <c r="B26" s="5" t="s">
        <v>163</v>
      </c>
      <c r="C26" s="5" t="s">
        <v>502</v>
      </c>
      <c r="D26" s="5" t="s">
        <v>265</v>
      </c>
      <c r="E26" s="4" t="s">
        <v>186</v>
      </c>
      <c r="F26" s="4" t="s">
        <v>187</v>
      </c>
      <c r="G26" s="6" t="s">
        <v>1330</v>
      </c>
      <c r="H26" s="8">
        <v>100</v>
      </c>
      <c r="I26" s="5" t="s">
        <v>189</v>
      </c>
      <c r="J26" s="5" t="s">
        <v>198</v>
      </c>
      <c r="K26" s="5" t="s">
        <v>191</v>
      </c>
      <c r="L26" s="5" t="s">
        <v>199</v>
      </c>
      <c r="M26" s="8">
        <v>18479</v>
      </c>
      <c r="N26"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H7" activePane="bottomRight" state="frozen"/>
      <selection pane="topRight" activeCell="C1" sqref="C1"/>
      <selection pane="bottomLeft" activeCell="A7" sqref="A7"/>
      <selection pane="bottomRight" activeCell="GW19" sqref="GW19"/>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4" t="s">
        <v>67</v>
      </c>
      <c r="C3" s="196"/>
      <c r="D3" s="196"/>
      <c r="E3" s="225" t="s">
        <v>1331</v>
      </c>
      <c r="F3" s="225"/>
      <c r="G3" s="225"/>
      <c r="H3" s="2"/>
      <c r="I3" s="2"/>
      <c r="J3" s="2"/>
      <c r="K3" s="2"/>
      <c r="L3" s="2" t="s">
        <v>1332</v>
      </c>
      <c r="M3" s="2"/>
      <c r="N3" s="2"/>
      <c r="O3" s="2"/>
      <c r="P3" s="2"/>
      <c r="Q3" s="2"/>
      <c r="R3" s="2"/>
      <c r="S3" s="2"/>
      <c r="T3" s="2"/>
      <c r="U3" s="2"/>
      <c r="V3" s="2" t="s">
        <v>1331</v>
      </c>
      <c r="W3" s="2"/>
      <c r="X3" s="2"/>
      <c r="Y3" s="2"/>
      <c r="Z3" s="2"/>
      <c r="AA3" s="2"/>
      <c r="AB3" s="2"/>
      <c r="AC3" s="2" t="s">
        <v>1332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1334</v>
      </c>
      <c r="GW3" s="1"/>
      <c r="GX3" s="1"/>
      <c r="GY3" s="1"/>
      <c r="GZ3" s="1"/>
      <c r="HA3" s="1"/>
      <c r="HB3" s="1"/>
      <c r="HC3" s="1"/>
      <c r="HD3" s="1"/>
      <c r="HE3" s="87" t="s">
        <v>1335</v>
      </c>
      <c r="HF3" s="1"/>
      <c r="HG3" s="1"/>
      <c r="HH3" s="1"/>
      <c r="HI3" s="1"/>
      <c r="HJ3" s="1"/>
      <c r="HK3" s="1"/>
      <c r="HL3" s="1"/>
      <c r="HM3" s="1"/>
      <c r="HN3" s="87" t="s">
        <v>943</v>
      </c>
      <c r="HO3" s="1"/>
      <c r="HP3" s="1"/>
    </row>
    <row r="4" spans="1:224" ht="0" hidden="1" customHeight="1" x14ac:dyDescent="0.3">
      <c r="A4" s="1"/>
      <c r="B4" s="88" t="s">
        <v>1336</v>
      </c>
      <c r="C4" s="220" t="s">
        <v>1337</v>
      </c>
      <c r="D4" s="221" t="s">
        <v>80</v>
      </c>
      <c r="E4" s="223"/>
      <c r="F4" s="223"/>
      <c r="G4" s="222"/>
      <c r="H4" s="221" t="s">
        <v>1338</v>
      </c>
      <c r="I4" s="222"/>
      <c r="J4" s="221" t="s">
        <v>1339</v>
      </c>
      <c r="K4" s="222"/>
      <c r="L4" s="221" t="s">
        <v>102</v>
      </c>
      <c r="M4" s="223"/>
      <c r="N4" s="223"/>
      <c r="O4" s="223"/>
      <c r="P4" s="223"/>
      <c r="Q4" s="223"/>
      <c r="R4" s="223"/>
      <c r="S4" s="222"/>
      <c r="T4" s="221" t="s">
        <v>490</v>
      </c>
      <c r="U4" s="223"/>
      <c r="V4" s="223"/>
      <c r="W4" s="222"/>
      <c r="X4" s="220" t="s">
        <v>1340</v>
      </c>
      <c r="Y4" s="221" t="s">
        <v>23</v>
      </c>
      <c r="Z4" s="223"/>
      <c r="AA4" s="222"/>
      <c r="AB4" s="221" t="s">
        <v>75</v>
      </c>
      <c r="AC4" s="223"/>
      <c r="AD4" s="223"/>
      <c r="AE4" s="223"/>
      <c r="AF4" s="223"/>
      <c r="AG4" s="223"/>
      <c r="AH4" s="222"/>
      <c r="AI4" s="220" t="s">
        <v>1341</v>
      </c>
      <c r="AJ4" s="220" t="s">
        <v>1342</v>
      </c>
      <c r="AK4" s="220" t="s">
        <v>1343</v>
      </c>
      <c r="AL4" s="221" t="s">
        <v>1344</v>
      </c>
      <c r="AM4" s="222"/>
      <c r="AN4" s="221" t="s">
        <v>1345</v>
      </c>
      <c r="AO4" s="222"/>
      <c r="AP4" s="220" t="s">
        <v>1346</v>
      </c>
      <c r="AQ4" s="221" t="s">
        <v>1347</v>
      </c>
      <c r="AR4" s="222"/>
      <c r="AS4" s="220" t="s">
        <v>1348</v>
      </c>
      <c r="AT4" s="220" t="s">
        <v>1349</v>
      </c>
      <c r="AU4" s="220" t="s">
        <v>1350</v>
      </c>
      <c r="AV4" s="221" t="s">
        <v>99</v>
      </c>
      <c r="AW4" s="223"/>
      <c r="AX4" s="222"/>
      <c r="AY4" s="221" t="s">
        <v>158</v>
      </c>
      <c r="AZ4" s="223"/>
      <c r="BA4" s="223"/>
      <c r="BB4" s="223"/>
      <c r="BC4" s="223"/>
      <c r="BD4" s="222"/>
      <c r="BE4" s="221" t="s">
        <v>1351</v>
      </c>
      <c r="BF4" s="222"/>
      <c r="BG4" s="220" t="s">
        <v>259</v>
      </c>
      <c r="BH4" s="221" t="s">
        <v>83</v>
      </c>
      <c r="BI4" s="223"/>
      <c r="BJ4" s="222"/>
      <c r="BK4" s="221" t="s">
        <v>90</v>
      </c>
      <c r="BL4" s="223"/>
      <c r="BM4" s="223"/>
      <c r="BN4" s="223"/>
      <c r="BO4" s="223"/>
      <c r="BP4" s="223"/>
      <c r="BQ4" s="223"/>
      <c r="BR4" s="223"/>
      <c r="BS4" s="223"/>
      <c r="BT4" s="223"/>
      <c r="BU4" s="223"/>
      <c r="BV4" s="223"/>
      <c r="BW4" s="223"/>
      <c r="BX4" s="222"/>
      <c r="BY4" s="221" t="s">
        <v>1352</v>
      </c>
      <c r="BZ4" s="222"/>
      <c r="CA4" s="220" t="s">
        <v>1353</v>
      </c>
      <c r="CB4" s="221" t="s">
        <v>142</v>
      </c>
      <c r="CC4" s="223"/>
      <c r="CD4" s="223"/>
      <c r="CE4" s="223"/>
      <c r="CF4" s="223"/>
      <c r="CG4" s="223"/>
      <c r="CH4" s="223"/>
      <c r="CI4" s="223"/>
      <c r="CJ4" s="223"/>
      <c r="CK4" s="223"/>
      <c r="CL4" s="223"/>
      <c r="CM4" s="222"/>
      <c r="CN4" s="221" t="s">
        <v>155</v>
      </c>
      <c r="CO4" s="223"/>
      <c r="CP4" s="223"/>
      <c r="CQ4" s="222"/>
      <c r="CR4" s="221" t="s">
        <v>1354</v>
      </c>
      <c r="CS4" s="222"/>
      <c r="CT4" s="221" t="s">
        <v>1355</v>
      </c>
      <c r="CU4" s="222"/>
      <c r="CV4" s="221" t="s">
        <v>1356</v>
      </c>
      <c r="CW4" s="223"/>
      <c r="CX4" s="222"/>
      <c r="CY4" s="221" t="s">
        <v>1357</v>
      </c>
      <c r="CZ4" s="223"/>
      <c r="DA4" s="223"/>
      <c r="DB4" s="222"/>
      <c r="DC4" s="221" t="s">
        <v>1358</v>
      </c>
      <c r="DD4" s="223"/>
      <c r="DE4" s="223"/>
      <c r="DF4" s="223"/>
      <c r="DG4" s="223"/>
      <c r="DH4" s="223"/>
      <c r="DI4" s="223"/>
      <c r="DJ4" s="223"/>
      <c r="DK4" s="223"/>
      <c r="DL4" s="223"/>
      <c r="DM4" s="223"/>
      <c r="DN4" s="222"/>
      <c r="DO4" s="221" t="s">
        <v>1359</v>
      </c>
      <c r="DP4" s="223"/>
      <c r="DQ4" s="223"/>
      <c r="DR4" s="222"/>
      <c r="DS4" s="221" t="s">
        <v>1360</v>
      </c>
      <c r="DT4" s="223"/>
      <c r="DU4" s="223"/>
      <c r="DV4" s="222"/>
      <c r="DW4" s="220"/>
      <c r="DX4" s="221" t="s">
        <v>1361</v>
      </c>
      <c r="DY4" s="223"/>
      <c r="DZ4" s="223"/>
      <c r="EA4" s="223"/>
      <c r="EB4" s="223"/>
      <c r="EC4" s="222"/>
      <c r="ED4" s="1"/>
      <c r="EE4" s="220" t="s">
        <v>1362</v>
      </c>
      <c r="EF4" s="220" t="s">
        <v>1363</v>
      </c>
      <c r="EG4" s="220" t="s">
        <v>1364</v>
      </c>
      <c r="EH4" s="220" t="s">
        <v>1365</v>
      </c>
      <c r="EI4" s="220" t="s">
        <v>1366</v>
      </c>
      <c r="EJ4" s="220" t="s">
        <v>1367</v>
      </c>
      <c r="EK4" s="220" t="s">
        <v>1368</v>
      </c>
      <c r="EL4" s="220" t="s">
        <v>1369</v>
      </c>
      <c r="EM4" s="221" t="s">
        <v>1338</v>
      </c>
      <c r="EN4" s="222"/>
      <c r="EO4" s="220" t="s">
        <v>319</v>
      </c>
      <c r="EP4" s="220" t="s">
        <v>1341</v>
      </c>
      <c r="EQ4" s="220" t="s">
        <v>1370</v>
      </c>
      <c r="ER4" s="220" t="s">
        <v>1371</v>
      </c>
      <c r="ES4" s="220" t="s">
        <v>1372</v>
      </c>
      <c r="ET4" s="220" t="s">
        <v>1373</v>
      </c>
      <c r="EU4" s="220" t="s">
        <v>1374</v>
      </c>
      <c r="EV4" s="220" t="s">
        <v>1375</v>
      </c>
      <c r="EW4" s="220" t="s">
        <v>1376</v>
      </c>
      <c r="EX4" s="220" t="s">
        <v>1377</v>
      </c>
      <c r="EY4" s="220" t="s">
        <v>1378</v>
      </c>
      <c r="EZ4" s="220" t="s">
        <v>1379</v>
      </c>
      <c r="FA4" s="220" t="s">
        <v>1380</v>
      </c>
      <c r="FB4" s="220" t="s">
        <v>1381</v>
      </c>
      <c r="FC4" s="220" t="s">
        <v>1382</v>
      </c>
      <c r="FD4" s="220" t="s">
        <v>1383</v>
      </c>
      <c r="FE4" s="220" t="s">
        <v>1384</v>
      </c>
      <c r="FF4" s="220" t="s">
        <v>1385</v>
      </c>
      <c r="FG4" s="220" t="s">
        <v>1386</v>
      </c>
      <c r="FH4" s="220" t="s">
        <v>1387</v>
      </c>
      <c r="FI4" s="220" t="s">
        <v>1388</v>
      </c>
      <c r="FJ4" s="220" t="s">
        <v>1389</v>
      </c>
      <c r="FK4" s="220" t="s">
        <v>1390</v>
      </c>
      <c r="FL4" s="220" t="s">
        <v>1391</v>
      </c>
      <c r="FM4" s="221" t="s">
        <v>601</v>
      </c>
      <c r="FN4" s="223"/>
      <c r="FO4" s="223"/>
      <c r="FP4" s="222"/>
      <c r="FQ4" s="220" t="s">
        <v>1392</v>
      </c>
      <c r="FR4" s="221" t="s">
        <v>1393</v>
      </c>
      <c r="FS4" s="222"/>
      <c r="FT4" s="221" t="s">
        <v>90</v>
      </c>
      <c r="FU4" s="223"/>
      <c r="FV4" s="223"/>
      <c r="FW4" s="223"/>
      <c r="FX4" s="223"/>
      <c r="FY4" s="222"/>
      <c r="FZ4" s="221" t="s">
        <v>1394</v>
      </c>
      <c r="GA4" s="222"/>
      <c r="GB4" s="221" t="s">
        <v>605</v>
      </c>
      <c r="GC4" s="223"/>
      <c r="GD4" s="223"/>
      <c r="GE4" s="222"/>
      <c r="GF4" s="220" t="s">
        <v>1395</v>
      </c>
      <c r="GG4" s="220" t="s">
        <v>1396</v>
      </c>
      <c r="GH4" s="220" t="s">
        <v>1397</v>
      </c>
      <c r="GI4" s="221" t="s">
        <v>142</v>
      </c>
      <c r="GJ4" s="223"/>
      <c r="GK4" s="223"/>
      <c r="GL4" s="223"/>
      <c r="GM4" s="222"/>
      <c r="GN4" s="221" t="s">
        <v>39</v>
      </c>
      <c r="GO4" s="223"/>
      <c r="GP4" s="223"/>
      <c r="GQ4" s="222"/>
      <c r="GR4" s="220" t="s">
        <v>1398</v>
      </c>
      <c r="GS4" s="221" t="s">
        <v>1399</v>
      </c>
      <c r="GT4" s="222"/>
      <c r="GU4" s="1"/>
      <c r="GV4" s="220" t="s">
        <v>1362</v>
      </c>
      <c r="GW4" s="221" t="s">
        <v>1400</v>
      </c>
      <c r="GX4" s="222"/>
      <c r="GY4" s="220" t="s">
        <v>1370</v>
      </c>
      <c r="GZ4" s="220" t="s">
        <v>1384</v>
      </c>
      <c r="HA4" s="220" t="s">
        <v>1385</v>
      </c>
      <c r="HB4" s="220" t="s">
        <v>1386</v>
      </c>
      <c r="HC4" s="220" t="s">
        <v>1390</v>
      </c>
      <c r="HD4" s="1"/>
      <c r="HE4" s="220" t="s">
        <v>1401</v>
      </c>
      <c r="HF4" s="220" t="s">
        <v>1402</v>
      </c>
      <c r="HG4" s="220" t="s">
        <v>1403</v>
      </c>
      <c r="HH4" s="220" t="s">
        <v>1404</v>
      </c>
      <c r="HI4" s="220" t="s">
        <v>1405</v>
      </c>
      <c r="HJ4" s="220" t="s">
        <v>1406</v>
      </c>
      <c r="HK4" s="221" t="s">
        <v>1399</v>
      </c>
      <c r="HL4" s="222"/>
      <c r="HM4" s="1"/>
      <c r="HN4" s="221" t="s">
        <v>1360</v>
      </c>
      <c r="HO4" s="223"/>
      <c r="HP4" s="222"/>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1407</v>
      </c>
      <c r="C6" s="93" t="s">
        <v>622</v>
      </c>
      <c r="D6" s="94" t="s">
        <v>256</v>
      </c>
      <c r="E6" s="95" t="s">
        <v>623</v>
      </c>
      <c r="F6" s="95" t="s">
        <v>624</v>
      </c>
      <c r="G6" s="96" t="s">
        <v>625</v>
      </c>
      <c r="H6" s="94" t="s">
        <v>626</v>
      </c>
      <c r="I6" s="96" t="s">
        <v>627</v>
      </c>
      <c r="J6" s="94" t="s">
        <v>628</v>
      </c>
      <c r="K6" s="96" t="s">
        <v>629</v>
      </c>
      <c r="L6" s="94" t="s">
        <v>630</v>
      </c>
      <c r="M6" s="95" t="s">
        <v>631</v>
      </c>
      <c r="N6" s="95" t="s">
        <v>632</v>
      </c>
      <c r="O6" s="95" t="s">
        <v>633</v>
      </c>
      <c r="P6" s="95" t="s">
        <v>634</v>
      </c>
      <c r="Q6" s="95" t="s">
        <v>635</v>
      </c>
      <c r="R6" s="95" t="s">
        <v>636</v>
      </c>
      <c r="S6" s="96" t="s">
        <v>637</v>
      </c>
      <c r="T6" s="94" t="s">
        <v>638</v>
      </c>
      <c r="U6" s="95" t="s">
        <v>639</v>
      </c>
      <c r="V6" s="95" t="s">
        <v>640</v>
      </c>
      <c r="W6" s="96" t="s">
        <v>641</v>
      </c>
      <c r="X6" s="93" t="s">
        <v>642</v>
      </c>
      <c r="Y6" s="94" t="s">
        <v>643</v>
      </c>
      <c r="Z6" s="95" t="s">
        <v>644</v>
      </c>
      <c r="AA6" s="96" t="s">
        <v>24</v>
      </c>
      <c r="AB6" s="94" t="s">
        <v>645</v>
      </c>
      <c r="AC6" s="95" t="s">
        <v>231</v>
      </c>
      <c r="AD6" s="95" t="s">
        <v>233</v>
      </c>
      <c r="AE6" s="95" t="s">
        <v>646</v>
      </c>
      <c r="AF6" s="95" t="s">
        <v>647</v>
      </c>
      <c r="AG6" s="95" t="s">
        <v>648</v>
      </c>
      <c r="AH6" s="96" t="s">
        <v>649</v>
      </c>
      <c r="AI6" s="93" t="s">
        <v>650</v>
      </c>
      <c r="AJ6" s="93" t="s">
        <v>651</v>
      </c>
      <c r="AK6" s="93" t="s">
        <v>652</v>
      </c>
      <c r="AL6" s="94" t="s">
        <v>653</v>
      </c>
      <c r="AM6" s="96" t="s">
        <v>654</v>
      </c>
      <c r="AN6" s="94" t="s">
        <v>655</v>
      </c>
      <c r="AO6" s="96" t="s">
        <v>656</v>
      </c>
      <c r="AP6" s="93" t="s">
        <v>568</v>
      </c>
      <c r="AQ6" s="94" t="s">
        <v>657</v>
      </c>
      <c r="AR6" s="96" t="s">
        <v>658</v>
      </c>
      <c r="AS6" s="93" t="s">
        <v>659</v>
      </c>
      <c r="AT6" s="93" t="s">
        <v>660</v>
      </c>
      <c r="AU6" s="93" t="s">
        <v>661</v>
      </c>
      <c r="AV6" s="94" t="s">
        <v>662</v>
      </c>
      <c r="AW6" s="95" t="s">
        <v>663</v>
      </c>
      <c r="AX6" s="96" t="s">
        <v>664</v>
      </c>
      <c r="AY6" s="94" t="s">
        <v>665</v>
      </c>
      <c r="AZ6" s="95" t="s">
        <v>666</v>
      </c>
      <c r="BA6" s="95" t="s">
        <v>667</v>
      </c>
      <c r="BB6" s="95" t="s">
        <v>668</v>
      </c>
      <c r="BC6" s="95" t="s">
        <v>669</v>
      </c>
      <c r="BD6" s="96" t="s">
        <v>670</v>
      </c>
      <c r="BE6" s="94" t="s">
        <v>671</v>
      </c>
      <c r="BF6" s="96" t="s">
        <v>672</v>
      </c>
      <c r="BG6" s="93" t="s">
        <v>259</v>
      </c>
      <c r="BH6" s="94" t="s">
        <v>673</v>
      </c>
      <c r="BI6" s="95" t="s">
        <v>674</v>
      </c>
      <c r="BJ6" s="96" t="s">
        <v>675</v>
      </c>
      <c r="BK6" s="94" t="s">
        <v>676</v>
      </c>
      <c r="BL6" s="95" t="s">
        <v>677</v>
      </c>
      <c r="BM6" s="95" t="s">
        <v>678</v>
      </c>
      <c r="BN6" s="95" t="s">
        <v>679</v>
      </c>
      <c r="BO6" s="95" t="s">
        <v>680</v>
      </c>
      <c r="BP6" s="95" t="s">
        <v>681</v>
      </c>
      <c r="BQ6" s="95" t="s">
        <v>682</v>
      </c>
      <c r="BR6" s="95" t="s">
        <v>683</v>
      </c>
      <c r="BS6" s="95" t="s">
        <v>684</v>
      </c>
      <c r="BT6" s="95" t="s">
        <v>685</v>
      </c>
      <c r="BU6" s="95" t="s">
        <v>686</v>
      </c>
      <c r="BV6" s="95" t="s">
        <v>687</v>
      </c>
      <c r="BW6" s="95" t="s">
        <v>688</v>
      </c>
      <c r="BX6" s="96" t="s">
        <v>689</v>
      </c>
      <c r="BY6" s="94" t="s">
        <v>690</v>
      </c>
      <c r="BZ6" s="96" t="s">
        <v>691</v>
      </c>
      <c r="CA6" s="93" t="s">
        <v>692</v>
      </c>
      <c r="CB6" s="94" t="s">
        <v>693</v>
      </c>
      <c r="CC6" s="95" t="s">
        <v>694</v>
      </c>
      <c r="CD6" s="95" t="s">
        <v>695</v>
      </c>
      <c r="CE6" s="95" t="s">
        <v>360</v>
      </c>
      <c r="CF6" s="95" t="s">
        <v>696</v>
      </c>
      <c r="CG6" s="95" t="s">
        <v>697</v>
      </c>
      <c r="CH6" s="95" t="s">
        <v>698</v>
      </c>
      <c r="CI6" s="95" t="s">
        <v>699</v>
      </c>
      <c r="CJ6" s="95" t="s">
        <v>700</v>
      </c>
      <c r="CK6" s="95" t="s">
        <v>701</v>
      </c>
      <c r="CL6" s="95" t="s">
        <v>702</v>
      </c>
      <c r="CM6" s="96" t="s">
        <v>703</v>
      </c>
      <c r="CN6" s="94" t="s">
        <v>704</v>
      </c>
      <c r="CO6" s="95" t="s">
        <v>705</v>
      </c>
      <c r="CP6" s="95" t="s">
        <v>706</v>
      </c>
      <c r="CQ6" s="96" t="s">
        <v>707</v>
      </c>
      <c r="CR6" s="94" t="s">
        <v>708</v>
      </c>
      <c r="CS6" s="96" t="s">
        <v>709</v>
      </c>
      <c r="CT6" s="94" t="s">
        <v>710</v>
      </c>
      <c r="CU6" s="96" t="s">
        <v>711</v>
      </c>
      <c r="CV6" s="94" t="s">
        <v>1408</v>
      </c>
      <c r="CW6" s="95" t="s">
        <v>1409</v>
      </c>
      <c r="CX6" s="96" t="s">
        <v>1410</v>
      </c>
      <c r="CY6" s="94" t="s">
        <v>1411</v>
      </c>
      <c r="CZ6" s="95" t="s">
        <v>1412</v>
      </c>
      <c r="DA6" s="95" t="s">
        <v>1413</v>
      </c>
      <c r="DB6" s="96" t="s">
        <v>1414</v>
      </c>
      <c r="DC6" s="94" t="s">
        <v>1415</v>
      </c>
      <c r="DD6" s="95" t="s">
        <v>1416</v>
      </c>
      <c r="DE6" s="95" t="s">
        <v>1417</v>
      </c>
      <c r="DF6" s="95" t="s">
        <v>1418</v>
      </c>
      <c r="DG6" s="95" t="s">
        <v>1419</v>
      </c>
      <c r="DH6" s="95" t="s">
        <v>1420</v>
      </c>
      <c r="DI6" s="95" t="s">
        <v>1421</v>
      </c>
      <c r="DJ6" s="95" t="s">
        <v>1422</v>
      </c>
      <c r="DK6" s="95" t="s">
        <v>1423</v>
      </c>
      <c r="DL6" s="95" t="s">
        <v>1424</v>
      </c>
      <c r="DM6" s="95" t="s">
        <v>1425</v>
      </c>
      <c r="DN6" s="96" t="s">
        <v>1426</v>
      </c>
      <c r="DO6" s="94" t="s">
        <v>1427</v>
      </c>
      <c r="DP6" s="95" t="s">
        <v>1428</v>
      </c>
      <c r="DQ6" s="95" t="s">
        <v>1429</v>
      </c>
      <c r="DR6" s="96" t="s">
        <v>1430</v>
      </c>
      <c r="DS6" s="94" t="s">
        <v>1431</v>
      </c>
      <c r="DT6" s="95" t="s">
        <v>1432</v>
      </c>
      <c r="DU6" s="95" t="s">
        <v>1433</v>
      </c>
      <c r="DV6" s="96" t="s">
        <v>1434</v>
      </c>
      <c r="DW6" s="93" t="s">
        <v>1435</v>
      </c>
      <c r="DX6" s="94" t="s">
        <v>1436</v>
      </c>
      <c r="DY6" s="95" t="s">
        <v>1437</v>
      </c>
      <c r="DZ6" s="95" t="s">
        <v>1438</v>
      </c>
      <c r="EA6" s="95" t="s">
        <v>1439</v>
      </c>
      <c r="EB6" s="95" t="s">
        <v>1440</v>
      </c>
      <c r="EC6" s="96" t="s">
        <v>1441</v>
      </c>
      <c r="ED6" s="1"/>
      <c r="EE6" s="93" t="s">
        <v>770</v>
      </c>
      <c r="EF6" s="93" t="s">
        <v>712</v>
      </c>
      <c r="EG6" s="93" t="s">
        <v>713</v>
      </c>
      <c r="EH6" s="93" t="s">
        <v>714</v>
      </c>
      <c r="EI6" s="93" t="s">
        <v>715</v>
      </c>
      <c r="EJ6" s="93" t="s">
        <v>716</v>
      </c>
      <c r="EK6" s="93" t="s">
        <v>717</v>
      </c>
      <c r="EL6" s="93" t="s">
        <v>718</v>
      </c>
      <c r="EM6" s="94" t="s">
        <v>719</v>
      </c>
      <c r="EN6" s="96" t="s">
        <v>720</v>
      </c>
      <c r="EO6" s="93" t="s">
        <v>721</v>
      </c>
      <c r="EP6" s="93" t="s">
        <v>722</v>
      </c>
      <c r="EQ6" s="93" t="s">
        <v>773</v>
      </c>
      <c r="ER6" s="93" t="s">
        <v>723</v>
      </c>
      <c r="ES6" s="93" t="s">
        <v>724</v>
      </c>
      <c r="ET6" s="93" t="s">
        <v>725</v>
      </c>
      <c r="EU6" s="93" t="s">
        <v>726</v>
      </c>
      <c r="EV6" s="93" t="s">
        <v>727</v>
      </c>
      <c r="EW6" s="93" t="s">
        <v>728</v>
      </c>
      <c r="EX6" s="93" t="s">
        <v>729</v>
      </c>
      <c r="EY6" s="93" t="s">
        <v>730</v>
      </c>
      <c r="EZ6" s="93" t="s">
        <v>731</v>
      </c>
      <c r="FA6" s="93" t="s">
        <v>732</v>
      </c>
      <c r="FB6" s="93" t="s">
        <v>733</v>
      </c>
      <c r="FC6" s="93" t="s">
        <v>734</v>
      </c>
      <c r="FD6" s="93" t="s">
        <v>735</v>
      </c>
      <c r="FE6" s="93" t="s">
        <v>774</v>
      </c>
      <c r="FF6" s="93" t="s">
        <v>775</v>
      </c>
      <c r="FG6" s="93" t="s">
        <v>776</v>
      </c>
      <c r="FH6" s="93" t="s">
        <v>736</v>
      </c>
      <c r="FI6" s="93" t="s">
        <v>737</v>
      </c>
      <c r="FJ6" s="93" t="s">
        <v>738</v>
      </c>
      <c r="FK6" s="93" t="s">
        <v>777</v>
      </c>
      <c r="FL6" s="93" t="s">
        <v>216</v>
      </c>
      <c r="FM6" s="94" t="s">
        <v>739</v>
      </c>
      <c r="FN6" s="95" t="s">
        <v>740</v>
      </c>
      <c r="FO6" s="95" t="s">
        <v>741</v>
      </c>
      <c r="FP6" s="96" t="s">
        <v>742</v>
      </c>
      <c r="FQ6" s="93" t="s">
        <v>743</v>
      </c>
      <c r="FR6" s="94" t="s">
        <v>744</v>
      </c>
      <c r="FS6" s="96" t="s">
        <v>745</v>
      </c>
      <c r="FT6" s="94" t="s">
        <v>277</v>
      </c>
      <c r="FU6" s="95" t="s">
        <v>746</v>
      </c>
      <c r="FV6" s="95" t="s">
        <v>747</v>
      </c>
      <c r="FW6" s="95" t="s">
        <v>748</v>
      </c>
      <c r="FX6" s="95" t="s">
        <v>749</v>
      </c>
      <c r="FY6" s="96" t="s">
        <v>750</v>
      </c>
      <c r="FZ6" s="94" t="s">
        <v>751</v>
      </c>
      <c r="GA6" s="96" t="s">
        <v>752</v>
      </c>
      <c r="GB6" s="94" t="s">
        <v>753</v>
      </c>
      <c r="GC6" s="95" t="s">
        <v>754</v>
      </c>
      <c r="GD6" s="95" t="s">
        <v>755</v>
      </c>
      <c r="GE6" s="96" t="s">
        <v>756</v>
      </c>
      <c r="GF6" s="93" t="s">
        <v>757</v>
      </c>
      <c r="GG6" s="93" t="s">
        <v>758</v>
      </c>
      <c r="GH6" s="93" t="s">
        <v>759</v>
      </c>
      <c r="GI6" s="94" t="s">
        <v>362</v>
      </c>
      <c r="GJ6" s="95" t="s">
        <v>760</v>
      </c>
      <c r="GK6" s="95" t="s">
        <v>761</v>
      </c>
      <c r="GL6" s="95" t="s">
        <v>762</v>
      </c>
      <c r="GM6" s="96" t="s">
        <v>763</v>
      </c>
      <c r="GN6" s="94" t="s">
        <v>373</v>
      </c>
      <c r="GO6" s="95" t="s">
        <v>764</v>
      </c>
      <c r="GP6" s="95" t="s">
        <v>765</v>
      </c>
      <c r="GQ6" s="96" t="s">
        <v>766</v>
      </c>
      <c r="GR6" s="93" t="s">
        <v>767</v>
      </c>
      <c r="GS6" s="94" t="s">
        <v>768</v>
      </c>
      <c r="GT6" s="96" t="s">
        <v>769</v>
      </c>
      <c r="GU6" s="1"/>
      <c r="GV6" s="93" t="s">
        <v>770</v>
      </c>
      <c r="GW6" s="94" t="s">
        <v>771</v>
      </c>
      <c r="GX6" s="96" t="s">
        <v>772</v>
      </c>
      <c r="GY6" s="93" t="s">
        <v>773</v>
      </c>
      <c r="GZ6" s="93" t="s">
        <v>774</v>
      </c>
      <c r="HA6" s="93" t="s">
        <v>775</v>
      </c>
      <c r="HB6" s="93" t="s">
        <v>776</v>
      </c>
      <c r="HC6" s="93" t="s">
        <v>777</v>
      </c>
      <c r="HD6" s="1"/>
      <c r="HE6" s="93" t="s">
        <v>779</v>
      </c>
      <c r="HF6" s="93" t="s">
        <v>780</v>
      </c>
      <c r="HG6" s="93" t="s">
        <v>781</v>
      </c>
      <c r="HH6" s="93" t="s">
        <v>782</v>
      </c>
      <c r="HI6" s="93" t="s">
        <v>783</v>
      </c>
      <c r="HJ6" s="93" t="s">
        <v>784</v>
      </c>
      <c r="HK6" s="94" t="s">
        <v>785</v>
      </c>
      <c r="HL6" s="96" t="s">
        <v>786</v>
      </c>
      <c r="HM6" s="1"/>
      <c r="HN6" s="94" t="s">
        <v>1442</v>
      </c>
      <c r="HO6" s="95" t="s">
        <v>1443</v>
      </c>
      <c r="HP6" s="96" t="s">
        <v>1444</v>
      </c>
    </row>
    <row r="7" spans="1:224" x14ac:dyDescent="0.3">
      <c r="A7" s="1"/>
      <c r="B7" s="97" t="s">
        <v>787</v>
      </c>
      <c r="C7" s="98"/>
      <c r="D7" s="99"/>
      <c r="E7" s="100"/>
      <c r="F7" s="100">
        <v>8.8258700000000001</v>
      </c>
      <c r="G7" s="101">
        <v>8.5166900000000005</v>
      </c>
      <c r="H7" s="99"/>
      <c r="I7" s="101"/>
      <c r="J7" s="99">
        <v>81.096100000000007</v>
      </c>
      <c r="K7" s="101"/>
      <c r="L7" s="99"/>
      <c r="M7" s="100"/>
      <c r="N7" s="100"/>
      <c r="O7" s="100">
        <v>182.37953999999999</v>
      </c>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v>197.52409</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3482.1766500000003</v>
      </c>
      <c r="HO7" s="100">
        <v>3444.8434600000005</v>
      </c>
      <c r="HP7" s="101">
        <v>425.13358999999997</v>
      </c>
    </row>
    <row r="8" spans="1:224" x14ac:dyDescent="0.3">
      <c r="A8" s="1"/>
      <c r="B8" s="97" t="s">
        <v>788</v>
      </c>
      <c r="C8" s="98"/>
      <c r="D8" s="99"/>
      <c r="E8" s="100"/>
      <c r="F8" s="100">
        <v>8.8258700000000001</v>
      </c>
      <c r="G8" s="101">
        <v>8.5166900000000005</v>
      </c>
      <c r="H8" s="99"/>
      <c r="I8" s="101"/>
      <c r="J8" s="99">
        <v>81.096100000000007</v>
      </c>
      <c r="K8" s="101"/>
      <c r="L8" s="99"/>
      <c r="M8" s="100"/>
      <c r="N8" s="100"/>
      <c r="O8" s="100">
        <v>385.02958999999998</v>
      </c>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v>171.57544999999999</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v>197.52409</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3856.4021500000003</v>
      </c>
      <c r="HO8" s="100">
        <v>3819.0689600000005</v>
      </c>
      <c r="HP8" s="101">
        <v>522.45126000000005</v>
      </c>
    </row>
    <row r="9" spans="1:224" x14ac:dyDescent="0.3">
      <c r="A9" s="1"/>
      <c r="B9" s="97" t="s">
        <v>789</v>
      </c>
      <c r="C9" s="98"/>
      <c r="D9" s="99"/>
      <c r="E9" s="100"/>
      <c r="F9" s="100">
        <v>8.8258700000000001</v>
      </c>
      <c r="G9" s="101">
        <v>8.5166900000000005</v>
      </c>
      <c r="H9" s="99"/>
      <c r="I9" s="101"/>
      <c r="J9" s="99">
        <v>81.096100000000007</v>
      </c>
      <c r="K9" s="101"/>
      <c r="L9" s="99"/>
      <c r="M9" s="100"/>
      <c r="N9" s="100"/>
      <c r="O9" s="100">
        <v>590.29233999999997</v>
      </c>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v>171.57544999999999</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v>197.52409</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4061.6649000000007</v>
      </c>
      <c r="HO9" s="100">
        <v>4024.3317100000008</v>
      </c>
      <c r="HP9" s="101">
        <v>631.58275000000003</v>
      </c>
    </row>
    <row r="10" spans="1:224" x14ac:dyDescent="0.3">
      <c r="A10" s="1"/>
      <c r="B10" s="97" t="s">
        <v>790</v>
      </c>
      <c r="C10" s="98"/>
      <c r="D10" s="99"/>
      <c r="E10" s="100"/>
      <c r="F10" s="100">
        <v>8.8258700000000001</v>
      </c>
      <c r="G10" s="101">
        <v>8.5166900000000005</v>
      </c>
      <c r="H10" s="99"/>
      <c r="I10" s="101"/>
      <c r="J10" s="99">
        <v>81.096100000000007</v>
      </c>
      <c r="K10" s="101"/>
      <c r="L10" s="99"/>
      <c r="M10" s="100"/>
      <c r="N10" s="100"/>
      <c r="O10" s="100">
        <v>590.29233999999997</v>
      </c>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v>341.35771999999997</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197.52409</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4231.4471700000004</v>
      </c>
      <c r="HO10" s="100">
        <v>4194.1139800000001</v>
      </c>
      <c r="HP10" s="101">
        <v>615.64768000000004</v>
      </c>
    </row>
    <row r="11" spans="1:224" x14ac:dyDescent="0.3">
      <c r="A11" s="1"/>
      <c r="B11" s="97" t="s">
        <v>791</v>
      </c>
      <c r="C11" s="98"/>
      <c r="D11" s="99"/>
      <c r="E11" s="100"/>
      <c r="F11" s="100">
        <v>8.8258700000000001</v>
      </c>
      <c r="G11" s="101">
        <v>8.5166900000000005</v>
      </c>
      <c r="H11" s="99"/>
      <c r="I11" s="101"/>
      <c r="J11" s="99">
        <v>81.096100000000007</v>
      </c>
      <c r="K11" s="101"/>
      <c r="L11" s="99"/>
      <c r="M11" s="100"/>
      <c r="N11" s="100"/>
      <c r="O11" s="100">
        <v>590.29233999999997</v>
      </c>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v>341.35771999999997</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197.52409</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4231.4471700000004</v>
      </c>
      <c r="HO11" s="100">
        <v>4194.1139800000001</v>
      </c>
      <c r="HP11" s="101">
        <v>615.64768000000004</v>
      </c>
    </row>
    <row r="12" spans="1:224" x14ac:dyDescent="0.3">
      <c r="A12" s="1"/>
      <c r="B12" s="97" t="s">
        <v>792</v>
      </c>
      <c r="C12" s="98"/>
      <c r="D12" s="99"/>
      <c r="E12" s="100"/>
      <c r="F12" s="100">
        <v>8.8258700000000001</v>
      </c>
      <c r="G12" s="101">
        <v>8.5166900000000005</v>
      </c>
      <c r="H12" s="99"/>
      <c r="I12" s="101"/>
      <c r="J12" s="99">
        <v>81.096100000000007</v>
      </c>
      <c r="K12" s="101"/>
      <c r="L12" s="99"/>
      <c r="M12" s="100"/>
      <c r="N12" s="100"/>
      <c r="O12" s="100">
        <v>590.29233999999997</v>
      </c>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197.52409</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4434.1692600000006</v>
      </c>
      <c r="HO12" s="100">
        <v>4396.8360700000003</v>
      </c>
      <c r="HP12" s="101">
        <v>715.24293000000011</v>
      </c>
    </row>
    <row r="13" spans="1:224" x14ac:dyDescent="0.3">
      <c r="A13" s="1"/>
      <c r="B13" s="97" t="s">
        <v>793</v>
      </c>
      <c r="C13" s="98"/>
      <c r="D13" s="99"/>
      <c r="E13" s="100"/>
      <c r="F13" s="100">
        <v>8.8258700000000001</v>
      </c>
      <c r="G13" s="101">
        <v>8.5166900000000005</v>
      </c>
      <c r="H13" s="99"/>
      <c r="I13" s="101"/>
      <c r="J13" s="99">
        <v>81.096100000000007</v>
      </c>
      <c r="K13" s="101"/>
      <c r="L13" s="99"/>
      <c r="M13" s="100"/>
      <c r="N13" s="100"/>
      <c r="O13" s="100">
        <v>590.29233999999997</v>
      </c>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197.52409</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4434.1692600000006</v>
      </c>
      <c r="HO13" s="100">
        <v>4396.8360700000003</v>
      </c>
      <c r="HP13" s="101">
        <v>715.24293000000011</v>
      </c>
    </row>
    <row r="14" spans="1:224" x14ac:dyDescent="0.3">
      <c r="A14" s="1"/>
      <c r="B14" s="97" t="s">
        <v>794</v>
      </c>
      <c r="C14" s="98"/>
      <c r="D14" s="99"/>
      <c r="E14" s="100"/>
      <c r="F14" s="100">
        <v>8.8258700000000001</v>
      </c>
      <c r="G14" s="101">
        <v>8.5166900000000005</v>
      </c>
      <c r="H14" s="99"/>
      <c r="I14" s="101"/>
      <c r="J14" s="99">
        <v>81.096100000000007</v>
      </c>
      <c r="K14" s="101"/>
      <c r="L14" s="99"/>
      <c r="M14" s="100"/>
      <c r="N14" s="100"/>
      <c r="O14" s="100">
        <v>590.29233999999997</v>
      </c>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197.52409</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4434.1692600000006</v>
      </c>
      <c r="HO14" s="100">
        <v>4396.8360700000003</v>
      </c>
      <c r="HP14" s="101">
        <v>715.24293000000011</v>
      </c>
    </row>
    <row r="15" spans="1:224" x14ac:dyDescent="0.3">
      <c r="A15" s="1"/>
      <c r="B15" s="97" t="s">
        <v>795</v>
      </c>
      <c r="C15" s="98"/>
      <c r="D15" s="99"/>
      <c r="E15" s="100"/>
      <c r="F15" s="100">
        <v>8.8258700000000001</v>
      </c>
      <c r="G15" s="101">
        <v>8.5166900000000005</v>
      </c>
      <c r="H15" s="99"/>
      <c r="I15" s="101"/>
      <c r="J15" s="99">
        <v>81.096100000000007</v>
      </c>
      <c r="K15" s="101"/>
      <c r="L15" s="99"/>
      <c r="M15" s="100"/>
      <c r="N15" s="100"/>
      <c r="O15" s="100">
        <v>590.29233999999997</v>
      </c>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197.52409</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4434.1692600000006</v>
      </c>
      <c r="HO15" s="100">
        <v>4396.8360700000003</v>
      </c>
      <c r="HP15" s="101">
        <v>715.24293000000011</v>
      </c>
    </row>
    <row r="16" spans="1:224" x14ac:dyDescent="0.3">
      <c r="A16" s="1"/>
      <c r="B16" s="97" t="s">
        <v>796</v>
      </c>
      <c r="C16" s="98"/>
      <c r="D16" s="99"/>
      <c r="E16" s="100"/>
      <c r="F16" s="100">
        <v>8.8258700000000001</v>
      </c>
      <c r="G16" s="101">
        <v>8.5166900000000005</v>
      </c>
      <c r="H16" s="99"/>
      <c r="I16" s="101"/>
      <c r="J16" s="99">
        <v>81.096100000000007</v>
      </c>
      <c r="K16" s="101"/>
      <c r="L16" s="99"/>
      <c r="M16" s="100"/>
      <c r="N16" s="100"/>
      <c r="O16" s="100">
        <v>590.29233999999997</v>
      </c>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197.52409</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4434.1692600000006</v>
      </c>
      <c r="HO16" s="100">
        <v>4396.8360700000003</v>
      </c>
      <c r="HP16" s="101">
        <v>715.24293000000011</v>
      </c>
    </row>
    <row r="17" spans="1:224" x14ac:dyDescent="0.3">
      <c r="A17" s="1"/>
      <c r="B17" s="97" t="s">
        <v>797</v>
      </c>
      <c r="C17" s="98"/>
      <c r="D17" s="99"/>
      <c r="E17" s="100"/>
      <c r="F17" s="100">
        <v>8.8258700000000001</v>
      </c>
      <c r="G17" s="101">
        <v>8.5166900000000005</v>
      </c>
      <c r="H17" s="99"/>
      <c r="I17" s="101"/>
      <c r="J17" s="99">
        <v>81.096100000000007</v>
      </c>
      <c r="K17" s="101"/>
      <c r="L17" s="99"/>
      <c r="M17" s="100"/>
      <c r="N17" s="100"/>
      <c r="O17" s="100">
        <v>590.29233999999997</v>
      </c>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4434.1692600000006</v>
      </c>
      <c r="HO17" s="100">
        <v>4396.8360700000003</v>
      </c>
      <c r="HP17" s="101">
        <v>715.24293000000011</v>
      </c>
    </row>
    <row r="18" spans="1:224" x14ac:dyDescent="0.3">
      <c r="A18" s="1"/>
      <c r="B18" s="97" t="s">
        <v>798</v>
      </c>
      <c r="C18" s="98"/>
      <c r="D18" s="99"/>
      <c r="E18" s="100"/>
      <c r="F18" s="100">
        <v>8.8258700000000001</v>
      </c>
      <c r="G18" s="101">
        <v>8.5166900000000005</v>
      </c>
      <c r="H18" s="99"/>
      <c r="I18" s="101"/>
      <c r="J18" s="99">
        <v>81.096100000000007</v>
      </c>
      <c r="K18" s="101"/>
      <c r="L18" s="99"/>
      <c r="M18" s="100"/>
      <c r="N18" s="100"/>
      <c r="O18" s="100">
        <v>590.29233999999997</v>
      </c>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v>341.35771999999997</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4231.4471700000004</v>
      </c>
      <c r="HO18" s="100">
        <v>4194.1139800000001</v>
      </c>
      <c r="HP18" s="101">
        <v>715.24293000000011</v>
      </c>
    </row>
    <row r="19" spans="1:224" x14ac:dyDescent="0.3">
      <c r="A19" s="1"/>
      <c r="B19" s="97" t="s">
        <v>799</v>
      </c>
      <c r="C19" s="98"/>
      <c r="D19" s="99"/>
      <c r="E19" s="100"/>
      <c r="F19" s="100">
        <v>8.8258700000000001</v>
      </c>
      <c r="G19" s="101">
        <v>8.5166900000000005</v>
      </c>
      <c r="H19" s="99"/>
      <c r="I19" s="101"/>
      <c r="J19" s="99">
        <v>81.096100000000007</v>
      </c>
      <c r="K19" s="101"/>
      <c r="L19" s="99"/>
      <c r="M19" s="100"/>
      <c r="N19" s="100"/>
      <c r="O19" s="100">
        <v>590.29233999999997</v>
      </c>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v>341.35771999999997</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4231.4471700000004</v>
      </c>
      <c r="HO19" s="100">
        <v>4194.1139800000001</v>
      </c>
      <c r="HP19" s="101">
        <v>715.24293000000011</v>
      </c>
    </row>
    <row r="20" spans="1:224" x14ac:dyDescent="0.3">
      <c r="A20" s="1"/>
      <c r="B20" s="97" t="s">
        <v>800</v>
      </c>
      <c r="C20" s="98"/>
      <c r="D20" s="99"/>
      <c r="E20" s="100"/>
      <c r="F20" s="100">
        <v>8.8258700000000001</v>
      </c>
      <c r="G20" s="101">
        <v>8.5166900000000005</v>
      </c>
      <c r="H20" s="99"/>
      <c r="I20" s="101"/>
      <c r="J20" s="99">
        <v>81.096100000000007</v>
      </c>
      <c r="K20" s="101"/>
      <c r="L20" s="99"/>
      <c r="M20" s="100"/>
      <c r="N20" s="100"/>
      <c r="O20" s="100">
        <v>590.29233999999997</v>
      </c>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v>341.35771999999997</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197.52409</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4231.4471700000004</v>
      </c>
      <c r="HO20" s="100">
        <v>4194.1139800000001</v>
      </c>
      <c r="HP20" s="101">
        <v>715.24293000000011</v>
      </c>
    </row>
    <row r="21" spans="1:224" x14ac:dyDescent="0.3">
      <c r="A21" s="1"/>
      <c r="B21" s="97" t="s">
        <v>801</v>
      </c>
      <c r="C21" s="98"/>
      <c r="D21" s="99"/>
      <c r="E21" s="100"/>
      <c r="F21" s="100">
        <v>8.8258700000000001</v>
      </c>
      <c r="G21" s="101">
        <v>8.5166900000000005</v>
      </c>
      <c r="H21" s="99"/>
      <c r="I21" s="101"/>
      <c r="J21" s="99">
        <v>81.096100000000007</v>
      </c>
      <c r="K21" s="101"/>
      <c r="L21" s="99"/>
      <c r="M21" s="100"/>
      <c r="N21" s="100"/>
      <c r="O21" s="100">
        <v>590.29233999999997</v>
      </c>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v>341.35771999999997</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197.52409</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4231.4471700000004</v>
      </c>
      <c r="HO21" s="100">
        <v>4194.1139800000001</v>
      </c>
      <c r="HP21" s="101">
        <v>715.24293000000011</v>
      </c>
    </row>
    <row r="22" spans="1:224" x14ac:dyDescent="0.3">
      <c r="A22" s="1"/>
      <c r="B22" s="97" t="s">
        <v>802</v>
      </c>
      <c r="C22" s="98"/>
      <c r="D22" s="99"/>
      <c r="E22" s="100"/>
      <c r="F22" s="100">
        <v>8.8258700000000001</v>
      </c>
      <c r="G22" s="101">
        <v>8.5166900000000005</v>
      </c>
      <c r="H22" s="99"/>
      <c r="I22" s="101"/>
      <c r="J22" s="99">
        <v>81.096100000000007</v>
      </c>
      <c r="K22" s="101"/>
      <c r="L22" s="99"/>
      <c r="M22" s="100"/>
      <c r="N22" s="100"/>
      <c r="O22" s="100">
        <v>182.37953999999999</v>
      </c>
      <c r="P22" s="100"/>
      <c r="Q22" s="100"/>
      <c r="R22" s="100"/>
      <c r="S22" s="101"/>
      <c r="T22" s="99">
        <v>18.14123</v>
      </c>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v>341.35771999999997</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197.52409</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3800.4736900000003</v>
      </c>
      <c r="HO22" s="100">
        <v>3763.1405000000004</v>
      </c>
      <c r="HP22" s="101">
        <v>715.24293000000011</v>
      </c>
    </row>
    <row r="23" spans="1:224" x14ac:dyDescent="0.3">
      <c r="A23" s="1"/>
      <c r="B23" s="97" t="s">
        <v>803</v>
      </c>
      <c r="C23" s="98"/>
      <c r="D23" s="99"/>
      <c r="E23" s="100"/>
      <c r="F23" s="100">
        <v>8.8258700000000001</v>
      </c>
      <c r="G23" s="101">
        <v>8.5166900000000005</v>
      </c>
      <c r="H23" s="99"/>
      <c r="I23" s="101"/>
      <c r="J23" s="99">
        <v>81.096100000000007</v>
      </c>
      <c r="K23" s="101"/>
      <c r="L23" s="99"/>
      <c r="M23" s="100"/>
      <c r="N23" s="100"/>
      <c r="O23" s="100">
        <v>182.37953999999999</v>
      </c>
      <c r="P23" s="100"/>
      <c r="Q23" s="100"/>
      <c r="R23" s="100"/>
      <c r="S23" s="101"/>
      <c r="T23" s="99">
        <v>18.14123</v>
      </c>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v>341.35771999999997</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197.52409</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3800.4736900000003</v>
      </c>
      <c r="HO23" s="100">
        <v>3763.1405000000004</v>
      </c>
      <c r="HP23" s="101">
        <v>715.24293000000011</v>
      </c>
    </row>
    <row r="24" spans="1:224" x14ac:dyDescent="0.3">
      <c r="A24" s="1"/>
      <c r="B24" s="97" t="s">
        <v>804</v>
      </c>
      <c r="C24" s="98"/>
      <c r="D24" s="99"/>
      <c r="E24" s="100"/>
      <c r="F24" s="100">
        <v>8.8258700000000001</v>
      </c>
      <c r="G24" s="101">
        <v>8.5166900000000005</v>
      </c>
      <c r="H24" s="99"/>
      <c r="I24" s="101"/>
      <c r="J24" s="99">
        <v>81.096100000000007</v>
      </c>
      <c r="K24" s="101"/>
      <c r="L24" s="99"/>
      <c r="M24" s="100"/>
      <c r="N24" s="100"/>
      <c r="O24" s="100">
        <v>182.37953999999999</v>
      </c>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v>341.35771999999997</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197.52409</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3800.4736900000003</v>
      </c>
      <c r="HO24" s="100">
        <v>3763.1405000000004</v>
      </c>
      <c r="HP24" s="101">
        <v>715.24293000000011</v>
      </c>
    </row>
    <row r="25" spans="1:224" x14ac:dyDescent="0.3">
      <c r="A25" s="1"/>
      <c r="B25" s="97" t="s">
        <v>805</v>
      </c>
      <c r="C25" s="98"/>
      <c r="D25" s="99"/>
      <c r="E25" s="100"/>
      <c r="F25" s="100">
        <v>8.8258700000000001</v>
      </c>
      <c r="G25" s="101">
        <v>8.5166900000000005</v>
      </c>
      <c r="H25" s="99"/>
      <c r="I25" s="101"/>
      <c r="J25" s="99">
        <v>81.096100000000007</v>
      </c>
      <c r="K25" s="101"/>
      <c r="L25" s="99"/>
      <c r="M25" s="100"/>
      <c r="N25" s="100"/>
      <c r="O25" s="100">
        <v>182.37953999999999</v>
      </c>
      <c r="P25" s="100"/>
      <c r="Q25" s="100"/>
      <c r="R25" s="100"/>
      <c r="S25" s="101"/>
      <c r="T25" s="99">
        <v>18.14123</v>
      </c>
      <c r="U25" s="100">
        <v>19.191960000000002</v>
      </c>
      <c r="V25" s="100"/>
      <c r="W25" s="101">
        <v>1.0612699999999999</v>
      </c>
      <c r="X25" s="98"/>
      <c r="Y25" s="99"/>
      <c r="Z25" s="100"/>
      <c r="AA25" s="101">
        <v>17.279389999999999</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v>341.35771999999997</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197.52409</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3817.7530800000004</v>
      </c>
      <c r="HO25" s="100">
        <v>3780.4198900000006</v>
      </c>
      <c r="HP25" s="101">
        <v>715.24293000000011</v>
      </c>
    </row>
    <row r="26" spans="1:224" x14ac:dyDescent="0.3">
      <c r="A26" s="1"/>
      <c r="B26" s="97" t="s">
        <v>806</v>
      </c>
      <c r="C26" s="98"/>
      <c r="D26" s="99"/>
      <c r="E26" s="100"/>
      <c r="F26" s="100">
        <v>8.8258700000000001</v>
      </c>
      <c r="G26" s="101">
        <v>8.5166900000000005</v>
      </c>
      <c r="H26" s="99"/>
      <c r="I26" s="101"/>
      <c r="J26" s="99">
        <v>81.096100000000007</v>
      </c>
      <c r="K26" s="101"/>
      <c r="L26" s="99"/>
      <c r="M26" s="100"/>
      <c r="N26" s="100"/>
      <c r="O26" s="100">
        <v>182.37953999999999</v>
      </c>
      <c r="P26" s="100"/>
      <c r="Q26" s="100"/>
      <c r="R26" s="100"/>
      <c r="S26" s="101"/>
      <c r="T26" s="99">
        <v>18.14123</v>
      </c>
      <c r="U26" s="100">
        <v>19.191960000000002</v>
      </c>
      <c r="V26" s="100"/>
      <c r="W26" s="101">
        <v>1.0612699999999999</v>
      </c>
      <c r="X26" s="98"/>
      <c r="Y26" s="99"/>
      <c r="Z26" s="100"/>
      <c r="AA26" s="101">
        <v>17.279389999999999</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197.52409</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3476.3953600000004</v>
      </c>
      <c r="HO26" s="100">
        <v>3439.0621700000006</v>
      </c>
      <c r="HP26" s="101">
        <v>715.24293000000011</v>
      </c>
    </row>
    <row r="27" spans="1:224" x14ac:dyDescent="0.3">
      <c r="A27" s="1"/>
      <c r="B27" s="97" t="s">
        <v>807</v>
      </c>
      <c r="C27" s="98"/>
      <c r="D27" s="99"/>
      <c r="E27" s="100"/>
      <c r="F27" s="100">
        <v>8.8258700000000001</v>
      </c>
      <c r="G27" s="101">
        <v>8.5166900000000005</v>
      </c>
      <c r="H27" s="99"/>
      <c r="I27" s="101"/>
      <c r="J27" s="99">
        <v>81.096100000000007</v>
      </c>
      <c r="K27" s="101"/>
      <c r="L27" s="99"/>
      <c r="M27" s="100"/>
      <c r="N27" s="100"/>
      <c r="O27" s="100">
        <v>182.37953999999999</v>
      </c>
      <c r="P27" s="100"/>
      <c r="Q27" s="100"/>
      <c r="R27" s="100"/>
      <c r="S27" s="101"/>
      <c r="T27" s="99">
        <v>18.14123</v>
      </c>
      <c r="U27" s="100">
        <v>19.191960000000002</v>
      </c>
      <c r="V27" s="100"/>
      <c r="W27" s="101">
        <v>1.0612699999999999</v>
      </c>
      <c r="X27" s="98"/>
      <c r="Y27" s="99"/>
      <c r="Z27" s="100"/>
      <c r="AA27" s="101">
        <v>17.279389999999999</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197.52409</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3476.3953600000004</v>
      </c>
      <c r="HO27" s="100">
        <v>3439.0621700000006</v>
      </c>
      <c r="HP27" s="101">
        <v>715.24293000000011</v>
      </c>
    </row>
    <row r="28" spans="1:224" x14ac:dyDescent="0.3">
      <c r="A28" s="1"/>
      <c r="B28" s="97" t="s">
        <v>808</v>
      </c>
      <c r="C28" s="98"/>
      <c r="D28" s="99"/>
      <c r="E28" s="100"/>
      <c r="F28" s="100">
        <v>8.8258700000000001</v>
      </c>
      <c r="G28" s="101">
        <v>8.5166900000000005</v>
      </c>
      <c r="H28" s="99"/>
      <c r="I28" s="101"/>
      <c r="J28" s="99">
        <v>81.096100000000007</v>
      </c>
      <c r="K28" s="101"/>
      <c r="L28" s="99"/>
      <c r="M28" s="100"/>
      <c r="N28" s="100"/>
      <c r="O28" s="100">
        <v>182.37953999999999</v>
      </c>
      <c r="P28" s="100"/>
      <c r="Q28" s="100"/>
      <c r="R28" s="100"/>
      <c r="S28" s="101"/>
      <c r="T28" s="99">
        <v>18.14123</v>
      </c>
      <c r="U28" s="100">
        <v>19.191960000000002</v>
      </c>
      <c r="V28" s="100"/>
      <c r="W28" s="101">
        <v>1.0612699999999999</v>
      </c>
      <c r="X28" s="98"/>
      <c r="Y28" s="99"/>
      <c r="Z28" s="100"/>
      <c r="AA28" s="101">
        <v>17.279389999999999</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197.52409</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3476.3953600000004</v>
      </c>
      <c r="HO28" s="100">
        <v>3439.0621700000006</v>
      </c>
      <c r="HP28" s="101">
        <v>715.24293000000011</v>
      </c>
    </row>
    <row r="29" spans="1:224" x14ac:dyDescent="0.3">
      <c r="A29" s="1"/>
      <c r="B29" s="97" t="s">
        <v>809</v>
      </c>
      <c r="C29" s="98"/>
      <c r="D29" s="99"/>
      <c r="E29" s="100"/>
      <c r="F29" s="100">
        <v>8.8258700000000001</v>
      </c>
      <c r="G29" s="101">
        <v>8.5166900000000005</v>
      </c>
      <c r="H29" s="99"/>
      <c r="I29" s="101"/>
      <c r="J29" s="99">
        <v>81.096100000000007</v>
      </c>
      <c r="K29" s="101"/>
      <c r="L29" s="99"/>
      <c r="M29" s="100"/>
      <c r="N29" s="100"/>
      <c r="O29" s="100">
        <v>182.37953999999999</v>
      </c>
      <c r="P29" s="100"/>
      <c r="Q29" s="100"/>
      <c r="R29" s="100"/>
      <c r="S29" s="101"/>
      <c r="T29" s="99">
        <v>18.14123</v>
      </c>
      <c r="U29" s="100">
        <v>19.191960000000002</v>
      </c>
      <c r="V29" s="100"/>
      <c r="W29" s="101">
        <v>1.0612699999999999</v>
      </c>
      <c r="X29" s="98"/>
      <c r="Y29" s="99"/>
      <c r="Z29" s="100"/>
      <c r="AA29" s="101">
        <v>17.279389999999999</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v>197.52409</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3476.3953600000004</v>
      </c>
      <c r="HO29" s="100">
        <v>3439.0621700000006</v>
      </c>
      <c r="HP29" s="101">
        <v>715.24293000000011</v>
      </c>
    </row>
    <row r="30" spans="1:224" x14ac:dyDescent="0.3">
      <c r="A30" s="1"/>
      <c r="B30" s="97" t="s">
        <v>810</v>
      </c>
      <c r="C30" s="98"/>
      <c r="D30" s="99"/>
      <c r="E30" s="100"/>
      <c r="F30" s="100">
        <v>8.8258700000000001</v>
      </c>
      <c r="G30" s="101">
        <v>8.5166900000000005</v>
      </c>
      <c r="H30" s="99"/>
      <c r="I30" s="101"/>
      <c r="J30" s="99">
        <v>81.096100000000007</v>
      </c>
      <c r="K30" s="101"/>
      <c r="L30" s="99"/>
      <c r="M30" s="100"/>
      <c r="N30" s="100"/>
      <c r="O30" s="100">
        <v>182.37953999999999</v>
      </c>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v>197.52409</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3459.1159700000003</v>
      </c>
      <c r="HO30" s="100">
        <v>3421.7827800000005</v>
      </c>
      <c r="HP30" s="101">
        <v>715.24293000000011</v>
      </c>
    </row>
    <row r="31" spans="1:224" x14ac:dyDescent="0.3">
      <c r="A31" s="1"/>
      <c r="B31" s="97" t="s">
        <v>811</v>
      </c>
      <c r="C31" s="98"/>
      <c r="D31" s="99"/>
      <c r="E31" s="100"/>
      <c r="F31" s="100">
        <v>8.8258700000000001</v>
      </c>
      <c r="G31" s="101">
        <v>8.5166900000000005</v>
      </c>
      <c r="H31" s="99"/>
      <c r="I31" s="101"/>
      <c r="J31" s="99">
        <v>81.096100000000007</v>
      </c>
      <c r="K31" s="101"/>
      <c r="L31" s="99"/>
      <c r="M31" s="100"/>
      <c r="N31" s="100"/>
      <c r="O31" s="100">
        <v>182.37953999999999</v>
      </c>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v>197.52409</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3459.1159700000003</v>
      </c>
      <c r="HO31" s="100">
        <v>3421.7827800000005</v>
      </c>
      <c r="HP31" s="101">
        <v>626.25961000000007</v>
      </c>
    </row>
    <row r="32" spans="1:224" x14ac:dyDescent="0.3">
      <c r="A32" s="1"/>
      <c r="B32" s="97" t="s">
        <v>812</v>
      </c>
      <c r="C32" s="98"/>
      <c r="D32" s="99"/>
      <c r="E32" s="100"/>
      <c r="F32" s="100">
        <v>8.8258700000000001</v>
      </c>
      <c r="G32" s="101">
        <v>8.5166900000000005</v>
      </c>
      <c r="H32" s="99"/>
      <c r="I32" s="101"/>
      <c r="J32" s="99">
        <v>81.096100000000007</v>
      </c>
      <c r="K32" s="101"/>
      <c r="L32" s="99"/>
      <c r="M32" s="100"/>
      <c r="N32" s="100"/>
      <c r="O32" s="100">
        <v>182.37953999999999</v>
      </c>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v>197.52409</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3459.1159700000003</v>
      </c>
      <c r="HO32" s="100">
        <v>3421.7827800000005</v>
      </c>
      <c r="HP32" s="101">
        <v>626.25961000000007</v>
      </c>
    </row>
    <row r="33" spans="1:224" x14ac:dyDescent="0.3">
      <c r="A33" s="1"/>
      <c r="B33" s="97" t="s">
        <v>813</v>
      </c>
      <c r="C33" s="98"/>
      <c r="D33" s="99"/>
      <c r="E33" s="100"/>
      <c r="F33" s="100">
        <v>8.8258700000000001</v>
      </c>
      <c r="G33" s="101">
        <v>8.5166900000000005</v>
      </c>
      <c r="H33" s="99"/>
      <c r="I33" s="101"/>
      <c r="J33" s="99">
        <v>81.096100000000007</v>
      </c>
      <c r="K33" s="101"/>
      <c r="L33" s="99"/>
      <c r="M33" s="100"/>
      <c r="N33" s="100"/>
      <c r="O33" s="100">
        <v>182.37953999999999</v>
      </c>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v>171.57544999999999</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v>197.52409</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3630.6914200000006</v>
      </c>
      <c r="HO33" s="100">
        <v>3593.3582300000007</v>
      </c>
      <c r="HP33" s="101">
        <v>715.24293000000011</v>
      </c>
    </row>
    <row r="34" spans="1:224" x14ac:dyDescent="0.3">
      <c r="A34" s="1"/>
      <c r="B34" s="97" t="s">
        <v>814</v>
      </c>
      <c r="C34" s="98"/>
      <c r="D34" s="99"/>
      <c r="E34" s="100"/>
      <c r="F34" s="100">
        <v>8.8258700000000001</v>
      </c>
      <c r="G34" s="101">
        <v>8.5166900000000005</v>
      </c>
      <c r="H34" s="99"/>
      <c r="I34" s="101"/>
      <c r="J34" s="99">
        <v>81.096100000000007</v>
      </c>
      <c r="K34" s="101"/>
      <c r="L34" s="99"/>
      <c r="M34" s="100"/>
      <c r="N34" s="100"/>
      <c r="O34" s="100">
        <v>182.37953999999999</v>
      </c>
      <c r="P34" s="100"/>
      <c r="Q34" s="100"/>
      <c r="R34" s="100"/>
      <c r="S34" s="101"/>
      <c r="T34" s="99">
        <v>18.14123</v>
      </c>
      <c r="U34" s="100">
        <v>19.191960000000002</v>
      </c>
      <c r="V34" s="100"/>
      <c r="W34" s="101">
        <v>1.0612699999999999</v>
      </c>
      <c r="X34" s="98"/>
      <c r="Y34" s="99"/>
      <c r="Z34" s="100"/>
      <c r="AA34" s="101">
        <v>11.50652</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v>171.57544999999999</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v>197.52409</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3642.1979400000005</v>
      </c>
      <c r="HO34" s="100">
        <v>3604.8647500000006</v>
      </c>
      <c r="HP34" s="101">
        <v>715.24293000000011</v>
      </c>
    </row>
    <row r="35" spans="1:224" x14ac:dyDescent="0.3">
      <c r="A35" s="1"/>
      <c r="B35" s="97" t="s">
        <v>815</v>
      </c>
      <c r="C35" s="98"/>
      <c r="D35" s="99"/>
      <c r="E35" s="100"/>
      <c r="F35" s="100">
        <v>8.8258700000000001</v>
      </c>
      <c r="G35" s="101">
        <v>8.5166900000000005</v>
      </c>
      <c r="H35" s="99"/>
      <c r="I35" s="101"/>
      <c r="J35" s="99">
        <v>81.096100000000007</v>
      </c>
      <c r="K35" s="101"/>
      <c r="L35" s="99"/>
      <c r="M35" s="100"/>
      <c r="N35" s="100"/>
      <c r="O35" s="100">
        <v>182.37953999999999</v>
      </c>
      <c r="P35" s="100"/>
      <c r="Q35" s="100"/>
      <c r="R35" s="100"/>
      <c r="S35" s="101"/>
      <c r="T35" s="99">
        <v>18.14123</v>
      </c>
      <c r="U35" s="100">
        <v>19.191960000000002</v>
      </c>
      <c r="V35" s="100"/>
      <c r="W35" s="101">
        <v>1.0612699999999999</v>
      </c>
      <c r="X35" s="98"/>
      <c r="Y35" s="99"/>
      <c r="Z35" s="100"/>
      <c r="AA35" s="101">
        <v>11.50652</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v>171.57544999999999</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v>197.52409</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3642.1979400000005</v>
      </c>
      <c r="HO35" s="100">
        <v>3604.8647500000006</v>
      </c>
      <c r="HP35" s="101">
        <v>715.24293000000011</v>
      </c>
    </row>
    <row r="36" spans="1:224" x14ac:dyDescent="0.3">
      <c r="A36" s="1"/>
      <c r="B36" s="97" t="s">
        <v>816</v>
      </c>
      <c r="C36" s="98"/>
      <c r="D36" s="99"/>
      <c r="E36" s="100"/>
      <c r="F36" s="100">
        <v>8.8258700000000001</v>
      </c>
      <c r="G36" s="101">
        <v>8.5166900000000005</v>
      </c>
      <c r="H36" s="99"/>
      <c r="I36" s="101"/>
      <c r="J36" s="99">
        <v>81.096100000000007</v>
      </c>
      <c r="K36" s="101"/>
      <c r="L36" s="99"/>
      <c r="M36" s="100"/>
      <c r="N36" s="100"/>
      <c r="O36" s="100">
        <v>182.37953999999999</v>
      </c>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v>171.57544999999999</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v>197.52409</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3630.6914200000006</v>
      </c>
      <c r="HO36" s="100">
        <v>3593.3582300000007</v>
      </c>
      <c r="HP36" s="101">
        <v>715.24293000000011</v>
      </c>
    </row>
    <row r="37" spans="1:224" x14ac:dyDescent="0.3">
      <c r="A37" s="1"/>
      <c r="B37" s="97" t="s">
        <v>817</v>
      </c>
      <c r="C37" s="98"/>
      <c r="D37" s="99"/>
      <c r="E37" s="100"/>
      <c r="F37" s="100">
        <v>8.8258700000000001</v>
      </c>
      <c r="G37" s="101">
        <v>8.5166900000000005</v>
      </c>
      <c r="H37" s="99"/>
      <c r="I37" s="101"/>
      <c r="J37" s="99">
        <v>81.096100000000007</v>
      </c>
      <c r="K37" s="101"/>
      <c r="L37" s="99"/>
      <c r="M37" s="100"/>
      <c r="N37" s="100"/>
      <c r="O37" s="100">
        <v>182.37953999999999</v>
      </c>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v>171.57544999999999</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v>197.52409</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3630.6914200000006</v>
      </c>
      <c r="HO37" s="100">
        <v>3593.3582300000007</v>
      </c>
      <c r="HP37" s="101">
        <v>715.24293000000011</v>
      </c>
    </row>
    <row r="38" spans="1:224" x14ac:dyDescent="0.3">
      <c r="A38" s="1"/>
      <c r="B38" s="97" t="s">
        <v>818</v>
      </c>
      <c r="C38" s="98"/>
      <c r="D38" s="99"/>
      <c r="E38" s="100"/>
      <c r="F38" s="100">
        <v>8.8258700000000001</v>
      </c>
      <c r="G38" s="101">
        <v>8.5166900000000005</v>
      </c>
      <c r="H38" s="99"/>
      <c r="I38" s="101"/>
      <c r="J38" s="99">
        <v>81.096100000000007</v>
      </c>
      <c r="K38" s="101"/>
      <c r="L38" s="99"/>
      <c r="M38" s="100"/>
      <c r="N38" s="100"/>
      <c r="O38" s="100">
        <v>182.37953999999999</v>
      </c>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v>171.57544999999999</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v>197.52409</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3630.6914200000006</v>
      </c>
      <c r="HO38" s="100">
        <v>3593.3582300000007</v>
      </c>
      <c r="HP38" s="101">
        <v>715.24293000000011</v>
      </c>
    </row>
    <row r="39" spans="1:224" x14ac:dyDescent="0.3">
      <c r="A39" s="1"/>
      <c r="B39" s="97" t="s">
        <v>819</v>
      </c>
      <c r="C39" s="98"/>
      <c r="D39" s="99"/>
      <c r="E39" s="100"/>
      <c r="F39" s="100">
        <v>8.8258700000000001</v>
      </c>
      <c r="G39" s="101">
        <v>8.5166900000000005</v>
      </c>
      <c r="H39" s="99"/>
      <c r="I39" s="101"/>
      <c r="J39" s="99">
        <v>81.096100000000007</v>
      </c>
      <c r="K39" s="101"/>
      <c r="L39" s="99"/>
      <c r="M39" s="100"/>
      <c r="N39" s="100"/>
      <c r="O39" s="100">
        <v>182.37953999999999</v>
      </c>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v>171.57544999999999</v>
      </c>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v>197.52409</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3630.6914200000006</v>
      </c>
      <c r="HO39" s="100">
        <v>3593.3582300000007</v>
      </c>
      <c r="HP39" s="101">
        <v>715.24293000000011</v>
      </c>
    </row>
    <row r="40" spans="1:224" x14ac:dyDescent="0.3">
      <c r="A40" s="1"/>
      <c r="B40" s="97" t="s">
        <v>820</v>
      </c>
      <c r="C40" s="98"/>
      <c r="D40" s="99"/>
      <c r="E40" s="100"/>
      <c r="F40" s="100">
        <v>8.8258700000000001</v>
      </c>
      <c r="G40" s="101">
        <v>8.5166900000000005</v>
      </c>
      <c r="H40" s="99"/>
      <c r="I40" s="101"/>
      <c r="J40" s="99">
        <v>81.096100000000007</v>
      </c>
      <c r="K40" s="101"/>
      <c r="L40" s="99"/>
      <c r="M40" s="100"/>
      <c r="N40" s="100"/>
      <c r="O40" s="100">
        <v>182.37953999999999</v>
      </c>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v>171.57544999999999</v>
      </c>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v>197.52409</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3630.6914200000006</v>
      </c>
      <c r="HO40" s="100">
        <v>3593.3582300000007</v>
      </c>
      <c r="HP40" s="101">
        <v>715.24293000000011</v>
      </c>
    </row>
    <row r="41" spans="1:224" x14ac:dyDescent="0.3">
      <c r="A41" s="1"/>
      <c r="B41" s="97" t="s">
        <v>821</v>
      </c>
      <c r="C41" s="98"/>
      <c r="D41" s="99"/>
      <c r="E41" s="100"/>
      <c r="F41" s="100">
        <v>8.8258700000000001</v>
      </c>
      <c r="G41" s="101">
        <v>8.5166900000000005</v>
      </c>
      <c r="H41" s="99"/>
      <c r="I41" s="101"/>
      <c r="J41" s="99">
        <v>81.096100000000007</v>
      </c>
      <c r="K41" s="101"/>
      <c r="L41" s="99"/>
      <c r="M41" s="100"/>
      <c r="N41" s="100"/>
      <c r="O41" s="100">
        <v>182.37953999999999</v>
      </c>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v>171.57544999999999</v>
      </c>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v>197.52409</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3630.6914200000006</v>
      </c>
      <c r="HO41" s="100">
        <v>3593.3582300000007</v>
      </c>
      <c r="HP41" s="101">
        <v>715.24293000000011</v>
      </c>
    </row>
    <row r="42" spans="1:224" x14ac:dyDescent="0.3">
      <c r="A42" s="1"/>
      <c r="B42" s="97" t="s">
        <v>822</v>
      </c>
      <c r="C42" s="98"/>
      <c r="D42" s="99"/>
      <c r="E42" s="100"/>
      <c r="F42" s="100">
        <v>8.8258700000000001</v>
      </c>
      <c r="G42" s="101">
        <v>8.5166900000000005</v>
      </c>
      <c r="H42" s="99"/>
      <c r="I42" s="101"/>
      <c r="J42" s="99">
        <v>81.096100000000007</v>
      </c>
      <c r="K42" s="101"/>
      <c r="L42" s="99"/>
      <c r="M42" s="100"/>
      <c r="N42" s="100"/>
      <c r="O42" s="100">
        <v>182.37953999999999</v>
      </c>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v>171.57544999999999</v>
      </c>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v>197.52409</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3630.6914200000006</v>
      </c>
      <c r="HO42" s="100">
        <v>3593.3582300000007</v>
      </c>
      <c r="HP42" s="101">
        <v>738.30361000000005</v>
      </c>
    </row>
    <row r="43" spans="1:224" x14ac:dyDescent="0.3">
      <c r="A43" s="1"/>
      <c r="B43" s="97" t="s">
        <v>823</v>
      </c>
      <c r="C43" s="98"/>
      <c r="D43" s="99"/>
      <c r="E43" s="100"/>
      <c r="F43" s="100">
        <v>8.8258700000000001</v>
      </c>
      <c r="G43" s="101">
        <v>8.5166900000000005</v>
      </c>
      <c r="H43" s="99"/>
      <c r="I43" s="101"/>
      <c r="J43" s="99">
        <v>81.096100000000007</v>
      </c>
      <c r="K43" s="101"/>
      <c r="L43" s="99"/>
      <c r="M43" s="100"/>
      <c r="N43" s="100"/>
      <c r="O43" s="100">
        <v>182.37953999999999</v>
      </c>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v>171.57544999999999</v>
      </c>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v>197.52409</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3630.6914200000006</v>
      </c>
      <c r="HO43" s="100">
        <v>3593.3582300000007</v>
      </c>
      <c r="HP43" s="101">
        <v>738.30361000000005</v>
      </c>
    </row>
    <row r="44" spans="1:224" x14ac:dyDescent="0.3">
      <c r="A44" s="1"/>
      <c r="B44" s="97" t="s">
        <v>824</v>
      </c>
      <c r="C44" s="98"/>
      <c r="D44" s="99"/>
      <c r="E44" s="100"/>
      <c r="F44" s="100">
        <v>8.8258700000000001</v>
      </c>
      <c r="G44" s="101">
        <v>8.5166900000000005</v>
      </c>
      <c r="H44" s="99"/>
      <c r="I44" s="101"/>
      <c r="J44" s="99">
        <v>81.096100000000007</v>
      </c>
      <c r="K44" s="101"/>
      <c r="L44" s="99"/>
      <c r="M44" s="100"/>
      <c r="N44" s="100"/>
      <c r="O44" s="100">
        <v>182.37953999999999</v>
      </c>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v>171.57544999999999</v>
      </c>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c r="CP44" s="100">
        <v>181.33356000000001</v>
      </c>
      <c r="CQ44" s="101">
        <v>181.02912000000001</v>
      </c>
      <c r="CR44" s="99"/>
      <c r="CS44" s="101">
        <v>197.52409</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3450.1669100000004</v>
      </c>
      <c r="HO44" s="100">
        <v>3412.8337200000005</v>
      </c>
      <c r="HP44" s="101">
        <v>738.30361000000005</v>
      </c>
    </row>
    <row r="45" spans="1:224" x14ac:dyDescent="0.3">
      <c r="A45" s="1"/>
      <c r="B45" s="97" t="s">
        <v>825</v>
      </c>
      <c r="C45" s="98"/>
      <c r="D45" s="99"/>
      <c r="E45" s="100"/>
      <c r="F45" s="100">
        <v>8.8258700000000001</v>
      </c>
      <c r="G45" s="101">
        <v>8.5166900000000005</v>
      </c>
      <c r="H45" s="99"/>
      <c r="I45" s="101"/>
      <c r="J45" s="99">
        <v>81.096100000000007</v>
      </c>
      <c r="K45" s="101"/>
      <c r="L45" s="99"/>
      <c r="M45" s="100"/>
      <c r="N45" s="100"/>
      <c r="O45" s="100">
        <v>182.37953999999999</v>
      </c>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v>171.57544999999999</v>
      </c>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c r="CP45" s="100">
        <v>181.33356000000001</v>
      </c>
      <c r="CQ45" s="101">
        <v>181.02912000000001</v>
      </c>
      <c r="CR45" s="99"/>
      <c r="CS45" s="101">
        <v>197.52409</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3450.1669100000004</v>
      </c>
      <c r="HO45" s="100">
        <v>3412.8337200000005</v>
      </c>
      <c r="HP45" s="101">
        <v>738.30361000000005</v>
      </c>
    </row>
    <row r="46" spans="1:224" x14ac:dyDescent="0.3">
      <c r="A46" s="1"/>
      <c r="B46" s="97" t="s">
        <v>826</v>
      </c>
      <c r="C46" s="98"/>
      <c r="D46" s="99"/>
      <c r="E46" s="100"/>
      <c r="F46" s="100">
        <v>8.8258700000000001</v>
      </c>
      <c r="G46" s="101">
        <v>8.5166900000000005</v>
      </c>
      <c r="H46" s="99"/>
      <c r="I46" s="101"/>
      <c r="J46" s="99">
        <v>81.096100000000007</v>
      </c>
      <c r="K46" s="101"/>
      <c r="L46" s="99"/>
      <c r="M46" s="100"/>
      <c r="N46" s="100"/>
      <c r="O46" s="100">
        <v>182.37953999999999</v>
      </c>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v>171.57544999999999</v>
      </c>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c r="CP46" s="100">
        <v>181.33356000000001</v>
      </c>
      <c r="CQ46" s="101">
        <v>181.02912000000001</v>
      </c>
      <c r="CR46" s="99"/>
      <c r="CS46" s="101">
        <v>197.52409</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3450.1669100000004</v>
      </c>
      <c r="HO46" s="100">
        <v>3412.8337200000005</v>
      </c>
      <c r="HP46" s="101">
        <v>738.30361000000005</v>
      </c>
    </row>
    <row r="47" spans="1:224" x14ac:dyDescent="0.3">
      <c r="A47" s="1"/>
      <c r="B47" s="97" t="s">
        <v>827</v>
      </c>
      <c r="C47" s="98"/>
      <c r="D47" s="99"/>
      <c r="E47" s="100"/>
      <c r="F47" s="100">
        <v>8.8258700000000001</v>
      </c>
      <c r="G47" s="101">
        <v>8.5166900000000005</v>
      </c>
      <c r="H47" s="99"/>
      <c r="I47" s="101"/>
      <c r="J47" s="99">
        <v>81.096100000000007</v>
      </c>
      <c r="K47" s="101"/>
      <c r="L47" s="99"/>
      <c r="M47" s="100"/>
      <c r="N47" s="100"/>
      <c r="O47" s="100">
        <v>182.37953999999999</v>
      </c>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v>171.57544999999999</v>
      </c>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c r="CP47" s="100">
        <v>181.33356000000001</v>
      </c>
      <c r="CQ47" s="101">
        <v>181.02912000000001</v>
      </c>
      <c r="CR47" s="99"/>
      <c r="CS47" s="101">
        <v>197.52409</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3450.1669100000004</v>
      </c>
      <c r="HO47" s="100">
        <v>3412.8337200000005</v>
      </c>
      <c r="HP47" s="101">
        <v>738.30361000000005</v>
      </c>
    </row>
    <row r="48" spans="1:224" x14ac:dyDescent="0.3">
      <c r="A48" s="1"/>
      <c r="B48" s="97" t="s">
        <v>828</v>
      </c>
      <c r="C48" s="98"/>
      <c r="D48" s="99"/>
      <c r="E48" s="100"/>
      <c r="F48" s="100">
        <v>8.8258700000000001</v>
      </c>
      <c r="G48" s="101">
        <v>8.5166900000000005</v>
      </c>
      <c r="H48" s="99"/>
      <c r="I48" s="101"/>
      <c r="J48" s="99">
        <v>81.096100000000007</v>
      </c>
      <c r="K48" s="101"/>
      <c r="L48" s="99"/>
      <c r="M48" s="100"/>
      <c r="N48" s="100"/>
      <c r="O48" s="100">
        <v>182.37953999999999</v>
      </c>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v>171.57544999999999</v>
      </c>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c r="CP48" s="100">
        <v>181.33356000000001</v>
      </c>
      <c r="CQ48" s="101">
        <v>181.02912000000001</v>
      </c>
      <c r="CR48" s="99"/>
      <c r="CS48" s="101">
        <v>197.52409</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3450.1669100000004</v>
      </c>
      <c r="HO48" s="100">
        <v>3412.8337200000005</v>
      </c>
      <c r="HP48" s="101">
        <v>738.30361000000005</v>
      </c>
    </row>
    <row r="49" spans="1:224" x14ac:dyDescent="0.3">
      <c r="A49" s="1"/>
      <c r="B49" s="97" t="s">
        <v>829</v>
      </c>
      <c r="C49" s="98"/>
      <c r="D49" s="99"/>
      <c r="E49" s="100"/>
      <c r="F49" s="100">
        <v>8.8258700000000001</v>
      </c>
      <c r="G49" s="101">
        <v>8.5166900000000005</v>
      </c>
      <c r="H49" s="99"/>
      <c r="I49" s="101"/>
      <c r="J49" s="99">
        <v>81.096100000000007</v>
      </c>
      <c r="K49" s="101"/>
      <c r="L49" s="99"/>
      <c r="M49" s="100"/>
      <c r="N49" s="100"/>
      <c r="O49" s="100">
        <v>182.37953999999999</v>
      </c>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v>171.57544999999999</v>
      </c>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c r="CP49" s="100">
        <v>181.33356000000001</v>
      </c>
      <c r="CQ49" s="101">
        <v>181.02912000000001</v>
      </c>
      <c r="CR49" s="99"/>
      <c r="CS49" s="101">
        <v>197.52409</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3450.1669100000004</v>
      </c>
      <c r="HO49" s="100">
        <v>3412.8337200000005</v>
      </c>
      <c r="HP49" s="101">
        <v>738.30361000000005</v>
      </c>
    </row>
    <row r="50" spans="1:224" x14ac:dyDescent="0.3">
      <c r="A50" s="1"/>
      <c r="B50" s="97" t="s">
        <v>830</v>
      </c>
      <c r="C50" s="98"/>
      <c r="D50" s="99"/>
      <c r="E50" s="100"/>
      <c r="F50" s="100">
        <v>8.8258700000000001</v>
      </c>
      <c r="G50" s="101">
        <v>8.5166900000000005</v>
      </c>
      <c r="H50" s="99"/>
      <c r="I50" s="101"/>
      <c r="J50" s="99">
        <v>81.096100000000007</v>
      </c>
      <c r="K50" s="101"/>
      <c r="L50" s="99"/>
      <c r="M50" s="100"/>
      <c r="N50" s="100"/>
      <c r="O50" s="100">
        <v>182.37953999999999</v>
      </c>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v>171.57544999999999</v>
      </c>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c r="CP50" s="100">
        <v>181.33356000000001</v>
      </c>
      <c r="CQ50" s="101">
        <v>181.02912000000001</v>
      </c>
      <c r="CR50" s="99"/>
      <c r="CS50" s="101">
        <v>197.52409</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3450.1669100000004</v>
      </c>
      <c r="HO50" s="100">
        <v>3412.8337200000005</v>
      </c>
      <c r="HP50" s="101">
        <v>738.30361000000005</v>
      </c>
    </row>
    <row r="51" spans="1:224" x14ac:dyDescent="0.3">
      <c r="A51" s="1"/>
      <c r="B51" s="97" t="s">
        <v>831</v>
      </c>
      <c r="C51" s="98"/>
      <c r="D51" s="99"/>
      <c r="E51" s="100"/>
      <c r="F51" s="100">
        <v>8.8258700000000001</v>
      </c>
      <c r="G51" s="101">
        <v>8.5166900000000005</v>
      </c>
      <c r="H51" s="99"/>
      <c r="I51" s="101"/>
      <c r="J51" s="99">
        <v>81.096100000000007</v>
      </c>
      <c r="K51" s="101"/>
      <c r="L51" s="99"/>
      <c r="M51" s="100"/>
      <c r="N51" s="100"/>
      <c r="O51" s="100">
        <v>182.37953999999999</v>
      </c>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v>171.57544999999999</v>
      </c>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v>197.52409</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3630.6914200000006</v>
      </c>
      <c r="HO51" s="100">
        <v>3593.3582300000007</v>
      </c>
      <c r="HP51" s="101">
        <v>738.30361000000005</v>
      </c>
    </row>
    <row r="52" spans="1:224" x14ac:dyDescent="0.3">
      <c r="A52" s="1"/>
      <c r="B52" s="97" t="s">
        <v>832</v>
      </c>
      <c r="C52" s="98"/>
      <c r="D52" s="99"/>
      <c r="E52" s="100"/>
      <c r="F52" s="100">
        <v>8.8258700000000001</v>
      </c>
      <c r="G52" s="101">
        <v>8.5166900000000005</v>
      </c>
      <c r="H52" s="99"/>
      <c r="I52" s="101"/>
      <c r="J52" s="99">
        <v>81.096100000000007</v>
      </c>
      <c r="K52" s="101"/>
      <c r="L52" s="99"/>
      <c r="M52" s="100"/>
      <c r="N52" s="100"/>
      <c r="O52" s="100">
        <v>182.37953999999999</v>
      </c>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v>171.57544999999999</v>
      </c>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v>197.52409</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3630.6914200000006</v>
      </c>
      <c r="HO52" s="100">
        <v>3593.3582300000007</v>
      </c>
      <c r="HP52" s="101">
        <v>738.30361000000005</v>
      </c>
    </row>
    <row r="53" spans="1:224" x14ac:dyDescent="0.3">
      <c r="A53" s="1"/>
      <c r="B53" s="97" t="s">
        <v>833</v>
      </c>
      <c r="C53" s="98"/>
      <c r="D53" s="99"/>
      <c r="E53" s="100"/>
      <c r="F53" s="100">
        <v>8.8258700000000001</v>
      </c>
      <c r="G53" s="101">
        <v>8.5166900000000005</v>
      </c>
      <c r="H53" s="99"/>
      <c r="I53" s="101"/>
      <c r="J53" s="99">
        <v>81.096100000000007</v>
      </c>
      <c r="K53" s="101"/>
      <c r="L53" s="99"/>
      <c r="M53" s="100"/>
      <c r="N53" s="100"/>
      <c r="O53" s="100">
        <v>182.37953999999999</v>
      </c>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v>171.57544999999999</v>
      </c>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v>197.52409</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3630.6914200000006</v>
      </c>
      <c r="HO53" s="100">
        <v>3593.3582300000007</v>
      </c>
      <c r="HP53" s="101">
        <v>552.61395000000005</v>
      </c>
    </row>
    <row r="54" spans="1:224" x14ac:dyDescent="0.3">
      <c r="A54" s="1"/>
      <c r="B54" s="97" t="s">
        <v>1447</v>
      </c>
      <c r="C54" s="98"/>
      <c r="D54" s="99"/>
      <c r="E54" s="100"/>
      <c r="F54" s="100">
        <v>8.8258700000000001</v>
      </c>
      <c r="G54" s="101">
        <v>8.5166900000000005</v>
      </c>
      <c r="H54" s="99"/>
      <c r="I54" s="101"/>
      <c r="J54" s="99">
        <v>81.096100000000007</v>
      </c>
      <c r="K54" s="101"/>
      <c r="L54" s="99"/>
      <c r="M54" s="100"/>
      <c r="N54" s="100"/>
      <c r="O54" s="100">
        <v>182.37953999999999</v>
      </c>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v>171.57544999999999</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v>197.52409</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3630.6914200000006</v>
      </c>
      <c r="HO54" s="100">
        <v>3593.3582300000007</v>
      </c>
      <c r="HP54" s="101">
        <v>552.61395000000005</v>
      </c>
    </row>
    <row r="55" spans="1:224" x14ac:dyDescent="0.3">
      <c r="A55" s="1"/>
      <c r="B55" s="106" t="s">
        <v>924</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7129.8671850000001</v>
      </c>
      <c r="P55" s="109">
        <v>0</v>
      </c>
      <c r="Q55" s="109">
        <v>0</v>
      </c>
      <c r="R55" s="109">
        <v>0</v>
      </c>
      <c r="S55" s="110">
        <v>0</v>
      </c>
      <c r="T55" s="108">
        <v>435.38952</v>
      </c>
      <c r="U55" s="109">
        <v>460.60703999999998</v>
      </c>
      <c r="V55" s="109">
        <v>0</v>
      </c>
      <c r="W55" s="110">
        <v>25.470479999999998</v>
      </c>
      <c r="X55" s="107">
        <v>0</v>
      </c>
      <c r="Y55" s="108">
        <v>0</v>
      </c>
      <c r="Z55" s="109">
        <v>0</v>
      </c>
      <c r="AA55" s="110">
        <v>227.66009500000001</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5397.93343</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3700.7524549999998</v>
      </c>
      <c r="CP55" s="109">
        <v>4352.0054399999999</v>
      </c>
      <c r="CQ55" s="110">
        <v>4344.6988799999999</v>
      </c>
      <c r="CR55" s="108">
        <v>0</v>
      </c>
      <c r="CS55" s="110">
        <v>4740.57816</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1448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1449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1450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1451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
    <mergeCell ref="FR4:FS4"/>
    <mergeCell ref="FT4:FY4"/>
    <mergeCell ref="FZ4:GA4"/>
    <mergeCell ref="GB4:GE4"/>
    <mergeCell ref="GF4"/>
    <mergeCell ref="GG4"/>
    <mergeCell ref="GH4"/>
    <mergeCell ref="GI4:GM4"/>
    <mergeCell ref="GN4:GQ4"/>
    <mergeCell ref="GR4"/>
    <mergeCell ref="GS4:GT4"/>
    <mergeCell ref="GV4"/>
    <mergeCell ref="GW4:GX4"/>
    <mergeCell ref="GY4"/>
    <mergeCell ref="GZ4"/>
    <mergeCell ref="HA4"/>
    <mergeCell ref="HB4"/>
    <mergeCell ref="HC4"/>
    <mergeCell ref="HE4"/>
    <mergeCell ref="HF4"/>
    <mergeCell ref="HG4"/>
    <mergeCell ref="HH4"/>
    <mergeCell ref="HI4"/>
    <mergeCell ref="HJ4"/>
    <mergeCell ref="HK4:HL4"/>
    <mergeCell ref="HN4:HP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70</v>
      </c>
      <c r="C6" s="226"/>
      <c r="D6" s="226"/>
      <c r="E6" s="226"/>
      <c r="F6" s="226"/>
      <c r="G6" s="226"/>
      <c r="H6" s="226" t="s">
        <v>569</v>
      </c>
      <c r="I6" s="226"/>
      <c r="J6" s="226" t="s">
        <v>75</v>
      </c>
      <c r="K6" s="226"/>
      <c r="L6" s="226"/>
      <c r="M6" s="226" t="s">
        <v>565</v>
      </c>
      <c r="N6" s="226"/>
      <c r="O6" s="226" t="s">
        <v>23</v>
      </c>
      <c r="P6" s="226" t="s">
        <v>80</v>
      </c>
      <c r="Q6" s="226"/>
      <c r="R6" s="226"/>
      <c r="S6" s="226"/>
      <c r="T6" s="226" t="s">
        <v>567</v>
      </c>
      <c r="U6" s="226" t="s">
        <v>258</v>
      </c>
      <c r="V6" s="226" t="s">
        <v>90</v>
      </c>
      <c r="W6" s="226"/>
      <c r="X6" s="226"/>
      <c r="Y6" s="226"/>
      <c r="Z6" s="226"/>
      <c r="AA6" s="226" t="s">
        <v>102</v>
      </c>
      <c r="AB6" s="226"/>
      <c r="AC6" s="226" t="s">
        <v>118</v>
      </c>
      <c r="AD6" s="226"/>
      <c r="AE6" s="226"/>
      <c r="AF6" s="226"/>
      <c r="AG6" s="226" t="s">
        <v>142</v>
      </c>
      <c r="AH6" s="226"/>
      <c r="AI6" s="226"/>
      <c r="AJ6" s="226"/>
      <c r="AK6" s="226"/>
      <c r="AL6" s="226" t="s">
        <v>478</v>
      </c>
      <c r="AM6" s="226"/>
      <c r="AN6" s="226" t="s">
        <v>158</v>
      </c>
      <c r="AO6" s="226"/>
      <c r="AP6" s="226"/>
      <c r="AQ6" s="226"/>
      <c r="AR6" s="226"/>
      <c r="AS6" s="226"/>
      <c r="AT6" s="226"/>
      <c r="AU6" s="226"/>
      <c r="AV6" s="226"/>
      <c r="AW6" s="226" t="s">
        <v>577</v>
      </c>
    </row>
    <row r="7" spans="1:49" ht="39.6" x14ac:dyDescent="0.3">
      <c r="A7" s="116" t="s">
        <v>1453</v>
      </c>
      <c r="B7" s="116" t="s">
        <v>1454</v>
      </c>
      <c r="C7" s="116" t="s">
        <v>1454</v>
      </c>
      <c r="D7" s="116" t="s">
        <v>1454</v>
      </c>
      <c r="E7" s="116" t="s">
        <v>1454</v>
      </c>
      <c r="F7" s="116" t="s">
        <v>1454</v>
      </c>
      <c r="G7" s="116" t="s">
        <v>1454</v>
      </c>
      <c r="H7" s="116" t="s">
        <v>1455</v>
      </c>
      <c r="I7" s="116" t="s">
        <v>1456</v>
      </c>
      <c r="J7" s="116" t="s">
        <v>1457</v>
      </c>
      <c r="K7" s="116" t="s">
        <v>1457</v>
      </c>
      <c r="L7" s="116" t="s">
        <v>1457</v>
      </c>
      <c r="M7" s="116" t="s">
        <v>1458</v>
      </c>
      <c r="N7" s="116" t="s">
        <v>1458</v>
      </c>
      <c r="O7" s="116" t="s">
        <v>1459</v>
      </c>
      <c r="P7" s="116" t="s">
        <v>256</v>
      </c>
      <c r="Q7" s="116" t="s">
        <v>256</v>
      </c>
      <c r="R7" s="116" t="s">
        <v>256</v>
      </c>
      <c r="S7" s="116" t="s">
        <v>256</v>
      </c>
      <c r="T7" s="116" t="s">
        <v>1460</v>
      </c>
      <c r="U7" s="116" t="s">
        <v>1461</v>
      </c>
      <c r="V7" s="116" t="s">
        <v>1462</v>
      </c>
      <c r="W7" s="116" t="s">
        <v>1463</v>
      </c>
      <c r="X7" s="116" t="s">
        <v>1463</v>
      </c>
      <c r="Y7" s="116" t="s">
        <v>1464</v>
      </c>
      <c r="Z7" s="116" t="s">
        <v>1465</v>
      </c>
      <c r="AA7" s="116" t="s">
        <v>256</v>
      </c>
      <c r="AB7" s="116" t="s">
        <v>256</v>
      </c>
      <c r="AC7" s="116" t="s">
        <v>1466</v>
      </c>
      <c r="AD7" s="116" t="s">
        <v>1467</v>
      </c>
      <c r="AE7" s="116" t="s">
        <v>1468</v>
      </c>
      <c r="AF7" s="116" t="s">
        <v>1466</v>
      </c>
      <c r="AG7" s="116" t="s">
        <v>1469</v>
      </c>
      <c r="AH7" s="116" t="s">
        <v>1469</v>
      </c>
      <c r="AI7" s="116" t="s">
        <v>1470</v>
      </c>
      <c r="AJ7" s="116" t="s">
        <v>1471</v>
      </c>
      <c r="AK7" s="116" t="s">
        <v>1471</v>
      </c>
      <c r="AL7" s="116" t="s">
        <v>478</v>
      </c>
      <c r="AM7" s="116" t="s">
        <v>478</v>
      </c>
      <c r="AN7" s="116" t="s">
        <v>1472</v>
      </c>
      <c r="AO7" s="116" t="s">
        <v>256</v>
      </c>
      <c r="AP7" s="116" t="s">
        <v>256</v>
      </c>
      <c r="AQ7" s="116" t="s">
        <v>256</v>
      </c>
      <c r="AR7" s="116" t="s">
        <v>1463</v>
      </c>
      <c r="AS7" s="116" t="s">
        <v>1473</v>
      </c>
      <c r="AT7" s="116" t="s">
        <v>1462</v>
      </c>
      <c r="AU7" s="116" t="s">
        <v>1463</v>
      </c>
      <c r="AV7" s="116" t="s">
        <v>1474</v>
      </c>
      <c r="AW7" s="116" t="s">
        <v>1006</v>
      </c>
    </row>
    <row r="8" spans="1:49" ht="26.4" x14ac:dyDescent="0.3">
      <c r="A8" s="116" t="s">
        <v>1475</v>
      </c>
      <c r="B8" s="116" t="s">
        <v>1476</v>
      </c>
      <c r="C8" s="116" t="s">
        <v>1476</v>
      </c>
      <c r="D8" s="116" t="s">
        <v>1477</v>
      </c>
      <c r="E8" s="116" t="s">
        <v>1477</v>
      </c>
      <c r="F8" s="116" t="s">
        <v>1478</v>
      </c>
      <c r="G8" s="116" t="s">
        <v>1477</v>
      </c>
      <c r="H8" s="116" t="s">
        <v>1477</v>
      </c>
      <c r="I8" s="116" t="s">
        <v>1477</v>
      </c>
      <c r="J8" s="116" t="s">
        <v>1476</v>
      </c>
      <c r="K8" s="116" t="s">
        <v>1476</v>
      </c>
      <c r="L8" s="116" t="s">
        <v>1478</v>
      </c>
      <c r="M8" s="116" t="s">
        <v>1477</v>
      </c>
      <c r="N8" s="116" t="s">
        <v>1477</v>
      </c>
      <c r="O8" s="116" t="s">
        <v>1477</v>
      </c>
      <c r="P8" s="116" t="s">
        <v>1477</v>
      </c>
      <c r="Q8" s="116" t="s">
        <v>1477</v>
      </c>
      <c r="R8" s="116" t="s">
        <v>1477</v>
      </c>
      <c r="S8" s="116" t="s">
        <v>1477</v>
      </c>
      <c r="T8" s="116" t="s">
        <v>1477</v>
      </c>
      <c r="U8" s="116" t="s">
        <v>1477</v>
      </c>
      <c r="V8" s="116" t="s">
        <v>1477</v>
      </c>
      <c r="W8" s="116" t="s">
        <v>1477</v>
      </c>
      <c r="X8" s="116" t="s">
        <v>1477</v>
      </c>
      <c r="Y8" s="116" t="s">
        <v>1477</v>
      </c>
      <c r="Z8" s="116" t="s">
        <v>1477</v>
      </c>
      <c r="AA8" s="116" t="s">
        <v>1477</v>
      </c>
      <c r="AB8" s="116" t="s">
        <v>1477</v>
      </c>
      <c r="AC8" s="116" t="s">
        <v>1477</v>
      </c>
      <c r="AD8" s="116" t="s">
        <v>1478</v>
      </c>
      <c r="AE8" s="116" t="s">
        <v>1476</v>
      </c>
      <c r="AF8" s="116" t="s">
        <v>1477</v>
      </c>
      <c r="AG8" s="116" t="s">
        <v>1477</v>
      </c>
      <c r="AH8" s="116" t="s">
        <v>1477</v>
      </c>
      <c r="AI8" s="116" t="s">
        <v>1476</v>
      </c>
      <c r="AJ8" s="116" t="s">
        <v>1477</v>
      </c>
      <c r="AK8" s="116" t="s">
        <v>1477</v>
      </c>
      <c r="AL8" s="116" t="s">
        <v>1477</v>
      </c>
      <c r="AM8" s="116" t="s">
        <v>1477</v>
      </c>
      <c r="AN8" s="116" t="s">
        <v>1477</v>
      </c>
      <c r="AO8" s="116" t="s">
        <v>1477</v>
      </c>
      <c r="AP8" s="116" t="s">
        <v>1477</v>
      </c>
      <c r="AQ8" s="116" t="s">
        <v>1477</v>
      </c>
      <c r="AR8" s="116" t="s">
        <v>1477</v>
      </c>
      <c r="AS8" s="116" t="s">
        <v>1477</v>
      </c>
      <c r="AT8" s="116" t="s">
        <v>1477</v>
      </c>
      <c r="AU8" s="116" t="s">
        <v>1477</v>
      </c>
      <c r="AV8" s="116" t="s">
        <v>1477</v>
      </c>
      <c r="AW8" s="116" t="s">
        <v>1477</v>
      </c>
    </row>
    <row r="9" spans="1:49" ht="39.6" x14ac:dyDescent="0.3">
      <c r="A9" s="116" t="s">
        <v>6</v>
      </c>
      <c r="B9" s="116" t="s">
        <v>1479</v>
      </c>
      <c r="C9" s="116" t="s">
        <v>1480</v>
      </c>
      <c r="D9" s="116" t="s">
        <v>1481</v>
      </c>
      <c r="E9" s="116" t="s">
        <v>1481</v>
      </c>
      <c r="F9" s="116" t="s">
        <v>71</v>
      </c>
      <c r="G9" s="116" t="s">
        <v>1481</v>
      </c>
      <c r="H9" s="116" t="s">
        <v>658</v>
      </c>
      <c r="I9" s="116" t="s">
        <v>657</v>
      </c>
      <c r="J9" s="116" t="s">
        <v>236</v>
      </c>
      <c r="K9" s="116" t="s">
        <v>1482</v>
      </c>
      <c r="L9" s="116" t="s">
        <v>951</v>
      </c>
      <c r="M9" s="116" t="s">
        <v>1483</v>
      </c>
      <c r="N9" s="116" t="s">
        <v>1483</v>
      </c>
      <c r="O9" s="116" t="s">
        <v>1484</v>
      </c>
      <c r="P9" s="116" t="s">
        <v>1485</v>
      </c>
      <c r="Q9" s="116" t="s">
        <v>1486</v>
      </c>
      <c r="R9" s="116" t="s">
        <v>1487</v>
      </c>
      <c r="S9" s="116" t="s">
        <v>1488</v>
      </c>
      <c r="T9" s="116" t="s">
        <v>656</v>
      </c>
      <c r="U9" s="116" t="s">
        <v>1489</v>
      </c>
      <c r="V9" s="116" t="s">
        <v>1490</v>
      </c>
      <c r="W9" s="116" t="s">
        <v>1491</v>
      </c>
      <c r="X9" s="116" t="s">
        <v>1491</v>
      </c>
      <c r="Y9" s="116" t="s">
        <v>1492</v>
      </c>
      <c r="Z9" s="116" t="s">
        <v>1493</v>
      </c>
      <c r="AA9" s="116" t="s">
        <v>1494</v>
      </c>
      <c r="AB9" s="116" t="s">
        <v>636</v>
      </c>
      <c r="AC9" s="116" t="s">
        <v>1495</v>
      </c>
      <c r="AD9" s="116" t="s">
        <v>986</v>
      </c>
      <c r="AE9" s="116" t="s">
        <v>1496</v>
      </c>
      <c r="AF9" s="116" t="s">
        <v>1495</v>
      </c>
      <c r="AG9" s="116" t="s">
        <v>1497</v>
      </c>
      <c r="AH9" s="116" t="s">
        <v>1497</v>
      </c>
      <c r="AI9" s="116" t="s">
        <v>1498</v>
      </c>
      <c r="AJ9" s="116" t="s">
        <v>1499</v>
      </c>
      <c r="AK9" s="116" t="s">
        <v>1499</v>
      </c>
      <c r="AL9" s="116" t="s">
        <v>478</v>
      </c>
      <c r="AM9" s="116" t="s">
        <v>1500</v>
      </c>
      <c r="AN9" s="116" t="s">
        <v>1501</v>
      </c>
      <c r="AO9" s="116" t="s">
        <v>1502</v>
      </c>
      <c r="AP9" s="116" t="s">
        <v>1502</v>
      </c>
      <c r="AQ9" s="116" t="s">
        <v>1503</v>
      </c>
      <c r="AR9" s="116" t="s">
        <v>1504</v>
      </c>
      <c r="AS9" s="116" t="s">
        <v>1505</v>
      </c>
      <c r="AT9" s="116" t="s">
        <v>1506</v>
      </c>
      <c r="AU9" s="116" t="s">
        <v>1507</v>
      </c>
      <c r="AV9" s="116" t="s">
        <v>1508</v>
      </c>
      <c r="AW9" s="116" t="s">
        <v>1509</v>
      </c>
    </row>
    <row r="10" spans="1:49" ht="52.8" x14ac:dyDescent="0.3">
      <c r="A10" s="116" t="s">
        <v>1096</v>
      </c>
      <c r="B10" s="116" t="s">
        <v>1510</v>
      </c>
      <c r="C10" s="116" t="s">
        <v>1510</v>
      </c>
      <c r="D10" s="116" t="s">
        <v>1511</v>
      </c>
      <c r="E10" s="116" t="s">
        <v>1512</v>
      </c>
      <c r="F10" s="116" t="s">
        <v>1513</v>
      </c>
      <c r="G10" s="116" t="s">
        <v>1514</v>
      </c>
      <c r="H10" s="116" t="s">
        <v>1511</v>
      </c>
      <c r="I10" s="116" t="s">
        <v>1511</v>
      </c>
      <c r="J10" s="116" t="s">
        <v>1510</v>
      </c>
      <c r="K10" s="116" t="s">
        <v>1510</v>
      </c>
      <c r="L10" s="116" t="s">
        <v>1513</v>
      </c>
      <c r="M10" s="116" t="s">
        <v>1512</v>
      </c>
      <c r="N10" s="116" t="s">
        <v>1514</v>
      </c>
      <c r="O10" s="116" t="s">
        <v>1511</v>
      </c>
      <c r="P10" s="116" t="s">
        <v>1514</v>
      </c>
      <c r="Q10" s="116" t="s">
        <v>1514</v>
      </c>
      <c r="R10" s="116" t="s">
        <v>1514</v>
      </c>
      <c r="S10" s="116" t="s">
        <v>1511</v>
      </c>
      <c r="T10" s="116" t="s">
        <v>1514</v>
      </c>
      <c r="U10" s="116" t="s">
        <v>1511</v>
      </c>
      <c r="V10" s="116" t="s">
        <v>1514</v>
      </c>
      <c r="W10" s="116" t="s">
        <v>1514</v>
      </c>
      <c r="X10" s="116" t="s">
        <v>1512</v>
      </c>
      <c r="Y10" s="116" t="s">
        <v>1514</v>
      </c>
      <c r="Z10" s="116" t="s">
        <v>1514</v>
      </c>
      <c r="AA10" s="116" t="s">
        <v>1511</v>
      </c>
      <c r="AB10" s="116" t="s">
        <v>1514</v>
      </c>
      <c r="AC10" s="116" t="s">
        <v>1511</v>
      </c>
      <c r="AD10" s="116" t="s">
        <v>1513</v>
      </c>
      <c r="AE10" s="116" t="s">
        <v>1511</v>
      </c>
      <c r="AF10" s="116" t="s">
        <v>1511</v>
      </c>
      <c r="AG10" s="116" t="s">
        <v>1511</v>
      </c>
      <c r="AH10" s="116" t="s">
        <v>1514</v>
      </c>
      <c r="AI10" s="116" t="s">
        <v>1514</v>
      </c>
      <c r="AJ10" s="116" t="s">
        <v>1511</v>
      </c>
      <c r="AK10" s="116" t="s">
        <v>1514</v>
      </c>
      <c r="AL10" s="116" t="s">
        <v>1511</v>
      </c>
      <c r="AM10" s="116" t="s">
        <v>1514</v>
      </c>
      <c r="AN10" s="116" t="s">
        <v>1514</v>
      </c>
      <c r="AO10" s="116" t="s">
        <v>1511</v>
      </c>
      <c r="AP10" s="116" t="s">
        <v>1514</v>
      </c>
      <c r="AQ10" s="116" t="s">
        <v>1511</v>
      </c>
      <c r="AR10" s="116" t="s">
        <v>1511</v>
      </c>
      <c r="AS10" s="116" t="s">
        <v>1511</v>
      </c>
      <c r="AT10" s="116" t="s">
        <v>1511</v>
      </c>
      <c r="AU10" s="116" t="s">
        <v>1511</v>
      </c>
      <c r="AV10" s="116" t="s">
        <v>1514</v>
      </c>
      <c r="AW10" s="116" t="s">
        <v>1514</v>
      </c>
    </row>
    <row r="11" spans="1:49" x14ac:dyDescent="0.3">
      <c r="A11" s="116" t="s">
        <v>63</v>
      </c>
      <c r="B11" s="116" t="s">
        <v>1515</v>
      </c>
      <c r="C11" s="116" t="s">
        <v>1515</v>
      </c>
      <c r="D11" s="116" t="s">
        <v>1515</v>
      </c>
      <c r="E11" s="116" t="s">
        <v>1515</v>
      </c>
      <c r="F11" s="116" t="s">
        <v>1515</v>
      </c>
      <c r="G11" s="116" t="s">
        <v>1515</v>
      </c>
      <c r="H11" s="116" t="s">
        <v>1515</v>
      </c>
      <c r="I11" s="116" t="s">
        <v>1515</v>
      </c>
      <c r="J11" s="116" t="s">
        <v>1515</v>
      </c>
      <c r="K11" s="116" t="s">
        <v>1515</v>
      </c>
      <c r="L11" s="116" t="s">
        <v>1515</v>
      </c>
      <c r="M11" s="116" t="s">
        <v>1515</v>
      </c>
      <c r="N11" s="116" t="s">
        <v>1515</v>
      </c>
      <c r="O11" s="116" t="s">
        <v>1515</v>
      </c>
      <c r="P11" s="116" t="s">
        <v>1515</v>
      </c>
      <c r="Q11" s="116" t="s">
        <v>1515</v>
      </c>
      <c r="R11" s="116" t="s">
        <v>1515</v>
      </c>
      <c r="S11" s="116" t="s">
        <v>1515</v>
      </c>
      <c r="T11" s="116" t="s">
        <v>1515</v>
      </c>
      <c r="U11" s="116" t="s">
        <v>1515</v>
      </c>
      <c r="V11" s="116" t="s">
        <v>1515</v>
      </c>
      <c r="W11" s="116" t="s">
        <v>1515</v>
      </c>
      <c r="X11" s="116" t="s">
        <v>1515</v>
      </c>
      <c r="Y11" s="116" t="s">
        <v>1515</v>
      </c>
      <c r="Z11" s="116" t="s">
        <v>1515</v>
      </c>
      <c r="AA11" s="116" t="s">
        <v>1515</v>
      </c>
      <c r="AB11" s="116" t="s">
        <v>1515</v>
      </c>
      <c r="AC11" s="116" t="s">
        <v>1515</v>
      </c>
      <c r="AD11" s="116" t="s">
        <v>1515</v>
      </c>
      <c r="AE11" s="116" t="s">
        <v>1515</v>
      </c>
      <c r="AF11" s="116" t="s">
        <v>1515</v>
      </c>
      <c r="AG11" s="116" t="s">
        <v>1515</v>
      </c>
      <c r="AH11" s="116" t="s">
        <v>1515</v>
      </c>
      <c r="AI11" s="116" t="s">
        <v>1515</v>
      </c>
      <c r="AJ11" s="116" t="s">
        <v>1515</v>
      </c>
      <c r="AK11" s="116" t="s">
        <v>1515</v>
      </c>
      <c r="AL11" s="116" t="s">
        <v>1515</v>
      </c>
      <c r="AM11" s="116" t="s">
        <v>1515</v>
      </c>
      <c r="AN11" s="116" t="s">
        <v>1515</v>
      </c>
      <c r="AO11" s="116" t="s">
        <v>1515</v>
      </c>
      <c r="AP11" s="116" t="s">
        <v>1515</v>
      </c>
      <c r="AQ11" s="116" t="s">
        <v>1515</v>
      </c>
      <c r="AR11" s="116" t="s">
        <v>1515</v>
      </c>
      <c r="AS11" s="116" t="s">
        <v>1515</v>
      </c>
      <c r="AT11" s="116" t="s">
        <v>1515</v>
      </c>
      <c r="AU11" s="116" t="s">
        <v>1515</v>
      </c>
      <c r="AV11" s="116" t="s">
        <v>1515</v>
      </c>
      <c r="AW11" s="116" t="s">
        <v>1515</v>
      </c>
    </row>
    <row r="12" spans="1:49" x14ac:dyDescent="0.3">
      <c r="A12" s="117" t="s">
        <v>68</v>
      </c>
      <c r="B12" s="118">
        <v>8.1</v>
      </c>
      <c r="C12" s="119">
        <v>38</v>
      </c>
      <c r="D12" s="119">
        <v>39.700000000000003</v>
      </c>
      <c r="E12" s="119">
        <v>19.982780000000002</v>
      </c>
      <c r="F12" s="119">
        <v>25.5</v>
      </c>
      <c r="G12" s="120">
        <v>52</v>
      </c>
      <c r="H12" s="118">
        <v>30.6</v>
      </c>
      <c r="I12" s="120">
        <v>195</v>
      </c>
      <c r="J12" s="118">
        <v>0</v>
      </c>
      <c r="K12" s="119">
        <v>0</v>
      </c>
      <c r="L12" s="120">
        <v>23.52</v>
      </c>
      <c r="M12" s="121" t="s">
        <v>1516</v>
      </c>
      <c r="N12" s="122" t="s">
        <v>1516</v>
      </c>
      <c r="O12" s="123">
        <v>4.976</v>
      </c>
      <c r="P12" s="118">
        <v>79.180000000000007</v>
      </c>
      <c r="Q12" s="119">
        <v>116.11</v>
      </c>
      <c r="R12" s="119">
        <v>249.97</v>
      </c>
      <c r="S12" s="120">
        <v>162.16</v>
      </c>
      <c r="T12" s="123">
        <v>184.78</v>
      </c>
      <c r="U12" s="123">
        <v>5</v>
      </c>
      <c r="V12" s="118">
        <v>5.7</v>
      </c>
      <c r="W12" s="119">
        <v>38.14</v>
      </c>
      <c r="X12" s="119">
        <v>18.03</v>
      </c>
      <c r="Y12" s="124" t="s">
        <v>1516</v>
      </c>
      <c r="Z12" s="122" t="s">
        <v>1516</v>
      </c>
      <c r="AA12" s="118">
        <v>234.67</v>
      </c>
      <c r="AB12" s="120">
        <v>516.44000000000005</v>
      </c>
      <c r="AC12" s="118">
        <v>91.828999999999994</v>
      </c>
      <c r="AD12" s="119">
        <v>66.983000000000004</v>
      </c>
      <c r="AE12" s="119">
        <v>99.13</v>
      </c>
      <c r="AF12" s="120">
        <v>0</v>
      </c>
      <c r="AG12" s="118">
        <v>9.0065200000000001</v>
      </c>
      <c r="AH12" s="119">
        <v>9.9</v>
      </c>
      <c r="AI12" s="119">
        <v>6.8399000000000001</v>
      </c>
      <c r="AJ12" s="119">
        <v>13.216670000000001</v>
      </c>
      <c r="AK12" s="120">
        <v>13.6</v>
      </c>
      <c r="AL12" s="118">
        <v>87.18</v>
      </c>
      <c r="AM12" s="120">
        <v>87.47</v>
      </c>
      <c r="AN12" s="118">
        <v>54.798000000000002</v>
      </c>
      <c r="AO12" s="124" t="s">
        <v>1516</v>
      </c>
      <c r="AP12" s="119">
        <v>53.775970000000001</v>
      </c>
      <c r="AQ12" s="124" t="s">
        <v>1516</v>
      </c>
      <c r="AR12" s="119">
        <v>9.9543199999999992</v>
      </c>
      <c r="AS12" s="119">
        <v>6.7561799999999996</v>
      </c>
      <c r="AT12" s="119">
        <v>37.488999999999997</v>
      </c>
      <c r="AU12" s="119">
        <v>16.486999999999998</v>
      </c>
      <c r="AV12" s="120">
        <v>30.234000000000002</v>
      </c>
      <c r="AW12" s="123">
        <v>9.8689999999999998</v>
      </c>
    </row>
    <row r="13" spans="1:49" x14ac:dyDescent="0.3">
      <c r="A13" s="125" t="s">
        <v>787</v>
      </c>
      <c r="B13" s="118">
        <v>8.1</v>
      </c>
      <c r="C13" s="119">
        <v>38</v>
      </c>
      <c r="D13" s="119">
        <v>39.700000000000003</v>
      </c>
      <c r="E13" s="119">
        <v>19.982780000000002</v>
      </c>
      <c r="F13" s="119">
        <v>25.5</v>
      </c>
      <c r="G13" s="120">
        <v>52</v>
      </c>
      <c r="H13" s="118">
        <v>30.6</v>
      </c>
      <c r="I13" s="120">
        <v>195</v>
      </c>
      <c r="J13" s="118">
        <v>0</v>
      </c>
      <c r="K13" s="119">
        <v>0</v>
      </c>
      <c r="L13" s="120">
        <v>23.52</v>
      </c>
      <c r="M13" s="121" t="s">
        <v>1516</v>
      </c>
      <c r="N13" s="122" t="s">
        <v>1516</v>
      </c>
      <c r="O13" s="123">
        <v>4.976</v>
      </c>
      <c r="P13" s="118">
        <v>79.180000000000007</v>
      </c>
      <c r="Q13" s="119">
        <v>116.11</v>
      </c>
      <c r="R13" s="119">
        <v>249.97</v>
      </c>
      <c r="S13" s="120">
        <v>162.16</v>
      </c>
      <c r="T13" s="123">
        <v>184.78</v>
      </c>
      <c r="U13" s="123">
        <v>5</v>
      </c>
      <c r="V13" s="118">
        <v>5.7</v>
      </c>
      <c r="W13" s="119">
        <v>38.14</v>
      </c>
      <c r="X13" s="119">
        <v>18.03</v>
      </c>
      <c r="Y13" s="124" t="s">
        <v>1516</v>
      </c>
      <c r="Z13" s="122" t="s">
        <v>1516</v>
      </c>
      <c r="AA13" s="118">
        <v>234.67</v>
      </c>
      <c r="AB13" s="120">
        <v>516.44000000000005</v>
      </c>
      <c r="AC13" s="118">
        <v>91.828999999999994</v>
      </c>
      <c r="AD13" s="119">
        <v>66.983000000000004</v>
      </c>
      <c r="AE13" s="119">
        <v>99.13</v>
      </c>
      <c r="AF13" s="120">
        <v>0</v>
      </c>
      <c r="AG13" s="118">
        <v>9.0065200000000001</v>
      </c>
      <c r="AH13" s="119">
        <v>9.9</v>
      </c>
      <c r="AI13" s="119">
        <v>6.8399000000000001</v>
      </c>
      <c r="AJ13" s="119">
        <v>13.216670000000001</v>
      </c>
      <c r="AK13" s="120">
        <v>13.6</v>
      </c>
      <c r="AL13" s="118">
        <v>87.18</v>
      </c>
      <c r="AM13" s="120">
        <v>87.47</v>
      </c>
      <c r="AN13" s="118">
        <v>54.798000000000002</v>
      </c>
      <c r="AO13" s="124" t="s">
        <v>1516</v>
      </c>
      <c r="AP13" s="119">
        <v>53.775970000000001</v>
      </c>
      <c r="AQ13" s="124" t="s">
        <v>1516</v>
      </c>
      <c r="AR13" s="119">
        <v>9.9543199999999992</v>
      </c>
      <c r="AS13" s="119">
        <v>6.7561799999999996</v>
      </c>
      <c r="AT13" s="119">
        <v>37.488999999999997</v>
      </c>
      <c r="AU13" s="119">
        <v>16.486999999999998</v>
      </c>
      <c r="AV13" s="120">
        <v>30.234000000000002</v>
      </c>
      <c r="AW13" s="123">
        <v>9.8689999999999998</v>
      </c>
    </row>
    <row r="14" spans="1:49" x14ac:dyDescent="0.3">
      <c r="A14" s="125" t="s">
        <v>788</v>
      </c>
      <c r="B14" s="118">
        <v>8.1</v>
      </c>
      <c r="C14" s="119">
        <v>38</v>
      </c>
      <c r="D14" s="119">
        <v>39.700000000000003</v>
      </c>
      <c r="E14" s="119">
        <v>28.05669</v>
      </c>
      <c r="F14" s="119">
        <v>31.6</v>
      </c>
      <c r="G14" s="120">
        <v>52</v>
      </c>
      <c r="H14" s="118">
        <v>33.700000000000003</v>
      </c>
      <c r="I14" s="120">
        <v>190</v>
      </c>
      <c r="J14" s="118">
        <v>0</v>
      </c>
      <c r="K14" s="119">
        <v>0</v>
      </c>
      <c r="L14" s="120">
        <v>23.59</v>
      </c>
      <c r="M14" s="121" t="s">
        <v>1516</v>
      </c>
      <c r="N14" s="122" t="s">
        <v>1516</v>
      </c>
      <c r="O14" s="123">
        <v>4.976</v>
      </c>
      <c r="P14" s="118">
        <v>74.260000000000005</v>
      </c>
      <c r="Q14" s="119">
        <v>115.12</v>
      </c>
      <c r="R14" s="119">
        <v>248.41</v>
      </c>
      <c r="S14" s="120">
        <v>168.39</v>
      </c>
      <c r="T14" s="123">
        <v>183.21799999999999</v>
      </c>
      <c r="U14" s="123">
        <v>4.96</v>
      </c>
      <c r="V14" s="118">
        <v>9.93</v>
      </c>
      <c r="W14" s="119">
        <v>20.495000000000001</v>
      </c>
      <c r="X14" s="119">
        <v>0.45</v>
      </c>
      <c r="Y14" s="124" t="s">
        <v>1516</v>
      </c>
      <c r="Z14" s="122" t="s">
        <v>1516</v>
      </c>
      <c r="AA14" s="118">
        <v>227.87</v>
      </c>
      <c r="AB14" s="120">
        <v>509.63499999999999</v>
      </c>
      <c r="AC14" s="118">
        <v>90.542000000000002</v>
      </c>
      <c r="AD14" s="119">
        <v>67.986000000000004</v>
      </c>
      <c r="AE14" s="119">
        <v>96.82</v>
      </c>
      <c r="AF14" s="120">
        <v>0.1</v>
      </c>
      <c r="AG14" s="118">
        <v>9.0065200000000001</v>
      </c>
      <c r="AH14" s="119">
        <v>6.9</v>
      </c>
      <c r="AI14" s="119">
        <v>6.7265699999999997</v>
      </c>
      <c r="AJ14" s="119">
        <v>13.216670000000001</v>
      </c>
      <c r="AK14" s="120">
        <v>13.6</v>
      </c>
      <c r="AL14" s="118">
        <v>85.15</v>
      </c>
      <c r="AM14" s="120">
        <v>85.44</v>
      </c>
      <c r="AN14" s="118">
        <v>54.226999999999997</v>
      </c>
      <c r="AO14" s="124" t="s">
        <v>1516</v>
      </c>
      <c r="AP14" s="124" t="s">
        <v>1516</v>
      </c>
      <c r="AQ14" s="124" t="s">
        <v>1516</v>
      </c>
      <c r="AR14" s="119">
        <v>9.8520299999999992</v>
      </c>
      <c r="AS14" s="119">
        <v>6.7561799999999996</v>
      </c>
      <c r="AT14" s="119">
        <v>37.488999999999997</v>
      </c>
      <c r="AU14" s="119">
        <v>15.994</v>
      </c>
      <c r="AV14" s="120">
        <v>30.175000000000001</v>
      </c>
      <c r="AW14" s="123">
        <v>9.6980000000000004</v>
      </c>
    </row>
    <row r="15" spans="1:49" x14ac:dyDescent="0.3">
      <c r="A15" s="125" t="s">
        <v>789</v>
      </c>
      <c r="B15" s="118">
        <v>8.1</v>
      </c>
      <c r="C15" s="119">
        <v>38</v>
      </c>
      <c r="D15" s="119">
        <v>39.700000000000003</v>
      </c>
      <c r="E15" s="119">
        <v>28.05669</v>
      </c>
      <c r="F15" s="119">
        <v>31.6</v>
      </c>
      <c r="G15" s="120">
        <v>52</v>
      </c>
      <c r="H15" s="118">
        <v>33.700000000000003</v>
      </c>
      <c r="I15" s="120">
        <v>190</v>
      </c>
      <c r="J15" s="118">
        <v>0</v>
      </c>
      <c r="K15" s="119">
        <v>0</v>
      </c>
      <c r="L15" s="120">
        <v>23.59</v>
      </c>
      <c r="M15" s="121" t="s">
        <v>1516</v>
      </c>
      <c r="N15" s="122" t="s">
        <v>1516</v>
      </c>
      <c r="O15" s="123">
        <v>4.976</v>
      </c>
      <c r="P15" s="118">
        <v>74.260000000000005</v>
      </c>
      <c r="Q15" s="119">
        <v>115.12</v>
      </c>
      <c r="R15" s="119">
        <v>248.41</v>
      </c>
      <c r="S15" s="120">
        <v>168.39</v>
      </c>
      <c r="T15" s="123">
        <v>183.21799999999999</v>
      </c>
      <c r="U15" s="123">
        <v>4.96</v>
      </c>
      <c r="V15" s="118">
        <v>9.93</v>
      </c>
      <c r="W15" s="119">
        <v>20.495000000000001</v>
      </c>
      <c r="X15" s="119">
        <v>0.45</v>
      </c>
      <c r="Y15" s="124" t="s">
        <v>1516</v>
      </c>
      <c r="Z15" s="122" t="s">
        <v>1516</v>
      </c>
      <c r="AA15" s="118">
        <v>227.87</v>
      </c>
      <c r="AB15" s="120">
        <v>509.63499999999999</v>
      </c>
      <c r="AC15" s="118">
        <v>90.542000000000002</v>
      </c>
      <c r="AD15" s="119">
        <v>67.986000000000004</v>
      </c>
      <c r="AE15" s="119">
        <v>96.82</v>
      </c>
      <c r="AF15" s="120">
        <v>0.1</v>
      </c>
      <c r="AG15" s="118">
        <v>9.0065200000000001</v>
      </c>
      <c r="AH15" s="119">
        <v>6.9</v>
      </c>
      <c r="AI15" s="119">
        <v>6.7265699999999997</v>
      </c>
      <c r="AJ15" s="119">
        <v>13.216670000000001</v>
      </c>
      <c r="AK15" s="120">
        <v>13.6</v>
      </c>
      <c r="AL15" s="118">
        <v>85.15</v>
      </c>
      <c r="AM15" s="120">
        <v>85.44</v>
      </c>
      <c r="AN15" s="118">
        <v>54.226999999999997</v>
      </c>
      <c r="AO15" s="124" t="s">
        <v>1516</v>
      </c>
      <c r="AP15" s="124" t="s">
        <v>1516</v>
      </c>
      <c r="AQ15" s="124" t="s">
        <v>1516</v>
      </c>
      <c r="AR15" s="119">
        <v>9.8520299999999992</v>
      </c>
      <c r="AS15" s="119">
        <v>6.7561799999999996</v>
      </c>
      <c r="AT15" s="119">
        <v>37.488999999999997</v>
      </c>
      <c r="AU15" s="119">
        <v>15.994</v>
      </c>
      <c r="AV15" s="120">
        <v>30.175000000000001</v>
      </c>
      <c r="AW15" s="123">
        <v>9.6980000000000004</v>
      </c>
    </row>
    <row r="16" spans="1:49" x14ac:dyDescent="0.3">
      <c r="A16" s="125" t="s">
        <v>790</v>
      </c>
      <c r="B16" s="118">
        <v>8.1</v>
      </c>
      <c r="C16" s="119">
        <v>38</v>
      </c>
      <c r="D16" s="119">
        <v>39.700000000000003</v>
      </c>
      <c r="E16" s="119">
        <v>27.764520000000001</v>
      </c>
      <c r="F16" s="119">
        <v>33.9</v>
      </c>
      <c r="G16" s="120">
        <v>52</v>
      </c>
      <c r="H16" s="118">
        <v>33.700000000000003</v>
      </c>
      <c r="I16" s="120">
        <v>190</v>
      </c>
      <c r="J16" s="118">
        <v>0</v>
      </c>
      <c r="K16" s="119">
        <v>0</v>
      </c>
      <c r="L16" s="120">
        <v>23.73</v>
      </c>
      <c r="M16" s="121" t="s">
        <v>1516</v>
      </c>
      <c r="N16" s="122" t="s">
        <v>1516</v>
      </c>
      <c r="O16" s="123">
        <v>4.976</v>
      </c>
      <c r="P16" s="118">
        <v>74.260000000000005</v>
      </c>
      <c r="Q16" s="119">
        <v>111.18</v>
      </c>
      <c r="R16" s="119">
        <v>246.86</v>
      </c>
      <c r="S16" s="120">
        <v>167.68</v>
      </c>
      <c r="T16" s="123">
        <v>206.93700000000001</v>
      </c>
      <c r="U16" s="123">
        <v>4.95</v>
      </c>
      <c r="V16" s="118">
        <v>8.91</v>
      </c>
      <c r="W16" s="119">
        <v>15.554</v>
      </c>
      <c r="X16" s="119">
        <v>0.44</v>
      </c>
      <c r="Y16" s="124" t="s">
        <v>1516</v>
      </c>
      <c r="Z16" s="122" t="s">
        <v>1516</v>
      </c>
      <c r="AA16" s="118">
        <v>216.24</v>
      </c>
      <c r="AB16" s="120">
        <v>498.01299999999998</v>
      </c>
      <c r="AC16" s="118">
        <v>91.828999999999994</v>
      </c>
      <c r="AD16" s="119">
        <v>67.91</v>
      </c>
      <c r="AE16" s="119">
        <v>95.418999999999997</v>
      </c>
      <c r="AF16" s="120">
        <v>0</v>
      </c>
      <c r="AG16" s="118">
        <v>9.0065200000000001</v>
      </c>
      <c r="AH16" s="119">
        <v>4.4000000000000004</v>
      </c>
      <c r="AI16" s="119">
        <v>6.7279400000000003</v>
      </c>
      <c r="AJ16" s="119">
        <v>13.216670000000001</v>
      </c>
      <c r="AK16" s="120">
        <v>13.6</v>
      </c>
      <c r="AL16" s="118">
        <v>84.55</v>
      </c>
      <c r="AM16" s="120">
        <v>84.84</v>
      </c>
      <c r="AN16" s="118">
        <v>54.226999999999997</v>
      </c>
      <c r="AO16" s="124" t="s">
        <v>1516</v>
      </c>
      <c r="AP16" s="124" t="s">
        <v>1516</v>
      </c>
      <c r="AQ16" s="124" t="s">
        <v>1516</v>
      </c>
      <c r="AR16" s="119">
        <v>9.72546</v>
      </c>
      <c r="AS16" s="119">
        <v>6.7561799999999996</v>
      </c>
      <c r="AT16" s="119">
        <v>37.488999999999997</v>
      </c>
      <c r="AU16" s="119">
        <v>15.384</v>
      </c>
      <c r="AV16" s="120">
        <v>30.175000000000001</v>
      </c>
      <c r="AW16" s="123">
        <v>9.49</v>
      </c>
    </row>
    <row r="17" spans="1:49" x14ac:dyDescent="0.3">
      <c r="A17" s="125" t="s">
        <v>791</v>
      </c>
      <c r="B17" s="118">
        <v>8.1</v>
      </c>
      <c r="C17" s="119">
        <v>38</v>
      </c>
      <c r="D17" s="119">
        <v>39.700000000000003</v>
      </c>
      <c r="E17" s="119">
        <v>27.764520000000001</v>
      </c>
      <c r="F17" s="119">
        <v>33.9</v>
      </c>
      <c r="G17" s="120">
        <v>52</v>
      </c>
      <c r="H17" s="118">
        <v>33.700000000000003</v>
      </c>
      <c r="I17" s="120">
        <v>190</v>
      </c>
      <c r="J17" s="118">
        <v>0</v>
      </c>
      <c r="K17" s="119">
        <v>0</v>
      </c>
      <c r="L17" s="120">
        <v>23.73</v>
      </c>
      <c r="M17" s="121" t="s">
        <v>1516</v>
      </c>
      <c r="N17" s="122" t="s">
        <v>1516</v>
      </c>
      <c r="O17" s="123">
        <v>4.976</v>
      </c>
      <c r="P17" s="118">
        <v>74.260000000000005</v>
      </c>
      <c r="Q17" s="119">
        <v>111.18</v>
      </c>
      <c r="R17" s="119">
        <v>246.86</v>
      </c>
      <c r="S17" s="120">
        <v>167.68</v>
      </c>
      <c r="T17" s="123">
        <v>206.93700000000001</v>
      </c>
      <c r="U17" s="123">
        <v>4.95</v>
      </c>
      <c r="V17" s="118">
        <v>8.91</v>
      </c>
      <c r="W17" s="119">
        <v>15.554</v>
      </c>
      <c r="X17" s="119">
        <v>0.44</v>
      </c>
      <c r="Y17" s="124" t="s">
        <v>1516</v>
      </c>
      <c r="Z17" s="122" t="s">
        <v>1516</v>
      </c>
      <c r="AA17" s="118">
        <v>216.24</v>
      </c>
      <c r="AB17" s="120">
        <v>498.01299999999998</v>
      </c>
      <c r="AC17" s="118">
        <v>91.828999999999994</v>
      </c>
      <c r="AD17" s="119">
        <v>67.91</v>
      </c>
      <c r="AE17" s="119">
        <v>95.418999999999997</v>
      </c>
      <c r="AF17" s="120">
        <v>0</v>
      </c>
      <c r="AG17" s="118">
        <v>9.0065200000000001</v>
      </c>
      <c r="AH17" s="119">
        <v>4.4000000000000004</v>
      </c>
      <c r="AI17" s="119">
        <v>6.7279400000000003</v>
      </c>
      <c r="AJ17" s="119">
        <v>13.216670000000001</v>
      </c>
      <c r="AK17" s="120">
        <v>13.6</v>
      </c>
      <c r="AL17" s="118">
        <v>84.55</v>
      </c>
      <c r="AM17" s="120">
        <v>84.84</v>
      </c>
      <c r="AN17" s="118">
        <v>54.226999999999997</v>
      </c>
      <c r="AO17" s="124" t="s">
        <v>1516</v>
      </c>
      <c r="AP17" s="124" t="s">
        <v>1516</v>
      </c>
      <c r="AQ17" s="124" t="s">
        <v>1516</v>
      </c>
      <c r="AR17" s="119">
        <v>9.72546</v>
      </c>
      <c r="AS17" s="119">
        <v>6.7561799999999996</v>
      </c>
      <c r="AT17" s="119">
        <v>37.488999999999997</v>
      </c>
      <c r="AU17" s="119">
        <v>15.384</v>
      </c>
      <c r="AV17" s="120">
        <v>30.175000000000001</v>
      </c>
      <c r="AW17" s="123">
        <v>9.49</v>
      </c>
    </row>
    <row r="18" spans="1:49" x14ac:dyDescent="0.3">
      <c r="A18" s="125" t="s">
        <v>792</v>
      </c>
      <c r="B18" s="118">
        <v>8.1</v>
      </c>
      <c r="C18" s="119">
        <v>38</v>
      </c>
      <c r="D18" s="119">
        <v>39.700000000000003</v>
      </c>
      <c r="E18" s="119">
        <v>27.359000000000002</v>
      </c>
      <c r="F18" s="119">
        <v>36.299999999999997</v>
      </c>
      <c r="G18" s="120">
        <v>52</v>
      </c>
      <c r="H18" s="118">
        <v>33.700000000000003</v>
      </c>
      <c r="I18" s="120">
        <v>190</v>
      </c>
      <c r="J18" s="118">
        <v>0</v>
      </c>
      <c r="K18" s="119">
        <v>0</v>
      </c>
      <c r="L18" s="120">
        <v>23.8</v>
      </c>
      <c r="M18" s="121" t="s">
        <v>1516</v>
      </c>
      <c r="N18" s="122" t="s">
        <v>1516</v>
      </c>
      <c r="O18" s="123">
        <v>4.976</v>
      </c>
      <c r="P18" s="118">
        <v>79.180000000000007</v>
      </c>
      <c r="Q18" s="119">
        <v>110.2</v>
      </c>
      <c r="R18" s="119">
        <v>246.86</v>
      </c>
      <c r="S18" s="120">
        <v>186.93</v>
      </c>
      <c r="T18" s="123">
        <v>220.86199999999999</v>
      </c>
      <c r="U18" s="123">
        <v>4.96</v>
      </c>
      <c r="V18" s="118">
        <v>7.01</v>
      </c>
      <c r="W18" s="119">
        <v>16.884</v>
      </c>
      <c r="X18" s="119">
        <v>0.44</v>
      </c>
      <c r="Y18" s="124" t="s">
        <v>1516</v>
      </c>
      <c r="Z18" s="122" t="s">
        <v>1516</v>
      </c>
      <c r="AA18" s="118">
        <v>206.56</v>
      </c>
      <c r="AB18" s="120">
        <v>488.32400000000001</v>
      </c>
      <c r="AC18" s="118">
        <v>91.828999999999994</v>
      </c>
      <c r="AD18" s="119">
        <v>68.281000000000006</v>
      </c>
      <c r="AE18" s="119">
        <v>91.561000000000007</v>
      </c>
      <c r="AF18" s="120">
        <v>0</v>
      </c>
      <c r="AG18" s="118">
        <v>9.0065200000000001</v>
      </c>
      <c r="AH18" s="119">
        <v>5.6</v>
      </c>
      <c r="AI18" s="119">
        <v>6.7399300000000002</v>
      </c>
      <c r="AJ18" s="119">
        <v>13.216670000000001</v>
      </c>
      <c r="AK18" s="120">
        <v>13.6</v>
      </c>
      <c r="AL18" s="118">
        <v>82.91</v>
      </c>
      <c r="AM18" s="120">
        <v>83.2</v>
      </c>
      <c r="AN18" s="118">
        <v>54.226999999999997</v>
      </c>
      <c r="AO18" s="124" t="s">
        <v>1516</v>
      </c>
      <c r="AP18" s="124" t="s">
        <v>1516</v>
      </c>
      <c r="AQ18" s="124" t="s">
        <v>1516</v>
      </c>
      <c r="AR18" s="119">
        <v>9.6937099999999994</v>
      </c>
      <c r="AS18" s="119">
        <v>6.7561799999999996</v>
      </c>
      <c r="AT18" s="119">
        <v>37.488999999999997</v>
      </c>
      <c r="AU18" s="119">
        <v>15.231</v>
      </c>
      <c r="AV18" s="120">
        <v>30.175000000000001</v>
      </c>
      <c r="AW18" s="123">
        <v>9.4239999999999995</v>
      </c>
    </row>
    <row r="19" spans="1:49" x14ac:dyDescent="0.3">
      <c r="A19" s="125" t="s">
        <v>793</v>
      </c>
      <c r="B19" s="118">
        <v>8.1</v>
      </c>
      <c r="C19" s="119">
        <v>38</v>
      </c>
      <c r="D19" s="119">
        <v>39.700000000000003</v>
      </c>
      <c r="E19" s="119">
        <v>27.359000000000002</v>
      </c>
      <c r="F19" s="119">
        <v>36.299999999999997</v>
      </c>
      <c r="G19" s="120">
        <v>52</v>
      </c>
      <c r="H19" s="118">
        <v>33.700000000000003</v>
      </c>
      <c r="I19" s="120">
        <v>190</v>
      </c>
      <c r="J19" s="118">
        <v>0</v>
      </c>
      <c r="K19" s="119">
        <v>0</v>
      </c>
      <c r="L19" s="120">
        <v>23.8</v>
      </c>
      <c r="M19" s="121" t="s">
        <v>1516</v>
      </c>
      <c r="N19" s="122" t="s">
        <v>1516</v>
      </c>
      <c r="O19" s="123">
        <v>4.976</v>
      </c>
      <c r="P19" s="118">
        <v>79.180000000000007</v>
      </c>
      <c r="Q19" s="119">
        <v>110.2</v>
      </c>
      <c r="R19" s="119">
        <v>246.86</v>
      </c>
      <c r="S19" s="120">
        <v>186.93</v>
      </c>
      <c r="T19" s="123">
        <v>220.86199999999999</v>
      </c>
      <c r="U19" s="123">
        <v>4.96</v>
      </c>
      <c r="V19" s="118">
        <v>7.01</v>
      </c>
      <c r="W19" s="119">
        <v>16.884</v>
      </c>
      <c r="X19" s="119">
        <v>0.44</v>
      </c>
      <c r="Y19" s="124" t="s">
        <v>1516</v>
      </c>
      <c r="Z19" s="122" t="s">
        <v>1516</v>
      </c>
      <c r="AA19" s="118">
        <v>206.56</v>
      </c>
      <c r="AB19" s="120">
        <v>488.32400000000001</v>
      </c>
      <c r="AC19" s="118">
        <v>91.828999999999994</v>
      </c>
      <c r="AD19" s="119">
        <v>68.281000000000006</v>
      </c>
      <c r="AE19" s="119">
        <v>91.561000000000007</v>
      </c>
      <c r="AF19" s="120">
        <v>0</v>
      </c>
      <c r="AG19" s="118">
        <v>9.0065200000000001</v>
      </c>
      <c r="AH19" s="119">
        <v>5.6</v>
      </c>
      <c r="AI19" s="119">
        <v>6.7399300000000002</v>
      </c>
      <c r="AJ19" s="119">
        <v>13.216670000000001</v>
      </c>
      <c r="AK19" s="120">
        <v>13.6</v>
      </c>
      <c r="AL19" s="118">
        <v>82.91</v>
      </c>
      <c r="AM19" s="120">
        <v>83.2</v>
      </c>
      <c r="AN19" s="118">
        <v>54.226999999999997</v>
      </c>
      <c r="AO19" s="124" t="s">
        <v>1516</v>
      </c>
      <c r="AP19" s="124" t="s">
        <v>1516</v>
      </c>
      <c r="AQ19" s="124" t="s">
        <v>1516</v>
      </c>
      <c r="AR19" s="119">
        <v>9.6937099999999994</v>
      </c>
      <c r="AS19" s="119">
        <v>6.7561799999999996</v>
      </c>
      <c r="AT19" s="119">
        <v>37.488999999999997</v>
      </c>
      <c r="AU19" s="119">
        <v>15.231</v>
      </c>
      <c r="AV19" s="120">
        <v>30.175000000000001</v>
      </c>
      <c r="AW19" s="123">
        <v>9.4239999999999995</v>
      </c>
    </row>
    <row r="20" spans="1:49" x14ac:dyDescent="0.3">
      <c r="A20" s="125" t="s">
        <v>794</v>
      </c>
      <c r="B20" s="118">
        <v>8.1</v>
      </c>
      <c r="C20" s="119">
        <v>38</v>
      </c>
      <c r="D20" s="119">
        <v>39.700000000000003</v>
      </c>
      <c r="E20" s="119">
        <v>27.260629999999999</v>
      </c>
      <c r="F20" s="119">
        <v>29.1</v>
      </c>
      <c r="G20" s="120">
        <v>52</v>
      </c>
      <c r="H20" s="118">
        <v>33.700000000000003</v>
      </c>
      <c r="I20" s="120">
        <v>185</v>
      </c>
      <c r="J20" s="118">
        <v>0</v>
      </c>
      <c r="K20" s="119">
        <v>0</v>
      </c>
      <c r="L20" s="120">
        <v>23.7</v>
      </c>
      <c r="M20" s="121" t="s">
        <v>1516</v>
      </c>
      <c r="N20" s="122" t="s">
        <v>1516</v>
      </c>
      <c r="O20" s="123">
        <v>4.976</v>
      </c>
      <c r="P20" s="118">
        <v>73.459999999999994</v>
      </c>
      <c r="Q20" s="119">
        <v>123.18</v>
      </c>
      <c r="R20" s="119">
        <v>246.86</v>
      </c>
      <c r="S20" s="120">
        <v>175.77</v>
      </c>
      <c r="T20" s="123">
        <v>227.84</v>
      </c>
      <c r="U20" s="123">
        <v>4.95</v>
      </c>
      <c r="V20" s="118">
        <v>5.7</v>
      </c>
      <c r="W20" s="119">
        <v>17.114999999999998</v>
      </c>
      <c r="X20" s="119">
        <v>0.43</v>
      </c>
      <c r="Y20" s="124" t="s">
        <v>1516</v>
      </c>
      <c r="Z20" s="122" t="s">
        <v>1516</v>
      </c>
      <c r="AA20" s="118">
        <v>204.2</v>
      </c>
      <c r="AB20" s="120">
        <v>485.96600000000001</v>
      </c>
      <c r="AC20" s="118">
        <v>90.438000000000002</v>
      </c>
      <c r="AD20" s="119">
        <v>67.912999999999997</v>
      </c>
      <c r="AE20" s="119">
        <v>89.563999999999993</v>
      </c>
      <c r="AF20" s="120">
        <v>0</v>
      </c>
      <c r="AG20" s="118">
        <v>9.0065200000000001</v>
      </c>
      <c r="AH20" s="119">
        <v>9.9</v>
      </c>
      <c r="AI20" s="119">
        <v>6.7430300000000001</v>
      </c>
      <c r="AJ20" s="119">
        <v>13.216670000000001</v>
      </c>
      <c r="AK20" s="120">
        <v>13.6</v>
      </c>
      <c r="AL20" s="118">
        <v>79.16</v>
      </c>
      <c r="AM20" s="120">
        <v>79.44</v>
      </c>
      <c r="AN20" s="118">
        <v>54.226999999999997</v>
      </c>
      <c r="AO20" s="124" t="s">
        <v>1516</v>
      </c>
      <c r="AP20" s="124" t="s">
        <v>1516</v>
      </c>
      <c r="AQ20" s="124" t="s">
        <v>1516</v>
      </c>
      <c r="AR20" s="119">
        <v>9.7130100000000006</v>
      </c>
      <c r="AS20" s="119">
        <v>6.7561799999999996</v>
      </c>
      <c r="AT20" s="119">
        <v>37.488999999999997</v>
      </c>
      <c r="AU20" s="119">
        <v>15.324</v>
      </c>
      <c r="AV20" s="120">
        <v>29.963000000000001</v>
      </c>
      <c r="AW20" s="123">
        <v>9.2249999999999996</v>
      </c>
    </row>
    <row r="21" spans="1:49" x14ac:dyDescent="0.3">
      <c r="A21" s="125" t="s">
        <v>795</v>
      </c>
      <c r="B21" s="118">
        <v>8.1</v>
      </c>
      <c r="C21" s="119">
        <v>38</v>
      </c>
      <c r="D21" s="119">
        <v>39.700000000000003</v>
      </c>
      <c r="E21" s="119">
        <v>27.260629999999999</v>
      </c>
      <c r="F21" s="119">
        <v>29.1</v>
      </c>
      <c r="G21" s="120">
        <v>52</v>
      </c>
      <c r="H21" s="118">
        <v>33.700000000000003</v>
      </c>
      <c r="I21" s="120">
        <v>185</v>
      </c>
      <c r="J21" s="118">
        <v>0</v>
      </c>
      <c r="K21" s="119">
        <v>0</v>
      </c>
      <c r="L21" s="120">
        <v>23.7</v>
      </c>
      <c r="M21" s="121" t="s">
        <v>1516</v>
      </c>
      <c r="N21" s="122" t="s">
        <v>1516</v>
      </c>
      <c r="O21" s="123">
        <v>4.976</v>
      </c>
      <c r="P21" s="118">
        <v>73.459999999999994</v>
      </c>
      <c r="Q21" s="119">
        <v>123.18</v>
      </c>
      <c r="R21" s="119">
        <v>246.86</v>
      </c>
      <c r="S21" s="120">
        <v>175.77</v>
      </c>
      <c r="T21" s="123">
        <v>227.84</v>
      </c>
      <c r="U21" s="123">
        <v>4.95</v>
      </c>
      <c r="V21" s="118">
        <v>5.7</v>
      </c>
      <c r="W21" s="119">
        <v>17.114999999999998</v>
      </c>
      <c r="X21" s="119">
        <v>0.43</v>
      </c>
      <c r="Y21" s="124" t="s">
        <v>1516</v>
      </c>
      <c r="Z21" s="122" t="s">
        <v>1516</v>
      </c>
      <c r="AA21" s="118">
        <v>204.2</v>
      </c>
      <c r="AB21" s="120">
        <v>485.96600000000001</v>
      </c>
      <c r="AC21" s="118">
        <v>90.438000000000002</v>
      </c>
      <c r="AD21" s="119">
        <v>67.912999999999997</v>
      </c>
      <c r="AE21" s="119">
        <v>89.563999999999993</v>
      </c>
      <c r="AF21" s="120">
        <v>0</v>
      </c>
      <c r="AG21" s="118">
        <v>9.0065200000000001</v>
      </c>
      <c r="AH21" s="119">
        <v>9.9</v>
      </c>
      <c r="AI21" s="119">
        <v>6.7430300000000001</v>
      </c>
      <c r="AJ21" s="119">
        <v>13.216670000000001</v>
      </c>
      <c r="AK21" s="120">
        <v>13.6</v>
      </c>
      <c r="AL21" s="118">
        <v>79.16</v>
      </c>
      <c r="AM21" s="120">
        <v>79.44</v>
      </c>
      <c r="AN21" s="118">
        <v>54.226999999999997</v>
      </c>
      <c r="AO21" s="124" t="s">
        <v>1516</v>
      </c>
      <c r="AP21" s="124" t="s">
        <v>1516</v>
      </c>
      <c r="AQ21" s="124" t="s">
        <v>1516</v>
      </c>
      <c r="AR21" s="119">
        <v>9.7130100000000006</v>
      </c>
      <c r="AS21" s="119">
        <v>6.7561799999999996</v>
      </c>
      <c r="AT21" s="119">
        <v>37.488999999999997</v>
      </c>
      <c r="AU21" s="119">
        <v>15.324</v>
      </c>
      <c r="AV21" s="120">
        <v>29.963000000000001</v>
      </c>
      <c r="AW21" s="123">
        <v>9.2249999999999996</v>
      </c>
    </row>
    <row r="22" spans="1:49" x14ac:dyDescent="0.3">
      <c r="A22" s="125" t="s">
        <v>796</v>
      </c>
      <c r="B22" s="118">
        <v>8.1</v>
      </c>
      <c r="C22" s="119">
        <v>38</v>
      </c>
      <c r="D22" s="119">
        <v>39.700000000000003</v>
      </c>
      <c r="E22" s="119">
        <v>27.048649999999999</v>
      </c>
      <c r="F22" s="119">
        <v>31.1</v>
      </c>
      <c r="G22" s="120">
        <v>52</v>
      </c>
      <c r="H22" s="118">
        <v>33.700000000000003</v>
      </c>
      <c r="I22" s="120">
        <v>185</v>
      </c>
      <c r="J22" s="118">
        <v>0</v>
      </c>
      <c r="K22" s="119">
        <v>0</v>
      </c>
      <c r="L22" s="120">
        <v>23.75</v>
      </c>
      <c r="M22" s="121" t="s">
        <v>1516</v>
      </c>
      <c r="N22" s="122" t="s">
        <v>1516</v>
      </c>
      <c r="O22" s="123">
        <v>4.976</v>
      </c>
      <c r="P22" s="118">
        <v>88.7</v>
      </c>
      <c r="Q22" s="119">
        <v>130.41999999999999</v>
      </c>
      <c r="R22" s="119">
        <v>245.31</v>
      </c>
      <c r="S22" s="120">
        <v>177.31</v>
      </c>
      <c r="T22" s="123">
        <v>237.74600000000001</v>
      </c>
      <c r="U22" s="123">
        <v>4.96</v>
      </c>
      <c r="V22" s="118">
        <v>9.93</v>
      </c>
      <c r="W22" s="119">
        <v>18.187999999999999</v>
      </c>
      <c r="X22" s="119">
        <v>0.42</v>
      </c>
      <c r="Y22" s="124" t="s">
        <v>1516</v>
      </c>
      <c r="Z22" s="122" t="s">
        <v>1516</v>
      </c>
      <c r="AA22" s="118">
        <v>205.45</v>
      </c>
      <c r="AB22" s="120">
        <v>487.21600000000001</v>
      </c>
      <c r="AC22" s="118">
        <v>90.438000000000002</v>
      </c>
      <c r="AD22" s="119">
        <v>67.897999999999996</v>
      </c>
      <c r="AE22" s="119">
        <v>87.525999999999996</v>
      </c>
      <c r="AF22" s="120">
        <v>0</v>
      </c>
      <c r="AG22" s="118">
        <v>9.0065200000000001</v>
      </c>
      <c r="AH22" s="119">
        <v>10.1</v>
      </c>
      <c r="AI22" s="119">
        <v>6.7532699999999997</v>
      </c>
      <c r="AJ22" s="119">
        <v>13.216670000000001</v>
      </c>
      <c r="AK22" s="120">
        <v>13.6</v>
      </c>
      <c r="AL22" s="118">
        <v>78.31</v>
      </c>
      <c r="AM22" s="120">
        <v>78.599999999999994</v>
      </c>
      <c r="AN22" s="118">
        <v>53.654000000000003</v>
      </c>
      <c r="AO22" s="124" t="s">
        <v>1516</v>
      </c>
      <c r="AP22" s="124" t="s">
        <v>1516</v>
      </c>
      <c r="AQ22" s="124" t="s">
        <v>1516</v>
      </c>
      <c r="AR22" s="119">
        <v>9.7451699999999999</v>
      </c>
      <c r="AS22" s="119">
        <v>6.7561799999999996</v>
      </c>
      <c r="AT22" s="119">
        <v>37.488999999999997</v>
      </c>
      <c r="AU22" s="119">
        <v>15.478999999999999</v>
      </c>
      <c r="AV22" s="120">
        <v>29.904</v>
      </c>
      <c r="AW22" s="123">
        <v>9.0869999999999997</v>
      </c>
    </row>
    <row r="23" spans="1:49" x14ac:dyDescent="0.3">
      <c r="A23" s="125" t="s">
        <v>797</v>
      </c>
      <c r="B23" s="118">
        <v>8.1</v>
      </c>
      <c r="C23" s="119">
        <v>38</v>
      </c>
      <c r="D23" s="119">
        <v>39.700000000000003</v>
      </c>
      <c r="E23" s="119">
        <v>27.048649999999999</v>
      </c>
      <c r="F23" s="119">
        <v>31.1</v>
      </c>
      <c r="G23" s="120">
        <v>52</v>
      </c>
      <c r="H23" s="118">
        <v>33.700000000000003</v>
      </c>
      <c r="I23" s="120">
        <v>185</v>
      </c>
      <c r="J23" s="118">
        <v>0</v>
      </c>
      <c r="K23" s="119">
        <v>0</v>
      </c>
      <c r="L23" s="120">
        <v>23.75</v>
      </c>
      <c r="M23" s="121" t="s">
        <v>1516</v>
      </c>
      <c r="N23" s="122" t="s">
        <v>1516</v>
      </c>
      <c r="O23" s="123">
        <v>4.976</v>
      </c>
      <c r="P23" s="118">
        <v>88.7</v>
      </c>
      <c r="Q23" s="119">
        <v>130.41999999999999</v>
      </c>
      <c r="R23" s="119">
        <v>245.31</v>
      </c>
      <c r="S23" s="120">
        <v>177.31</v>
      </c>
      <c r="T23" s="123">
        <v>237.74600000000001</v>
      </c>
      <c r="U23" s="123">
        <v>4.96</v>
      </c>
      <c r="V23" s="118">
        <v>9.93</v>
      </c>
      <c r="W23" s="119">
        <v>18.187999999999999</v>
      </c>
      <c r="X23" s="119">
        <v>0.42</v>
      </c>
      <c r="Y23" s="124" t="s">
        <v>1516</v>
      </c>
      <c r="Z23" s="122" t="s">
        <v>1516</v>
      </c>
      <c r="AA23" s="118">
        <v>205.45</v>
      </c>
      <c r="AB23" s="120">
        <v>487.21600000000001</v>
      </c>
      <c r="AC23" s="118">
        <v>90.438000000000002</v>
      </c>
      <c r="AD23" s="119">
        <v>67.897999999999996</v>
      </c>
      <c r="AE23" s="119">
        <v>87.525999999999996</v>
      </c>
      <c r="AF23" s="120">
        <v>0</v>
      </c>
      <c r="AG23" s="118">
        <v>9.0065200000000001</v>
      </c>
      <c r="AH23" s="119">
        <v>10.1</v>
      </c>
      <c r="AI23" s="119">
        <v>6.7532699999999997</v>
      </c>
      <c r="AJ23" s="119">
        <v>13.216670000000001</v>
      </c>
      <c r="AK23" s="120">
        <v>13.6</v>
      </c>
      <c r="AL23" s="118">
        <v>78.31</v>
      </c>
      <c r="AM23" s="120">
        <v>78.599999999999994</v>
      </c>
      <c r="AN23" s="118">
        <v>53.654000000000003</v>
      </c>
      <c r="AO23" s="124" t="s">
        <v>1516</v>
      </c>
      <c r="AP23" s="124" t="s">
        <v>1516</v>
      </c>
      <c r="AQ23" s="124" t="s">
        <v>1516</v>
      </c>
      <c r="AR23" s="119">
        <v>9.7451699999999999</v>
      </c>
      <c r="AS23" s="119">
        <v>6.7561799999999996</v>
      </c>
      <c r="AT23" s="119">
        <v>37.488999999999997</v>
      </c>
      <c r="AU23" s="119">
        <v>15.478999999999999</v>
      </c>
      <c r="AV23" s="120">
        <v>29.904</v>
      </c>
      <c r="AW23" s="123">
        <v>9.0869999999999997</v>
      </c>
    </row>
    <row r="24" spans="1:49" x14ac:dyDescent="0.3">
      <c r="A24" s="125" t="s">
        <v>798</v>
      </c>
      <c r="B24" s="118">
        <v>8.1</v>
      </c>
      <c r="C24" s="119">
        <v>38</v>
      </c>
      <c r="D24" s="119">
        <v>39.700000000000003</v>
      </c>
      <c r="E24" s="119">
        <v>26.822469999999999</v>
      </c>
      <c r="F24" s="119">
        <v>32.700000000000003</v>
      </c>
      <c r="G24" s="120">
        <v>52</v>
      </c>
      <c r="H24" s="118">
        <v>33.700000000000003</v>
      </c>
      <c r="I24" s="120">
        <v>185</v>
      </c>
      <c r="J24" s="118">
        <v>0</v>
      </c>
      <c r="K24" s="119">
        <v>0</v>
      </c>
      <c r="L24" s="120">
        <v>23.58</v>
      </c>
      <c r="M24" s="118">
        <v>1.07</v>
      </c>
      <c r="N24" s="120">
        <v>354.84</v>
      </c>
      <c r="O24" s="123">
        <v>4.976</v>
      </c>
      <c r="P24" s="118">
        <v>76.7</v>
      </c>
      <c r="Q24" s="119">
        <v>131.46</v>
      </c>
      <c r="R24" s="119">
        <v>246.86</v>
      </c>
      <c r="S24" s="120">
        <v>170.16</v>
      </c>
      <c r="T24" s="123">
        <v>247.85400000000001</v>
      </c>
      <c r="U24" s="123">
        <v>4.92</v>
      </c>
      <c r="V24" s="118">
        <v>8.91</v>
      </c>
      <c r="W24" s="119">
        <v>12.859</v>
      </c>
      <c r="X24" s="119">
        <v>0.41</v>
      </c>
      <c r="Y24" s="124" t="s">
        <v>1516</v>
      </c>
      <c r="Z24" s="122" t="s">
        <v>1516</v>
      </c>
      <c r="AA24" s="118">
        <v>200.61</v>
      </c>
      <c r="AB24" s="120">
        <v>482.38200000000001</v>
      </c>
      <c r="AC24" s="118">
        <v>89.164000000000001</v>
      </c>
      <c r="AD24" s="119">
        <v>67.575000000000003</v>
      </c>
      <c r="AE24" s="119">
        <v>85.906999999999996</v>
      </c>
      <c r="AF24" s="120">
        <v>0</v>
      </c>
      <c r="AG24" s="118">
        <v>9.0065200000000001</v>
      </c>
      <c r="AH24" s="119">
        <v>10</v>
      </c>
      <c r="AI24" s="119">
        <v>6.6793100000000001</v>
      </c>
      <c r="AJ24" s="119">
        <v>13.216670000000001</v>
      </c>
      <c r="AK24" s="120">
        <v>13.5</v>
      </c>
      <c r="AL24" s="118">
        <v>78.13</v>
      </c>
      <c r="AM24" s="120">
        <v>78.42</v>
      </c>
      <c r="AN24" s="118">
        <v>53.654000000000003</v>
      </c>
      <c r="AO24" s="124" t="s">
        <v>1516</v>
      </c>
      <c r="AP24" s="124" t="s">
        <v>1516</v>
      </c>
      <c r="AQ24" s="124" t="s">
        <v>1516</v>
      </c>
      <c r="AR24" s="119">
        <v>9.7997399999999999</v>
      </c>
      <c r="AS24" s="119">
        <v>6.7561799999999996</v>
      </c>
      <c r="AT24" s="119">
        <v>37.488999999999997</v>
      </c>
      <c r="AU24" s="119">
        <v>15.742000000000001</v>
      </c>
      <c r="AV24" s="120">
        <v>30.116</v>
      </c>
      <c r="AW24" s="123">
        <v>8.9949999999999992</v>
      </c>
    </row>
    <row r="25" spans="1:49" x14ac:dyDescent="0.3">
      <c r="A25" s="125" t="s">
        <v>799</v>
      </c>
      <c r="B25" s="118">
        <v>8.1</v>
      </c>
      <c r="C25" s="119">
        <v>38</v>
      </c>
      <c r="D25" s="119">
        <v>39.700000000000003</v>
      </c>
      <c r="E25" s="119">
        <v>26.822469999999999</v>
      </c>
      <c r="F25" s="119">
        <v>32.700000000000003</v>
      </c>
      <c r="G25" s="120">
        <v>52</v>
      </c>
      <c r="H25" s="118">
        <v>33.700000000000003</v>
      </c>
      <c r="I25" s="120">
        <v>185</v>
      </c>
      <c r="J25" s="118">
        <v>0</v>
      </c>
      <c r="K25" s="119">
        <v>0</v>
      </c>
      <c r="L25" s="120">
        <v>23.58</v>
      </c>
      <c r="M25" s="118">
        <v>1.07</v>
      </c>
      <c r="N25" s="120">
        <v>354.84</v>
      </c>
      <c r="O25" s="123">
        <v>4.976</v>
      </c>
      <c r="P25" s="118">
        <v>76.7</v>
      </c>
      <c r="Q25" s="119">
        <v>131.46</v>
      </c>
      <c r="R25" s="119">
        <v>246.86</v>
      </c>
      <c r="S25" s="120">
        <v>170.16</v>
      </c>
      <c r="T25" s="123">
        <v>247.85400000000001</v>
      </c>
      <c r="U25" s="123">
        <v>4.92</v>
      </c>
      <c r="V25" s="118">
        <v>8.91</v>
      </c>
      <c r="W25" s="119">
        <v>12.859</v>
      </c>
      <c r="X25" s="119">
        <v>0.41</v>
      </c>
      <c r="Y25" s="124" t="s">
        <v>1516</v>
      </c>
      <c r="Z25" s="122" t="s">
        <v>1516</v>
      </c>
      <c r="AA25" s="118">
        <v>200.61</v>
      </c>
      <c r="AB25" s="120">
        <v>482.38200000000001</v>
      </c>
      <c r="AC25" s="118">
        <v>89.164000000000001</v>
      </c>
      <c r="AD25" s="119">
        <v>67.575000000000003</v>
      </c>
      <c r="AE25" s="119">
        <v>85.906999999999996</v>
      </c>
      <c r="AF25" s="120">
        <v>0</v>
      </c>
      <c r="AG25" s="118">
        <v>9.0065200000000001</v>
      </c>
      <c r="AH25" s="119">
        <v>10</v>
      </c>
      <c r="AI25" s="119">
        <v>6.6793100000000001</v>
      </c>
      <c r="AJ25" s="119">
        <v>13.216670000000001</v>
      </c>
      <c r="AK25" s="120">
        <v>13.5</v>
      </c>
      <c r="AL25" s="118">
        <v>78.13</v>
      </c>
      <c r="AM25" s="120">
        <v>78.42</v>
      </c>
      <c r="AN25" s="118">
        <v>53.654000000000003</v>
      </c>
      <c r="AO25" s="124" t="s">
        <v>1516</v>
      </c>
      <c r="AP25" s="124" t="s">
        <v>1516</v>
      </c>
      <c r="AQ25" s="124" t="s">
        <v>1516</v>
      </c>
      <c r="AR25" s="119">
        <v>9.7997399999999999</v>
      </c>
      <c r="AS25" s="119">
        <v>6.7561799999999996</v>
      </c>
      <c r="AT25" s="119">
        <v>37.488999999999997</v>
      </c>
      <c r="AU25" s="119">
        <v>15.742000000000001</v>
      </c>
      <c r="AV25" s="120">
        <v>30.116</v>
      </c>
      <c r="AW25" s="123">
        <v>8.9949999999999992</v>
      </c>
    </row>
    <row r="26" spans="1:49" x14ac:dyDescent="0.3">
      <c r="A26" s="125" t="s">
        <v>800</v>
      </c>
      <c r="B26" s="118">
        <v>8.1</v>
      </c>
      <c r="C26" s="119">
        <v>38</v>
      </c>
      <c r="D26" s="119">
        <v>39.700000000000003</v>
      </c>
      <c r="E26" s="119">
        <v>26.732900000000001</v>
      </c>
      <c r="F26" s="119">
        <v>28.1</v>
      </c>
      <c r="G26" s="120">
        <v>52</v>
      </c>
      <c r="H26" s="118">
        <v>35.9</v>
      </c>
      <c r="I26" s="120">
        <v>185</v>
      </c>
      <c r="J26" s="118">
        <v>0</v>
      </c>
      <c r="K26" s="119">
        <v>0</v>
      </c>
      <c r="L26" s="120">
        <v>23.78</v>
      </c>
      <c r="M26" s="121" t="s">
        <v>1516</v>
      </c>
      <c r="N26" s="122" t="s">
        <v>1516</v>
      </c>
      <c r="O26" s="123">
        <v>4.976</v>
      </c>
      <c r="P26" s="118">
        <v>66.489999999999995</v>
      </c>
      <c r="Q26" s="119">
        <v>125.23</v>
      </c>
      <c r="R26" s="119">
        <v>246.86</v>
      </c>
      <c r="S26" s="120">
        <v>172.6</v>
      </c>
      <c r="T26" s="123">
        <v>251.297</v>
      </c>
      <c r="U26" s="123">
        <v>4.92</v>
      </c>
      <c r="V26" s="118">
        <v>8.91</v>
      </c>
      <c r="W26" s="119">
        <v>16.372</v>
      </c>
      <c r="X26" s="119">
        <v>0.41</v>
      </c>
      <c r="Y26" s="124" t="s">
        <v>1516</v>
      </c>
      <c r="Z26" s="122" t="s">
        <v>1516</v>
      </c>
      <c r="AA26" s="118">
        <v>191.21</v>
      </c>
      <c r="AB26" s="120">
        <v>472.95800000000003</v>
      </c>
      <c r="AC26" s="118">
        <v>89.164000000000001</v>
      </c>
      <c r="AD26" s="119">
        <v>68.742999999999995</v>
      </c>
      <c r="AE26" s="119">
        <v>85.028999999999996</v>
      </c>
      <c r="AF26" s="120">
        <v>0</v>
      </c>
      <c r="AG26" s="118">
        <v>9.0065200000000001</v>
      </c>
      <c r="AH26" s="119">
        <v>8.1999999999999993</v>
      </c>
      <c r="AI26" s="119">
        <v>6.3156999999999996</v>
      </c>
      <c r="AJ26" s="119">
        <v>13.216670000000001</v>
      </c>
      <c r="AK26" s="120">
        <v>13.5</v>
      </c>
      <c r="AL26" s="118">
        <v>77.459999999999994</v>
      </c>
      <c r="AM26" s="120">
        <v>77.75</v>
      </c>
      <c r="AN26" s="118">
        <v>53.654000000000003</v>
      </c>
      <c r="AO26" s="124" t="s">
        <v>1516</v>
      </c>
      <c r="AP26" s="124" t="s">
        <v>1516</v>
      </c>
      <c r="AQ26" s="124" t="s">
        <v>1516</v>
      </c>
      <c r="AR26" s="119">
        <v>9.71861</v>
      </c>
      <c r="AS26" s="119">
        <v>6.7561799999999996</v>
      </c>
      <c r="AT26" s="119">
        <v>37.488999999999997</v>
      </c>
      <c r="AU26" s="119">
        <v>15.351000000000001</v>
      </c>
      <c r="AV26" s="120">
        <v>29.963000000000001</v>
      </c>
      <c r="AW26" s="123">
        <v>8.9350000000000005</v>
      </c>
    </row>
    <row r="27" spans="1:49" x14ac:dyDescent="0.3">
      <c r="A27" s="125" t="s">
        <v>801</v>
      </c>
      <c r="B27" s="118">
        <v>8.1</v>
      </c>
      <c r="C27" s="119">
        <v>38</v>
      </c>
      <c r="D27" s="119">
        <v>39.700000000000003</v>
      </c>
      <c r="E27" s="119">
        <v>26.732900000000001</v>
      </c>
      <c r="F27" s="119">
        <v>28.1</v>
      </c>
      <c r="G27" s="120">
        <v>52</v>
      </c>
      <c r="H27" s="118">
        <v>35.9</v>
      </c>
      <c r="I27" s="120">
        <v>185</v>
      </c>
      <c r="J27" s="118">
        <v>0</v>
      </c>
      <c r="K27" s="119">
        <v>0</v>
      </c>
      <c r="L27" s="120">
        <v>23.78</v>
      </c>
      <c r="M27" s="121" t="s">
        <v>1516</v>
      </c>
      <c r="N27" s="122" t="s">
        <v>1516</v>
      </c>
      <c r="O27" s="123">
        <v>4.976</v>
      </c>
      <c r="P27" s="118">
        <v>66.489999999999995</v>
      </c>
      <c r="Q27" s="119">
        <v>125.23</v>
      </c>
      <c r="R27" s="119">
        <v>246.86</v>
      </c>
      <c r="S27" s="120">
        <v>172.6</v>
      </c>
      <c r="T27" s="123">
        <v>251.297</v>
      </c>
      <c r="U27" s="123">
        <v>4.92</v>
      </c>
      <c r="V27" s="118">
        <v>8.91</v>
      </c>
      <c r="W27" s="119">
        <v>16.372</v>
      </c>
      <c r="X27" s="119">
        <v>0.41</v>
      </c>
      <c r="Y27" s="124" t="s">
        <v>1516</v>
      </c>
      <c r="Z27" s="122" t="s">
        <v>1516</v>
      </c>
      <c r="AA27" s="118">
        <v>191.21</v>
      </c>
      <c r="AB27" s="120">
        <v>472.95800000000003</v>
      </c>
      <c r="AC27" s="118">
        <v>89.164000000000001</v>
      </c>
      <c r="AD27" s="119">
        <v>68.742999999999995</v>
      </c>
      <c r="AE27" s="119">
        <v>85.028999999999996</v>
      </c>
      <c r="AF27" s="120">
        <v>0</v>
      </c>
      <c r="AG27" s="118">
        <v>9.0065200000000001</v>
      </c>
      <c r="AH27" s="119">
        <v>8.1999999999999993</v>
      </c>
      <c r="AI27" s="119">
        <v>6.3156999999999996</v>
      </c>
      <c r="AJ27" s="119">
        <v>13.216670000000001</v>
      </c>
      <c r="AK27" s="120">
        <v>13.5</v>
      </c>
      <c r="AL27" s="118">
        <v>77.459999999999994</v>
      </c>
      <c r="AM27" s="120">
        <v>77.75</v>
      </c>
      <c r="AN27" s="118">
        <v>53.654000000000003</v>
      </c>
      <c r="AO27" s="124" t="s">
        <v>1516</v>
      </c>
      <c r="AP27" s="124" t="s">
        <v>1516</v>
      </c>
      <c r="AQ27" s="124" t="s">
        <v>1516</v>
      </c>
      <c r="AR27" s="119">
        <v>9.71861</v>
      </c>
      <c r="AS27" s="119">
        <v>6.7561799999999996</v>
      </c>
      <c r="AT27" s="119">
        <v>37.488999999999997</v>
      </c>
      <c r="AU27" s="119">
        <v>15.351000000000001</v>
      </c>
      <c r="AV27" s="120">
        <v>29.963000000000001</v>
      </c>
      <c r="AW27" s="123">
        <v>8.9350000000000005</v>
      </c>
    </row>
    <row r="28" spans="1:49" x14ac:dyDescent="0.3">
      <c r="A28" s="125" t="s">
        <v>802</v>
      </c>
      <c r="B28" s="118">
        <v>8.1</v>
      </c>
      <c r="C28" s="119">
        <v>38</v>
      </c>
      <c r="D28" s="119">
        <v>39.700000000000003</v>
      </c>
      <c r="E28" s="119">
        <v>26.415199999999999</v>
      </c>
      <c r="F28" s="119">
        <v>35.1</v>
      </c>
      <c r="G28" s="120">
        <v>52</v>
      </c>
      <c r="H28" s="118">
        <v>35.9</v>
      </c>
      <c r="I28" s="120">
        <v>185</v>
      </c>
      <c r="J28" s="118">
        <v>0</v>
      </c>
      <c r="K28" s="119">
        <v>0</v>
      </c>
      <c r="L28" s="120">
        <v>23.75</v>
      </c>
      <c r="M28" s="121" t="s">
        <v>1516</v>
      </c>
      <c r="N28" s="122" t="s">
        <v>1516</v>
      </c>
      <c r="O28" s="123">
        <v>4.976</v>
      </c>
      <c r="P28" s="118">
        <v>76.7</v>
      </c>
      <c r="Q28" s="119">
        <v>118.11</v>
      </c>
      <c r="R28" s="119">
        <v>243.77</v>
      </c>
      <c r="S28" s="120">
        <v>165.42</v>
      </c>
      <c r="T28" s="123">
        <v>251.24100000000001</v>
      </c>
      <c r="U28" s="123">
        <v>4.9400000000000004</v>
      </c>
      <c r="V28" s="118">
        <v>8.42</v>
      </c>
      <c r="W28" s="119">
        <v>16.001000000000001</v>
      </c>
      <c r="X28" s="119">
        <v>0.4</v>
      </c>
      <c r="Y28" s="124" t="s">
        <v>1516</v>
      </c>
      <c r="Z28" s="122" t="s">
        <v>1516</v>
      </c>
      <c r="AA28" s="118">
        <v>198.11</v>
      </c>
      <c r="AB28" s="120">
        <v>479.86099999999999</v>
      </c>
      <c r="AC28" s="118">
        <v>89.164000000000001</v>
      </c>
      <c r="AD28" s="119">
        <v>67.852999999999994</v>
      </c>
      <c r="AE28" s="119">
        <v>84.046999999999997</v>
      </c>
      <c r="AF28" s="120">
        <v>0</v>
      </c>
      <c r="AG28" s="118">
        <v>9.0065200000000001</v>
      </c>
      <c r="AH28" s="119">
        <v>8.4</v>
      </c>
      <c r="AI28" s="119">
        <v>6.1448999999999998</v>
      </c>
      <c r="AJ28" s="119">
        <v>13.216670000000001</v>
      </c>
      <c r="AK28" s="120">
        <v>13.5</v>
      </c>
      <c r="AL28" s="118">
        <v>76.87</v>
      </c>
      <c r="AM28" s="120">
        <v>77.150000000000006</v>
      </c>
      <c r="AN28" s="118">
        <v>53.654000000000003</v>
      </c>
      <c r="AO28" s="124" t="s">
        <v>1516</v>
      </c>
      <c r="AP28" s="124" t="s">
        <v>1516</v>
      </c>
      <c r="AQ28" s="124" t="s">
        <v>1516</v>
      </c>
      <c r="AR28" s="119">
        <v>9.64682</v>
      </c>
      <c r="AS28" s="119">
        <v>6.7561799999999996</v>
      </c>
      <c r="AT28" s="119">
        <v>37.488999999999997</v>
      </c>
      <c r="AU28" s="119">
        <v>15.005000000000001</v>
      </c>
      <c r="AV28" s="120">
        <v>29.904</v>
      </c>
      <c r="AW28" s="123">
        <v>9.0670000000000002</v>
      </c>
    </row>
    <row r="29" spans="1:49" x14ac:dyDescent="0.3">
      <c r="A29" s="125" t="s">
        <v>803</v>
      </c>
      <c r="B29" s="118">
        <v>8.1</v>
      </c>
      <c r="C29" s="119">
        <v>38</v>
      </c>
      <c r="D29" s="119">
        <v>39.700000000000003</v>
      </c>
      <c r="E29" s="119">
        <v>26.415199999999999</v>
      </c>
      <c r="F29" s="119">
        <v>35.1</v>
      </c>
      <c r="G29" s="120">
        <v>52</v>
      </c>
      <c r="H29" s="118">
        <v>35.9</v>
      </c>
      <c r="I29" s="120">
        <v>185</v>
      </c>
      <c r="J29" s="118">
        <v>0</v>
      </c>
      <c r="K29" s="119">
        <v>0</v>
      </c>
      <c r="L29" s="120">
        <v>23.75</v>
      </c>
      <c r="M29" s="121" t="s">
        <v>1516</v>
      </c>
      <c r="N29" s="122" t="s">
        <v>1516</v>
      </c>
      <c r="O29" s="123">
        <v>4.976</v>
      </c>
      <c r="P29" s="118">
        <v>76.7</v>
      </c>
      <c r="Q29" s="119">
        <v>118.11</v>
      </c>
      <c r="R29" s="119">
        <v>243.77</v>
      </c>
      <c r="S29" s="120">
        <v>165.42</v>
      </c>
      <c r="T29" s="123">
        <v>251.24100000000001</v>
      </c>
      <c r="U29" s="123">
        <v>4.9400000000000004</v>
      </c>
      <c r="V29" s="118">
        <v>8.42</v>
      </c>
      <c r="W29" s="119">
        <v>16.001000000000001</v>
      </c>
      <c r="X29" s="119">
        <v>0.4</v>
      </c>
      <c r="Y29" s="124" t="s">
        <v>1516</v>
      </c>
      <c r="Z29" s="122" t="s">
        <v>1516</v>
      </c>
      <c r="AA29" s="118">
        <v>198.11</v>
      </c>
      <c r="AB29" s="120">
        <v>479.86099999999999</v>
      </c>
      <c r="AC29" s="118">
        <v>89.164000000000001</v>
      </c>
      <c r="AD29" s="119">
        <v>67.852999999999994</v>
      </c>
      <c r="AE29" s="119">
        <v>84.046999999999997</v>
      </c>
      <c r="AF29" s="120">
        <v>0</v>
      </c>
      <c r="AG29" s="118">
        <v>9.0065200000000001</v>
      </c>
      <c r="AH29" s="119">
        <v>8.4</v>
      </c>
      <c r="AI29" s="119">
        <v>6.1448999999999998</v>
      </c>
      <c r="AJ29" s="119">
        <v>13.216670000000001</v>
      </c>
      <c r="AK29" s="120">
        <v>13.5</v>
      </c>
      <c r="AL29" s="118">
        <v>76.87</v>
      </c>
      <c r="AM29" s="120">
        <v>77.150000000000006</v>
      </c>
      <c r="AN29" s="118">
        <v>53.654000000000003</v>
      </c>
      <c r="AO29" s="124" t="s">
        <v>1516</v>
      </c>
      <c r="AP29" s="124" t="s">
        <v>1516</v>
      </c>
      <c r="AQ29" s="124" t="s">
        <v>1516</v>
      </c>
      <c r="AR29" s="119">
        <v>9.64682</v>
      </c>
      <c r="AS29" s="119">
        <v>6.7561799999999996</v>
      </c>
      <c r="AT29" s="119">
        <v>37.488999999999997</v>
      </c>
      <c r="AU29" s="119">
        <v>15.005000000000001</v>
      </c>
      <c r="AV29" s="120">
        <v>29.904</v>
      </c>
      <c r="AW29" s="123">
        <v>9.0670000000000002</v>
      </c>
    </row>
    <row r="30" spans="1:49" x14ac:dyDescent="0.3">
      <c r="A30" s="125" t="s">
        <v>804</v>
      </c>
      <c r="B30" s="118">
        <v>8.1</v>
      </c>
      <c r="C30" s="119">
        <v>38</v>
      </c>
      <c r="D30" s="119">
        <v>39.700000000000003</v>
      </c>
      <c r="E30" s="119">
        <v>26.466000000000001</v>
      </c>
      <c r="F30" s="119">
        <v>23.9</v>
      </c>
      <c r="G30" s="120">
        <v>52</v>
      </c>
      <c r="H30" s="118">
        <v>35.9</v>
      </c>
      <c r="I30" s="120">
        <v>190</v>
      </c>
      <c r="J30" s="118">
        <v>0</v>
      </c>
      <c r="K30" s="119">
        <v>0</v>
      </c>
      <c r="L30" s="120">
        <v>23.68</v>
      </c>
      <c r="M30" s="121" t="s">
        <v>1516</v>
      </c>
      <c r="N30" s="122" t="s">
        <v>1516</v>
      </c>
      <c r="O30" s="123">
        <v>4.976</v>
      </c>
      <c r="P30" s="118">
        <v>62.07</v>
      </c>
      <c r="Q30" s="119">
        <v>114.13</v>
      </c>
      <c r="R30" s="119">
        <v>245.31</v>
      </c>
      <c r="S30" s="120">
        <v>164.45</v>
      </c>
      <c r="T30" s="123">
        <v>251.39400000000001</v>
      </c>
      <c r="U30" s="123">
        <v>4.9000000000000004</v>
      </c>
      <c r="V30" s="118">
        <v>7.94</v>
      </c>
      <c r="W30" s="119">
        <v>15.478999999999999</v>
      </c>
      <c r="X30" s="119">
        <v>0.39</v>
      </c>
      <c r="Y30" s="124" t="s">
        <v>1516</v>
      </c>
      <c r="Z30" s="122" t="s">
        <v>1516</v>
      </c>
      <c r="AA30" s="118">
        <v>200.57</v>
      </c>
      <c r="AB30" s="120">
        <v>482.315</v>
      </c>
      <c r="AC30" s="118">
        <v>87.903000000000006</v>
      </c>
      <c r="AD30" s="119">
        <v>68.13</v>
      </c>
      <c r="AE30" s="119">
        <v>83.984999999999999</v>
      </c>
      <c r="AF30" s="120">
        <v>0</v>
      </c>
      <c r="AG30" s="118">
        <v>9.0065200000000001</v>
      </c>
      <c r="AH30" s="119">
        <v>8.1999999999999993</v>
      </c>
      <c r="AI30" s="119">
        <v>6.1096399999999997</v>
      </c>
      <c r="AJ30" s="119">
        <v>13.216670000000001</v>
      </c>
      <c r="AK30" s="120">
        <v>13.5</v>
      </c>
      <c r="AL30" s="118">
        <v>75.989999999999995</v>
      </c>
      <c r="AM30" s="120">
        <v>76.28</v>
      </c>
      <c r="AN30" s="118">
        <v>53.079000000000001</v>
      </c>
      <c r="AO30" s="124" t="s">
        <v>1516</v>
      </c>
      <c r="AP30" s="124" t="s">
        <v>1516</v>
      </c>
      <c r="AQ30" s="124" t="s">
        <v>1516</v>
      </c>
      <c r="AR30" s="119">
        <v>9.5910100000000007</v>
      </c>
      <c r="AS30" s="119">
        <v>6.7561799999999996</v>
      </c>
      <c r="AT30" s="119">
        <v>37.488999999999997</v>
      </c>
      <c r="AU30" s="119">
        <v>14.736000000000001</v>
      </c>
      <c r="AV30" s="120">
        <v>29.693000000000001</v>
      </c>
      <c r="AW30" s="123">
        <v>8.9629999999999992</v>
      </c>
    </row>
    <row r="31" spans="1:49" x14ac:dyDescent="0.3">
      <c r="A31" s="125" t="s">
        <v>805</v>
      </c>
      <c r="B31" s="118">
        <v>8.1</v>
      </c>
      <c r="C31" s="119">
        <v>38</v>
      </c>
      <c r="D31" s="119">
        <v>39.700000000000003</v>
      </c>
      <c r="E31" s="119">
        <v>26.466000000000001</v>
      </c>
      <c r="F31" s="119">
        <v>23.9</v>
      </c>
      <c r="G31" s="120">
        <v>52</v>
      </c>
      <c r="H31" s="118">
        <v>35.9</v>
      </c>
      <c r="I31" s="120">
        <v>190</v>
      </c>
      <c r="J31" s="118">
        <v>0</v>
      </c>
      <c r="K31" s="119">
        <v>0</v>
      </c>
      <c r="L31" s="120">
        <v>23.68</v>
      </c>
      <c r="M31" s="121" t="s">
        <v>1516</v>
      </c>
      <c r="N31" s="122" t="s">
        <v>1516</v>
      </c>
      <c r="O31" s="123">
        <v>4.976</v>
      </c>
      <c r="P31" s="118">
        <v>62.07</v>
      </c>
      <c r="Q31" s="119">
        <v>114.13</v>
      </c>
      <c r="R31" s="119">
        <v>245.31</v>
      </c>
      <c r="S31" s="120">
        <v>164.45</v>
      </c>
      <c r="T31" s="123">
        <v>251.39400000000001</v>
      </c>
      <c r="U31" s="123">
        <v>4.9000000000000004</v>
      </c>
      <c r="V31" s="118">
        <v>7.94</v>
      </c>
      <c r="W31" s="119">
        <v>15.478999999999999</v>
      </c>
      <c r="X31" s="119">
        <v>0.39</v>
      </c>
      <c r="Y31" s="124" t="s">
        <v>1516</v>
      </c>
      <c r="Z31" s="122" t="s">
        <v>1516</v>
      </c>
      <c r="AA31" s="118">
        <v>200.57</v>
      </c>
      <c r="AB31" s="120">
        <v>482.315</v>
      </c>
      <c r="AC31" s="118">
        <v>87.903000000000006</v>
      </c>
      <c r="AD31" s="119">
        <v>68.13</v>
      </c>
      <c r="AE31" s="119">
        <v>83.984999999999999</v>
      </c>
      <c r="AF31" s="120">
        <v>0</v>
      </c>
      <c r="AG31" s="118">
        <v>9.0065200000000001</v>
      </c>
      <c r="AH31" s="119">
        <v>8.1999999999999993</v>
      </c>
      <c r="AI31" s="119">
        <v>6.1096399999999997</v>
      </c>
      <c r="AJ31" s="119">
        <v>13.216670000000001</v>
      </c>
      <c r="AK31" s="120">
        <v>13.5</v>
      </c>
      <c r="AL31" s="118">
        <v>75.989999999999995</v>
      </c>
      <c r="AM31" s="120">
        <v>76.28</v>
      </c>
      <c r="AN31" s="118">
        <v>53.079000000000001</v>
      </c>
      <c r="AO31" s="124" t="s">
        <v>1516</v>
      </c>
      <c r="AP31" s="124" t="s">
        <v>1516</v>
      </c>
      <c r="AQ31" s="124" t="s">
        <v>1516</v>
      </c>
      <c r="AR31" s="119">
        <v>9.5910100000000007</v>
      </c>
      <c r="AS31" s="119">
        <v>6.7561799999999996</v>
      </c>
      <c r="AT31" s="119">
        <v>37.488999999999997</v>
      </c>
      <c r="AU31" s="119">
        <v>14.736000000000001</v>
      </c>
      <c r="AV31" s="120">
        <v>29.693000000000001</v>
      </c>
      <c r="AW31" s="123">
        <v>8.9629999999999992</v>
      </c>
    </row>
    <row r="32" spans="1:49" x14ac:dyDescent="0.3">
      <c r="A32" s="125" t="s">
        <v>806</v>
      </c>
      <c r="B32" s="118">
        <v>8.1</v>
      </c>
      <c r="C32" s="119">
        <v>38</v>
      </c>
      <c r="D32" s="119">
        <v>39.700000000000003</v>
      </c>
      <c r="E32" s="119">
        <v>26.247599999999998</v>
      </c>
      <c r="F32" s="119">
        <v>29.8</v>
      </c>
      <c r="G32" s="120">
        <v>52</v>
      </c>
      <c r="H32" s="118">
        <v>34.799999999999997</v>
      </c>
      <c r="I32" s="120">
        <v>190</v>
      </c>
      <c r="J32" s="118">
        <v>0</v>
      </c>
      <c r="K32" s="119">
        <v>0</v>
      </c>
      <c r="L32" s="120">
        <v>23.71</v>
      </c>
      <c r="M32" s="121" t="s">
        <v>1516</v>
      </c>
      <c r="N32" s="122" t="s">
        <v>1516</v>
      </c>
      <c r="O32" s="123">
        <v>4.976</v>
      </c>
      <c r="P32" s="118">
        <v>59.93</v>
      </c>
      <c r="Q32" s="119">
        <v>116.11</v>
      </c>
      <c r="R32" s="119">
        <v>248.41</v>
      </c>
      <c r="S32" s="120">
        <v>170.06</v>
      </c>
      <c r="T32" s="123">
        <v>248.774</v>
      </c>
      <c r="U32" s="123">
        <v>4.76</v>
      </c>
      <c r="V32" s="118">
        <v>13.82</v>
      </c>
      <c r="W32" s="119">
        <v>15.92</v>
      </c>
      <c r="X32" s="119">
        <v>0.39</v>
      </c>
      <c r="Y32" s="124" t="s">
        <v>1516</v>
      </c>
      <c r="Z32" s="122" t="s">
        <v>1516</v>
      </c>
      <c r="AA32" s="118">
        <v>186.8</v>
      </c>
      <c r="AB32" s="120">
        <v>468.28300000000002</v>
      </c>
      <c r="AC32" s="118">
        <v>86.655000000000001</v>
      </c>
      <c r="AD32" s="119">
        <v>68.396000000000001</v>
      </c>
      <c r="AE32" s="119">
        <v>82.831999999999994</v>
      </c>
      <c r="AF32" s="120">
        <v>0</v>
      </c>
      <c r="AG32" s="118">
        <v>9.0065200000000001</v>
      </c>
      <c r="AH32" s="119">
        <v>9.6999999999999993</v>
      </c>
      <c r="AI32" s="119">
        <v>6.2578100000000001</v>
      </c>
      <c r="AJ32" s="119">
        <v>13.216670000000001</v>
      </c>
      <c r="AK32" s="120">
        <v>13.3</v>
      </c>
      <c r="AL32" s="118">
        <v>74.709999999999994</v>
      </c>
      <c r="AM32" s="120">
        <v>75</v>
      </c>
      <c r="AN32" s="118">
        <v>53.079000000000001</v>
      </c>
      <c r="AO32" s="124" t="s">
        <v>1516</v>
      </c>
      <c r="AP32" s="124" t="s">
        <v>1516</v>
      </c>
      <c r="AQ32" s="124" t="s">
        <v>1516</v>
      </c>
      <c r="AR32" s="119">
        <v>9.6482799999999997</v>
      </c>
      <c r="AS32" s="119">
        <v>6.7561799999999996</v>
      </c>
      <c r="AT32" s="119">
        <v>37.488999999999997</v>
      </c>
      <c r="AU32" s="119">
        <v>15.012</v>
      </c>
      <c r="AV32" s="120">
        <v>29.846</v>
      </c>
      <c r="AW32" s="123">
        <v>8.8230000000000004</v>
      </c>
    </row>
    <row r="33" spans="1:49" x14ac:dyDescent="0.3">
      <c r="A33" s="125" t="s">
        <v>807</v>
      </c>
      <c r="B33" s="118">
        <v>8.1</v>
      </c>
      <c r="C33" s="119">
        <v>38</v>
      </c>
      <c r="D33" s="119">
        <v>39.700000000000003</v>
      </c>
      <c r="E33" s="119">
        <v>26.247599999999998</v>
      </c>
      <c r="F33" s="119">
        <v>29.8</v>
      </c>
      <c r="G33" s="120">
        <v>52</v>
      </c>
      <c r="H33" s="118">
        <v>34.799999999999997</v>
      </c>
      <c r="I33" s="120">
        <v>190</v>
      </c>
      <c r="J33" s="118">
        <v>0</v>
      </c>
      <c r="K33" s="119">
        <v>0</v>
      </c>
      <c r="L33" s="120">
        <v>23.71</v>
      </c>
      <c r="M33" s="121" t="s">
        <v>1516</v>
      </c>
      <c r="N33" s="122" t="s">
        <v>1516</v>
      </c>
      <c r="O33" s="123">
        <v>4.976</v>
      </c>
      <c r="P33" s="118">
        <v>59.93</v>
      </c>
      <c r="Q33" s="119">
        <v>116.11</v>
      </c>
      <c r="R33" s="119">
        <v>248.41</v>
      </c>
      <c r="S33" s="120">
        <v>170.06</v>
      </c>
      <c r="T33" s="123">
        <v>248.774</v>
      </c>
      <c r="U33" s="123">
        <v>4.76</v>
      </c>
      <c r="V33" s="118">
        <v>13.82</v>
      </c>
      <c r="W33" s="119">
        <v>15.92</v>
      </c>
      <c r="X33" s="119">
        <v>0.39</v>
      </c>
      <c r="Y33" s="124" t="s">
        <v>1516</v>
      </c>
      <c r="Z33" s="122" t="s">
        <v>1516</v>
      </c>
      <c r="AA33" s="118">
        <v>186.8</v>
      </c>
      <c r="AB33" s="120">
        <v>468.28300000000002</v>
      </c>
      <c r="AC33" s="118">
        <v>86.655000000000001</v>
      </c>
      <c r="AD33" s="119">
        <v>68.396000000000001</v>
      </c>
      <c r="AE33" s="119">
        <v>82.831999999999994</v>
      </c>
      <c r="AF33" s="120">
        <v>0</v>
      </c>
      <c r="AG33" s="118">
        <v>9.0065200000000001</v>
      </c>
      <c r="AH33" s="119">
        <v>9.6999999999999993</v>
      </c>
      <c r="AI33" s="119">
        <v>6.2578100000000001</v>
      </c>
      <c r="AJ33" s="119">
        <v>13.216670000000001</v>
      </c>
      <c r="AK33" s="120">
        <v>13.3</v>
      </c>
      <c r="AL33" s="118">
        <v>74.709999999999994</v>
      </c>
      <c r="AM33" s="120">
        <v>75</v>
      </c>
      <c r="AN33" s="118">
        <v>53.079000000000001</v>
      </c>
      <c r="AO33" s="124" t="s">
        <v>1516</v>
      </c>
      <c r="AP33" s="124" t="s">
        <v>1516</v>
      </c>
      <c r="AQ33" s="124" t="s">
        <v>1516</v>
      </c>
      <c r="AR33" s="119">
        <v>9.6482799999999997</v>
      </c>
      <c r="AS33" s="119">
        <v>6.7561799999999996</v>
      </c>
      <c r="AT33" s="119">
        <v>37.488999999999997</v>
      </c>
      <c r="AU33" s="119">
        <v>15.012</v>
      </c>
      <c r="AV33" s="120">
        <v>29.846</v>
      </c>
      <c r="AW33" s="123">
        <v>8.8230000000000004</v>
      </c>
    </row>
    <row r="34" spans="1:49" x14ac:dyDescent="0.3">
      <c r="A34" s="125" t="s">
        <v>808</v>
      </c>
      <c r="B34" s="118">
        <v>8.1</v>
      </c>
      <c r="C34" s="119">
        <v>38</v>
      </c>
      <c r="D34" s="119">
        <v>39.700000000000003</v>
      </c>
      <c r="E34" s="119">
        <v>26.130379999999999</v>
      </c>
      <c r="F34" s="119">
        <v>27.3</v>
      </c>
      <c r="G34" s="120">
        <v>52</v>
      </c>
      <c r="H34" s="118">
        <v>33.700000000000003</v>
      </c>
      <c r="I34" s="120">
        <v>230</v>
      </c>
      <c r="J34" s="118">
        <v>0</v>
      </c>
      <c r="K34" s="119">
        <v>0</v>
      </c>
      <c r="L34" s="120">
        <v>23.83</v>
      </c>
      <c r="M34" s="121" t="s">
        <v>1516</v>
      </c>
      <c r="N34" s="122" t="s">
        <v>1516</v>
      </c>
      <c r="O34" s="123">
        <v>4.976</v>
      </c>
      <c r="P34" s="118">
        <v>61.35</v>
      </c>
      <c r="Q34" s="119">
        <v>115.12</v>
      </c>
      <c r="R34" s="119">
        <v>245.31</v>
      </c>
      <c r="S34" s="120">
        <v>170.24</v>
      </c>
      <c r="T34" s="123">
        <v>239.45699999999999</v>
      </c>
      <c r="U34" s="123">
        <v>4.6399999999999997</v>
      </c>
      <c r="V34" s="118">
        <v>14.41</v>
      </c>
      <c r="W34" s="119">
        <v>13.21</v>
      </c>
      <c r="X34" s="119">
        <v>0.39</v>
      </c>
      <c r="Y34" s="124" t="s">
        <v>1516</v>
      </c>
      <c r="Z34" s="122" t="s">
        <v>1516</v>
      </c>
      <c r="AA34" s="118">
        <v>195.36</v>
      </c>
      <c r="AB34" s="120">
        <v>476.84899999999999</v>
      </c>
      <c r="AC34" s="118">
        <v>85.42</v>
      </c>
      <c r="AD34" s="119">
        <v>67.882000000000005</v>
      </c>
      <c r="AE34" s="119">
        <v>83.802000000000007</v>
      </c>
      <c r="AF34" s="120">
        <v>0</v>
      </c>
      <c r="AG34" s="118">
        <v>9.0065200000000001</v>
      </c>
      <c r="AH34" s="119">
        <v>14.2</v>
      </c>
      <c r="AI34" s="119">
        <v>6.2856199999999998</v>
      </c>
      <c r="AJ34" s="119">
        <v>13.216670000000001</v>
      </c>
      <c r="AK34" s="120">
        <v>13.3</v>
      </c>
      <c r="AL34" s="118">
        <v>73.73</v>
      </c>
      <c r="AM34" s="120">
        <v>74.010000000000005</v>
      </c>
      <c r="AN34" s="118">
        <v>53.079000000000001</v>
      </c>
      <c r="AO34" s="124" t="s">
        <v>1516</v>
      </c>
      <c r="AP34" s="124" t="s">
        <v>1516</v>
      </c>
      <c r="AQ34" s="124" t="s">
        <v>1516</v>
      </c>
      <c r="AR34" s="119">
        <v>9.73874</v>
      </c>
      <c r="AS34" s="119">
        <v>6.7561799999999996</v>
      </c>
      <c r="AT34" s="119">
        <v>37.488999999999997</v>
      </c>
      <c r="AU34" s="119">
        <v>15.448</v>
      </c>
      <c r="AV34" s="120">
        <v>30.116</v>
      </c>
      <c r="AW34" s="123">
        <v>8.7279999999999998</v>
      </c>
    </row>
    <row r="35" spans="1:49" x14ac:dyDescent="0.3">
      <c r="A35" s="125" t="s">
        <v>809</v>
      </c>
      <c r="B35" s="118">
        <v>8.1</v>
      </c>
      <c r="C35" s="119">
        <v>38</v>
      </c>
      <c r="D35" s="119">
        <v>39.700000000000003</v>
      </c>
      <c r="E35" s="119">
        <v>26.130379999999999</v>
      </c>
      <c r="F35" s="119">
        <v>27.3</v>
      </c>
      <c r="G35" s="120">
        <v>52</v>
      </c>
      <c r="H35" s="118">
        <v>33.700000000000003</v>
      </c>
      <c r="I35" s="120">
        <v>230</v>
      </c>
      <c r="J35" s="118">
        <v>0</v>
      </c>
      <c r="K35" s="119">
        <v>0</v>
      </c>
      <c r="L35" s="120">
        <v>23.83</v>
      </c>
      <c r="M35" s="121" t="s">
        <v>1516</v>
      </c>
      <c r="N35" s="122" t="s">
        <v>1516</v>
      </c>
      <c r="O35" s="123">
        <v>4.976</v>
      </c>
      <c r="P35" s="118">
        <v>61.35</v>
      </c>
      <c r="Q35" s="119">
        <v>115.12</v>
      </c>
      <c r="R35" s="119">
        <v>245.31</v>
      </c>
      <c r="S35" s="120">
        <v>170.24</v>
      </c>
      <c r="T35" s="123">
        <v>239.45699999999999</v>
      </c>
      <c r="U35" s="123">
        <v>4.6399999999999997</v>
      </c>
      <c r="V35" s="118">
        <v>14.41</v>
      </c>
      <c r="W35" s="119">
        <v>13.21</v>
      </c>
      <c r="X35" s="119">
        <v>0.39</v>
      </c>
      <c r="Y35" s="124" t="s">
        <v>1516</v>
      </c>
      <c r="Z35" s="122" t="s">
        <v>1516</v>
      </c>
      <c r="AA35" s="118">
        <v>195.36</v>
      </c>
      <c r="AB35" s="120">
        <v>476.84899999999999</v>
      </c>
      <c r="AC35" s="118">
        <v>85.42</v>
      </c>
      <c r="AD35" s="119">
        <v>67.882000000000005</v>
      </c>
      <c r="AE35" s="119">
        <v>83.802000000000007</v>
      </c>
      <c r="AF35" s="120">
        <v>0</v>
      </c>
      <c r="AG35" s="118">
        <v>9.0065200000000001</v>
      </c>
      <c r="AH35" s="119">
        <v>14.2</v>
      </c>
      <c r="AI35" s="119">
        <v>6.2856199999999998</v>
      </c>
      <c r="AJ35" s="119">
        <v>13.216670000000001</v>
      </c>
      <c r="AK35" s="120">
        <v>13.3</v>
      </c>
      <c r="AL35" s="118">
        <v>73.73</v>
      </c>
      <c r="AM35" s="120">
        <v>74.010000000000005</v>
      </c>
      <c r="AN35" s="118">
        <v>53.079000000000001</v>
      </c>
      <c r="AO35" s="124" t="s">
        <v>1516</v>
      </c>
      <c r="AP35" s="124" t="s">
        <v>1516</v>
      </c>
      <c r="AQ35" s="124" t="s">
        <v>1516</v>
      </c>
      <c r="AR35" s="119">
        <v>9.73874</v>
      </c>
      <c r="AS35" s="119">
        <v>6.7561799999999996</v>
      </c>
      <c r="AT35" s="119">
        <v>37.488999999999997</v>
      </c>
      <c r="AU35" s="119">
        <v>15.448</v>
      </c>
      <c r="AV35" s="120">
        <v>30.116</v>
      </c>
      <c r="AW35" s="123">
        <v>8.7279999999999998</v>
      </c>
    </row>
    <row r="36" spans="1:49" x14ac:dyDescent="0.3">
      <c r="A36" s="125" t="s">
        <v>810</v>
      </c>
      <c r="B36" s="118">
        <v>8.1</v>
      </c>
      <c r="C36" s="119">
        <v>38</v>
      </c>
      <c r="D36" s="119">
        <v>39.700000000000003</v>
      </c>
      <c r="E36" s="119">
        <v>25.594339999999999</v>
      </c>
      <c r="F36" s="119">
        <v>37.700000000000003</v>
      </c>
      <c r="G36" s="120">
        <v>52</v>
      </c>
      <c r="H36" s="118">
        <v>33.700000000000003</v>
      </c>
      <c r="I36" s="120">
        <v>250</v>
      </c>
      <c r="J36" s="118">
        <v>0</v>
      </c>
      <c r="K36" s="119">
        <v>0</v>
      </c>
      <c r="L36" s="120">
        <v>23.71</v>
      </c>
      <c r="M36" s="121" t="s">
        <v>1516</v>
      </c>
      <c r="N36" s="122" t="s">
        <v>1516</v>
      </c>
      <c r="O36" s="123">
        <v>4.976</v>
      </c>
      <c r="P36" s="118">
        <v>77.52</v>
      </c>
      <c r="Q36" s="119">
        <v>116.11</v>
      </c>
      <c r="R36" s="119">
        <v>242.23</v>
      </c>
      <c r="S36" s="120">
        <v>176.49</v>
      </c>
      <c r="T36" s="123">
        <v>232.21600000000001</v>
      </c>
      <c r="U36" s="123">
        <v>4.58</v>
      </c>
      <c r="V36" s="118">
        <v>13.82</v>
      </c>
      <c r="W36" s="119">
        <v>17.27</v>
      </c>
      <c r="X36" s="119">
        <v>0.39</v>
      </c>
      <c r="Y36" s="124" t="s">
        <v>1516</v>
      </c>
      <c r="Z36" s="122" t="s">
        <v>1516</v>
      </c>
      <c r="AA36" s="118">
        <v>212.01</v>
      </c>
      <c r="AB36" s="120">
        <v>493.49299999999999</v>
      </c>
      <c r="AC36" s="118">
        <v>85.42</v>
      </c>
      <c r="AD36" s="119">
        <v>67.478999999999999</v>
      </c>
      <c r="AE36" s="119">
        <v>82.596999999999994</v>
      </c>
      <c r="AF36" s="120">
        <v>0</v>
      </c>
      <c r="AG36" s="118">
        <v>9.0065200000000001</v>
      </c>
      <c r="AH36" s="119">
        <v>12.2</v>
      </c>
      <c r="AI36" s="119">
        <v>6.4015000000000004</v>
      </c>
      <c r="AJ36" s="119">
        <v>13.216670000000001</v>
      </c>
      <c r="AK36" s="120">
        <v>13</v>
      </c>
      <c r="AL36" s="118">
        <v>74.02</v>
      </c>
      <c r="AM36" s="120">
        <v>74.31</v>
      </c>
      <c r="AN36" s="118">
        <v>52.500999999999998</v>
      </c>
      <c r="AO36" s="124" t="s">
        <v>1516</v>
      </c>
      <c r="AP36" s="124" t="s">
        <v>1516</v>
      </c>
      <c r="AQ36" s="124" t="s">
        <v>1516</v>
      </c>
      <c r="AR36" s="119">
        <v>11.280150000000001</v>
      </c>
      <c r="AS36" s="119">
        <v>6.7561799999999996</v>
      </c>
      <c r="AT36" s="119">
        <v>37.488999999999997</v>
      </c>
      <c r="AU36" s="119">
        <v>16.876999999999999</v>
      </c>
      <c r="AV36" s="120">
        <v>29.963000000000001</v>
      </c>
      <c r="AW36" s="123">
        <v>8.7050000000000001</v>
      </c>
    </row>
    <row r="37" spans="1:49" x14ac:dyDescent="0.3">
      <c r="A37" s="125" t="s">
        <v>811</v>
      </c>
      <c r="B37" s="118">
        <v>8.1</v>
      </c>
      <c r="C37" s="119">
        <v>38</v>
      </c>
      <c r="D37" s="119">
        <v>39.700000000000003</v>
      </c>
      <c r="E37" s="119">
        <v>25.594339999999999</v>
      </c>
      <c r="F37" s="119">
        <v>37.700000000000003</v>
      </c>
      <c r="G37" s="120">
        <v>52</v>
      </c>
      <c r="H37" s="118">
        <v>33.700000000000003</v>
      </c>
      <c r="I37" s="120">
        <v>250</v>
      </c>
      <c r="J37" s="118">
        <v>0</v>
      </c>
      <c r="K37" s="119">
        <v>0</v>
      </c>
      <c r="L37" s="120">
        <v>23.71</v>
      </c>
      <c r="M37" s="121" t="s">
        <v>1516</v>
      </c>
      <c r="N37" s="122" t="s">
        <v>1516</v>
      </c>
      <c r="O37" s="123">
        <v>4.976</v>
      </c>
      <c r="P37" s="118">
        <v>77.52</v>
      </c>
      <c r="Q37" s="119">
        <v>116.11</v>
      </c>
      <c r="R37" s="119">
        <v>242.23</v>
      </c>
      <c r="S37" s="120">
        <v>176.49</v>
      </c>
      <c r="T37" s="123">
        <v>232.21600000000001</v>
      </c>
      <c r="U37" s="123">
        <v>4.58</v>
      </c>
      <c r="V37" s="118">
        <v>13.82</v>
      </c>
      <c r="W37" s="119">
        <v>17.27</v>
      </c>
      <c r="X37" s="119">
        <v>0.39</v>
      </c>
      <c r="Y37" s="124" t="s">
        <v>1516</v>
      </c>
      <c r="Z37" s="122" t="s">
        <v>1516</v>
      </c>
      <c r="AA37" s="118">
        <v>212.01</v>
      </c>
      <c r="AB37" s="120">
        <v>493.49299999999999</v>
      </c>
      <c r="AC37" s="118">
        <v>85.42</v>
      </c>
      <c r="AD37" s="119">
        <v>67.478999999999999</v>
      </c>
      <c r="AE37" s="119">
        <v>82.596999999999994</v>
      </c>
      <c r="AF37" s="120">
        <v>0</v>
      </c>
      <c r="AG37" s="118">
        <v>9.0065200000000001</v>
      </c>
      <c r="AH37" s="119">
        <v>12.2</v>
      </c>
      <c r="AI37" s="119">
        <v>6.4015000000000004</v>
      </c>
      <c r="AJ37" s="119">
        <v>13.216670000000001</v>
      </c>
      <c r="AK37" s="120">
        <v>13</v>
      </c>
      <c r="AL37" s="118">
        <v>74.02</v>
      </c>
      <c r="AM37" s="120">
        <v>74.31</v>
      </c>
      <c r="AN37" s="118">
        <v>52.500999999999998</v>
      </c>
      <c r="AO37" s="124" t="s">
        <v>1516</v>
      </c>
      <c r="AP37" s="124" t="s">
        <v>1516</v>
      </c>
      <c r="AQ37" s="124" t="s">
        <v>1516</v>
      </c>
      <c r="AR37" s="119">
        <v>11.280150000000001</v>
      </c>
      <c r="AS37" s="119">
        <v>6.7561799999999996</v>
      </c>
      <c r="AT37" s="119">
        <v>37.488999999999997</v>
      </c>
      <c r="AU37" s="119">
        <v>16.876999999999999</v>
      </c>
      <c r="AV37" s="120">
        <v>29.963000000000001</v>
      </c>
      <c r="AW37" s="123">
        <v>8.7050000000000001</v>
      </c>
    </row>
    <row r="38" spans="1:49" x14ac:dyDescent="0.3">
      <c r="A38" s="125" t="s">
        <v>812</v>
      </c>
      <c r="B38" s="118">
        <v>8.1</v>
      </c>
      <c r="C38" s="119">
        <v>38</v>
      </c>
      <c r="D38" s="119">
        <v>39.700000000000003</v>
      </c>
      <c r="E38" s="119">
        <v>25.153860000000002</v>
      </c>
      <c r="F38" s="119">
        <v>33.799999999999997</v>
      </c>
      <c r="G38" s="120">
        <v>52</v>
      </c>
      <c r="H38" s="118">
        <v>33.700000000000003</v>
      </c>
      <c r="I38" s="120">
        <v>240</v>
      </c>
      <c r="J38" s="118">
        <v>0</v>
      </c>
      <c r="K38" s="119">
        <v>0</v>
      </c>
      <c r="L38" s="120">
        <v>23.73</v>
      </c>
      <c r="M38" s="121" t="s">
        <v>1516</v>
      </c>
      <c r="N38" s="122" t="s">
        <v>1516</v>
      </c>
      <c r="O38" s="123">
        <v>4.976</v>
      </c>
      <c r="P38" s="118">
        <v>79.180000000000007</v>
      </c>
      <c r="Q38" s="119">
        <v>120.13</v>
      </c>
      <c r="R38" s="119">
        <v>242.23</v>
      </c>
      <c r="S38" s="120">
        <v>163.88</v>
      </c>
      <c r="T38" s="123">
        <v>190.90600000000001</v>
      </c>
      <c r="U38" s="123">
        <v>4.58</v>
      </c>
      <c r="V38" s="118">
        <v>8.42</v>
      </c>
      <c r="W38" s="119">
        <v>17.71</v>
      </c>
      <c r="X38" s="119">
        <v>0.39</v>
      </c>
      <c r="Y38" s="124" t="s">
        <v>1516</v>
      </c>
      <c r="Z38" s="122" t="s">
        <v>1516</v>
      </c>
      <c r="AA38" s="118">
        <v>224</v>
      </c>
      <c r="AB38" s="120">
        <v>469.05200000000002</v>
      </c>
      <c r="AC38" s="118">
        <v>85.42</v>
      </c>
      <c r="AD38" s="119">
        <v>68.191000000000003</v>
      </c>
      <c r="AE38" s="119">
        <v>81.207999999999998</v>
      </c>
      <c r="AF38" s="120">
        <v>0</v>
      </c>
      <c r="AG38" s="118">
        <v>9.0065200000000001</v>
      </c>
      <c r="AH38" s="119">
        <v>12.1</v>
      </c>
      <c r="AI38" s="119">
        <v>6.55396</v>
      </c>
      <c r="AJ38" s="119">
        <v>13.216670000000001</v>
      </c>
      <c r="AK38" s="120">
        <v>13</v>
      </c>
      <c r="AL38" s="118">
        <v>73.84</v>
      </c>
      <c r="AM38" s="120">
        <v>74.13</v>
      </c>
      <c r="AN38" s="118">
        <v>52.500999999999998</v>
      </c>
      <c r="AO38" s="124" t="s">
        <v>1516</v>
      </c>
      <c r="AP38" s="124" t="s">
        <v>1516</v>
      </c>
      <c r="AQ38" s="124" t="s">
        <v>1516</v>
      </c>
      <c r="AR38" s="119">
        <v>11.30152</v>
      </c>
      <c r="AS38" s="119">
        <v>6.7561799999999996</v>
      </c>
      <c r="AT38" s="119">
        <v>37.488999999999997</v>
      </c>
      <c r="AU38" s="119">
        <v>16.98</v>
      </c>
      <c r="AV38" s="120">
        <v>29.693000000000001</v>
      </c>
      <c r="AW38" s="123">
        <v>8.6259999999999994</v>
      </c>
    </row>
    <row r="39" spans="1:49" x14ac:dyDescent="0.3">
      <c r="A39" s="125" t="s">
        <v>813</v>
      </c>
      <c r="B39" s="118">
        <v>8.1</v>
      </c>
      <c r="C39" s="119">
        <v>38</v>
      </c>
      <c r="D39" s="119">
        <v>39.700000000000003</v>
      </c>
      <c r="E39" s="119">
        <v>25.153860000000002</v>
      </c>
      <c r="F39" s="119">
        <v>33.799999999999997</v>
      </c>
      <c r="G39" s="120">
        <v>52</v>
      </c>
      <c r="H39" s="118">
        <v>33.700000000000003</v>
      </c>
      <c r="I39" s="120">
        <v>240</v>
      </c>
      <c r="J39" s="118">
        <v>0</v>
      </c>
      <c r="K39" s="119">
        <v>0</v>
      </c>
      <c r="L39" s="120">
        <v>23.73</v>
      </c>
      <c r="M39" s="121" t="s">
        <v>1516</v>
      </c>
      <c r="N39" s="122" t="s">
        <v>1516</v>
      </c>
      <c r="O39" s="123">
        <v>4.976</v>
      </c>
      <c r="P39" s="118">
        <v>79.180000000000007</v>
      </c>
      <c r="Q39" s="119">
        <v>120.13</v>
      </c>
      <c r="R39" s="119">
        <v>242.23</v>
      </c>
      <c r="S39" s="120">
        <v>163.88</v>
      </c>
      <c r="T39" s="123">
        <v>190.90600000000001</v>
      </c>
      <c r="U39" s="123">
        <v>4.58</v>
      </c>
      <c r="V39" s="118">
        <v>8.42</v>
      </c>
      <c r="W39" s="119">
        <v>17.71</v>
      </c>
      <c r="X39" s="119">
        <v>0.39</v>
      </c>
      <c r="Y39" s="124" t="s">
        <v>1516</v>
      </c>
      <c r="Z39" s="122" t="s">
        <v>1516</v>
      </c>
      <c r="AA39" s="118">
        <v>224</v>
      </c>
      <c r="AB39" s="120">
        <v>469.05200000000002</v>
      </c>
      <c r="AC39" s="118">
        <v>85.42</v>
      </c>
      <c r="AD39" s="119">
        <v>68.191000000000003</v>
      </c>
      <c r="AE39" s="119">
        <v>81.207999999999998</v>
      </c>
      <c r="AF39" s="120">
        <v>0</v>
      </c>
      <c r="AG39" s="118">
        <v>9.0065200000000001</v>
      </c>
      <c r="AH39" s="119">
        <v>12.1</v>
      </c>
      <c r="AI39" s="119">
        <v>6.55396</v>
      </c>
      <c r="AJ39" s="119">
        <v>13.216670000000001</v>
      </c>
      <c r="AK39" s="120">
        <v>13</v>
      </c>
      <c r="AL39" s="118">
        <v>73.84</v>
      </c>
      <c r="AM39" s="120">
        <v>74.13</v>
      </c>
      <c r="AN39" s="118">
        <v>52.500999999999998</v>
      </c>
      <c r="AO39" s="124" t="s">
        <v>1516</v>
      </c>
      <c r="AP39" s="124" t="s">
        <v>1516</v>
      </c>
      <c r="AQ39" s="124" t="s">
        <v>1516</v>
      </c>
      <c r="AR39" s="119">
        <v>11.30152</v>
      </c>
      <c r="AS39" s="119">
        <v>6.7561799999999996</v>
      </c>
      <c r="AT39" s="119">
        <v>37.488999999999997</v>
      </c>
      <c r="AU39" s="119">
        <v>16.98</v>
      </c>
      <c r="AV39" s="120">
        <v>29.693000000000001</v>
      </c>
      <c r="AW39" s="123">
        <v>8.6259999999999994</v>
      </c>
    </row>
    <row r="40" spans="1:49" x14ac:dyDescent="0.3">
      <c r="A40" s="125" t="s">
        <v>814</v>
      </c>
      <c r="B40" s="118">
        <v>8.1</v>
      </c>
      <c r="C40" s="119">
        <v>38</v>
      </c>
      <c r="D40" s="119">
        <v>39.700000000000003</v>
      </c>
      <c r="E40" s="119">
        <v>24.829470000000001</v>
      </c>
      <c r="F40" s="119">
        <v>32.299999999999997</v>
      </c>
      <c r="G40" s="120">
        <v>52</v>
      </c>
      <c r="H40" s="118">
        <v>31.6</v>
      </c>
      <c r="I40" s="120">
        <v>228</v>
      </c>
      <c r="J40" s="118">
        <v>0</v>
      </c>
      <c r="K40" s="119">
        <v>0</v>
      </c>
      <c r="L40" s="120">
        <v>23.8</v>
      </c>
      <c r="M40" s="121" t="s">
        <v>1516</v>
      </c>
      <c r="N40" s="122" t="s">
        <v>1516</v>
      </c>
      <c r="O40" s="123">
        <v>4.976</v>
      </c>
      <c r="P40" s="118">
        <v>70.31</v>
      </c>
      <c r="Q40" s="119">
        <v>111.18</v>
      </c>
      <c r="R40" s="119">
        <v>240.7</v>
      </c>
      <c r="S40" s="120">
        <v>145.59</v>
      </c>
      <c r="T40" s="123">
        <v>164.667</v>
      </c>
      <c r="U40" s="123">
        <v>4.58</v>
      </c>
      <c r="V40" s="118">
        <v>16.260000000000002</v>
      </c>
      <c r="W40" s="119">
        <v>20.66</v>
      </c>
      <c r="X40" s="119">
        <v>0.4</v>
      </c>
      <c r="Y40" s="124" t="s">
        <v>1516</v>
      </c>
      <c r="Z40" s="122" t="s">
        <v>1516</v>
      </c>
      <c r="AA40" s="118">
        <v>216.53</v>
      </c>
      <c r="AB40" s="120">
        <v>462.12</v>
      </c>
      <c r="AC40" s="118">
        <v>84.198999999999998</v>
      </c>
      <c r="AD40" s="119">
        <v>67.988</v>
      </c>
      <c r="AE40" s="119">
        <v>80.542000000000002</v>
      </c>
      <c r="AF40" s="120">
        <v>0</v>
      </c>
      <c r="AG40" s="118">
        <v>9.0065200000000001</v>
      </c>
      <c r="AH40" s="119">
        <v>7.7</v>
      </c>
      <c r="AI40" s="119">
        <v>5.8813199999999997</v>
      </c>
      <c r="AJ40" s="119">
        <v>13.216670000000001</v>
      </c>
      <c r="AK40" s="120">
        <v>13</v>
      </c>
      <c r="AL40" s="118">
        <v>74.03</v>
      </c>
      <c r="AM40" s="120">
        <v>74.319999999999993</v>
      </c>
      <c r="AN40" s="118">
        <v>52.500999999999998</v>
      </c>
      <c r="AO40" s="124" t="s">
        <v>1516</v>
      </c>
      <c r="AP40" s="124" t="s">
        <v>1516</v>
      </c>
      <c r="AQ40" s="124" t="s">
        <v>1516</v>
      </c>
      <c r="AR40" s="119">
        <v>11.15981</v>
      </c>
      <c r="AS40" s="119">
        <v>6.7561799999999996</v>
      </c>
      <c r="AT40" s="119">
        <v>37.488999999999997</v>
      </c>
      <c r="AU40" s="119">
        <v>16.297000000000001</v>
      </c>
      <c r="AV40" s="120">
        <v>29.634</v>
      </c>
      <c r="AW40" s="123">
        <v>8.6150000000000002</v>
      </c>
    </row>
    <row r="41" spans="1:49" x14ac:dyDescent="0.3">
      <c r="A41" s="125" t="s">
        <v>815</v>
      </c>
      <c r="B41" s="118">
        <v>8.1</v>
      </c>
      <c r="C41" s="119">
        <v>38</v>
      </c>
      <c r="D41" s="119">
        <v>39.700000000000003</v>
      </c>
      <c r="E41" s="119">
        <v>24.829470000000001</v>
      </c>
      <c r="F41" s="119">
        <v>32.299999999999997</v>
      </c>
      <c r="G41" s="120">
        <v>52</v>
      </c>
      <c r="H41" s="118">
        <v>31.6</v>
      </c>
      <c r="I41" s="120">
        <v>228</v>
      </c>
      <c r="J41" s="118">
        <v>0</v>
      </c>
      <c r="K41" s="119">
        <v>0</v>
      </c>
      <c r="L41" s="120">
        <v>23.8</v>
      </c>
      <c r="M41" s="121" t="s">
        <v>1516</v>
      </c>
      <c r="N41" s="122" t="s">
        <v>1516</v>
      </c>
      <c r="O41" s="123">
        <v>4.976</v>
      </c>
      <c r="P41" s="118">
        <v>70.31</v>
      </c>
      <c r="Q41" s="119">
        <v>111.18</v>
      </c>
      <c r="R41" s="119">
        <v>240.7</v>
      </c>
      <c r="S41" s="120">
        <v>145.59</v>
      </c>
      <c r="T41" s="123">
        <v>164.667</v>
      </c>
      <c r="U41" s="123">
        <v>4.58</v>
      </c>
      <c r="V41" s="118">
        <v>16.260000000000002</v>
      </c>
      <c r="W41" s="119">
        <v>20.66</v>
      </c>
      <c r="X41" s="119">
        <v>0.4</v>
      </c>
      <c r="Y41" s="124" t="s">
        <v>1516</v>
      </c>
      <c r="Z41" s="122" t="s">
        <v>1516</v>
      </c>
      <c r="AA41" s="118">
        <v>216.53</v>
      </c>
      <c r="AB41" s="120">
        <v>462.12</v>
      </c>
      <c r="AC41" s="118">
        <v>84.198999999999998</v>
      </c>
      <c r="AD41" s="119">
        <v>67.988</v>
      </c>
      <c r="AE41" s="119">
        <v>80.542000000000002</v>
      </c>
      <c r="AF41" s="120">
        <v>0</v>
      </c>
      <c r="AG41" s="118">
        <v>9.0065200000000001</v>
      </c>
      <c r="AH41" s="119">
        <v>7.7</v>
      </c>
      <c r="AI41" s="119">
        <v>5.8813199999999997</v>
      </c>
      <c r="AJ41" s="119">
        <v>13.216670000000001</v>
      </c>
      <c r="AK41" s="120">
        <v>13</v>
      </c>
      <c r="AL41" s="118">
        <v>74.03</v>
      </c>
      <c r="AM41" s="120">
        <v>74.319999999999993</v>
      </c>
      <c r="AN41" s="118">
        <v>52.500999999999998</v>
      </c>
      <c r="AO41" s="124" t="s">
        <v>1516</v>
      </c>
      <c r="AP41" s="124" t="s">
        <v>1516</v>
      </c>
      <c r="AQ41" s="124" t="s">
        <v>1516</v>
      </c>
      <c r="AR41" s="119">
        <v>11.15981</v>
      </c>
      <c r="AS41" s="119">
        <v>6.7561799999999996</v>
      </c>
      <c r="AT41" s="119">
        <v>37.488999999999997</v>
      </c>
      <c r="AU41" s="119">
        <v>16.297000000000001</v>
      </c>
      <c r="AV41" s="120">
        <v>29.634</v>
      </c>
      <c r="AW41" s="123">
        <v>8.6150000000000002</v>
      </c>
    </row>
    <row r="42" spans="1:49" x14ac:dyDescent="0.3">
      <c r="A42" s="125" t="s">
        <v>816</v>
      </c>
      <c r="B42" s="118">
        <v>8.1</v>
      </c>
      <c r="C42" s="119">
        <v>38</v>
      </c>
      <c r="D42" s="119">
        <v>39.700000000000003</v>
      </c>
      <c r="E42" s="119">
        <v>24.248899999999999</v>
      </c>
      <c r="F42" s="119">
        <v>37.5</v>
      </c>
      <c r="G42" s="120">
        <v>52</v>
      </c>
      <c r="H42" s="118">
        <v>31.6</v>
      </c>
      <c r="I42" s="120">
        <v>215</v>
      </c>
      <c r="J42" s="118">
        <v>0</v>
      </c>
      <c r="K42" s="119">
        <v>0</v>
      </c>
      <c r="L42" s="120">
        <v>23.81</v>
      </c>
      <c r="M42" s="121" t="s">
        <v>1516</v>
      </c>
      <c r="N42" s="122" t="s">
        <v>1516</v>
      </c>
      <c r="O42" s="123">
        <v>4.976</v>
      </c>
      <c r="P42" s="118">
        <v>57.16</v>
      </c>
      <c r="Q42" s="119">
        <v>107.29</v>
      </c>
      <c r="R42" s="119">
        <v>239.18</v>
      </c>
      <c r="S42" s="120">
        <v>151.37</v>
      </c>
      <c r="T42" s="123">
        <v>157.131</v>
      </c>
      <c r="U42" s="123">
        <v>4.5199999999999996</v>
      </c>
      <c r="V42" s="118">
        <v>15.64</v>
      </c>
      <c r="W42" s="119">
        <v>11.08</v>
      </c>
      <c r="X42" s="119">
        <v>0.4</v>
      </c>
      <c r="Y42" s="124" t="s">
        <v>1516</v>
      </c>
      <c r="Z42" s="122" t="s">
        <v>1516</v>
      </c>
      <c r="AA42" s="118">
        <v>210.44</v>
      </c>
      <c r="AB42" s="120">
        <v>456.07400000000001</v>
      </c>
      <c r="AC42" s="118">
        <v>82.887</v>
      </c>
      <c r="AD42" s="119">
        <v>67.406000000000006</v>
      </c>
      <c r="AE42" s="119">
        <v>80.215999999999994</v>
      </c>
      <c r="AF42" s="120">
        <v>1.3</v>
      </c>
      <c r="AG42" s="118">
        <v>9.0065200000000001</v>
      </c>
      <c r="AH42" s="119">
        <v>9</v>
      </c>
      <c r="AI42" s="119">
        <v>5.8852099999999998</v>
      </c>
      <c r="AJ42" s="119">
        <v>13.216670000000001</v>
      </c>
      <c r="AK42" s="120">
        <v>13</v>
      </c>
      <c r="AL42" s="118">
        <v>73.290000000000006</v>
      </c>
      <c r="AM42" s="120">
        <v>73.58</v>
      </c>
      <c r="AN42" s="118">
        <v>51.920999999999999</v>
      </c>
      <c r="AO42" s="124" t="s">
        <v>1516</v>
      </c>
      <c r="AP42" s="124" t="s">
        <v>1516</v>
      </c>
      <c r="AQ42" s="124" t="s">
        <v>1516</v>
      </c>
      <c r="AR42" s="119">
        <v>11.084070000000001</v>
      </c>
      <c r="AS42" s="119">
        <v>6.7561799999999996</v>
      </c>
      <c r="AT42" s="119">
        <v>37.488999999999997</v>
      </c>
      <c r="AU42" s="119">
        <v>15.932</v>
      </c>
      <c r="AV42" s="120">
        <v>29.425000000000001</v>
      </c>
      <c r="AW42" s="123">
        <v>8.548</v>
      </c>
    </row>
    <row r="43" spans="1:49" x14ac:dyDescent="0.3">
      <c r="A43" s="125" t="s">
        <v>817</v>
      </c>
      <c r="B43" s="118">
        <v>8.1</v>
      </c>
      <c r="C43" s="119">
        <v>38</v>
      </c>
      <c r="D43" s="119">
        <v>39.700000000000003</v>
      </c>
      <c r="E43" s="119">
        <v>24.248899999999999</v>
      </c>
      <c r="F43" s="119">
        <v>37.5</v>
      </c>
      <c r="G43" s="120">
        <v>52</v>
      </c>
      <c r="H43" s="118">
        <v>31.6</v>
      </c>
      <c r="I43" s="120">
        <v>215</v>
      </c>
      <c r="J43" s="118">
        <v>0</v>
      </c>
      <c r="K43" s="119">
        <v>0</v>
      </c>
      <c r="L43" s="120">
        <v>23.81</v>
      </c>
      <c r="M43" s="121" t="s">
        <v>1516</v>
      </c>
      <c r="N43" s="122" t="s">
        <v>1516</v>
      </c>
      <c r="O43" s="123">
        <v>4.976</v>
      </c>
      <c r="P43" s="118">
        <v>57.16</v>
      </c>
      <c r="Q43" s="119">
        <v>107.29</v>
      </c>
      <c r="R43" s="119">
        <v>239.18</v>
      </c>
      <c r="S43" s="120">
        <v>151.37</v>
      </c>
      <c r="T43" s="123">
        <v>157.131</v>
      </c>
      <c r="U43" s="123">
        <v>4.5199999999999996</v>
      </c>
      <c r="V43" s="118">
        <v>15.64</v>
      </c>
      <c r="W43" s="119">
        <v>11.08</v>
      </c>
      <c r="X43" s="119">
        <v>0.4</v>
      </c>
      <c r="Y43" s="124" t="s">
        <v>1516</v>
      </c>
      <c r="Z43" s="122" t="s">
        <v>1516</v>
      </c>
      <c r="AA43" s="118">
        <v>210.44</v>
      </c>
      <c r="AB43" s="120">
        <v>456.07400000000001</v>
      </c>
      <c r="AC43" s="118">
        <v>82.887</v>
      </c>
      <c r="AD43" s="119">
        <v>67.406000000000006</v>
      </c>
      <c r="AE43" s="119">
        <v>80.215999999999994</v>
      </c>
      <c r="AF43" s="120">
        <v>1.3</v>
      </c>
      <c r="AG43" s="118">
        <v>9.0065200000000001</v>
      </c>
      <c r="AH43" s="119">
        <v>9</v>
      </c>
      <c r="AI43" s="119">
        <v>5.8852099999999998</v>
      </c>
      <c r="AJ43" s="119">
        <v>13.216670000000001</v>
      </c>
      <c r="AK43" s="120">
        <v>13</v>
      </c>
      <c r="AL43" s="118">
        <v>73.290000000000006</v>
      </c>
      <c r="AM43" s="120">
        <v>73.58</v>
      </c>
      <c r="AN43" s="118">
        <v>51.920999999999999</v>
      </c>
      <c r="AO43" s="124" t="s">
        <v>1516</v>
      </c>
      <c r="AP43" s="124" t="s">
        <v>1516</v>
      </c>
      <c r="AQ43" s="124" t="s">
        <v>1516</v>
      </c>
      <c r="AR43" s="119">
        <v>11.084070000000001</v>
      </c>
      <c r="AS43" s="119">
        <v>6.7561799999999996</v>
      </c>
      <c r="AT43" s="119">
        <v>37.488999999999997</v>
      </c>
      <c r="AU43" s="119">
        <v>15.932</v>
      </c>
      <c r="AV43" s="120">
        <v>29.425000000000001</v>
      </c>
      <c r="AW43" s="123">
        <v>8.548</v>
      </c>
    </row>
    <row r="44" spans="1:49" x14ac:dyDescent="0.3">
      <c r="A44" s="125" t="s">
        <v>818</v>
      </c>
      <c r="B44" s="118">
        <v>8.1</v>
      </c>
      <c r="C44" s="119">
        <v>38</v>
      </c>
      <c r="D44" s="119">
        <v>39.700000000000003</v>
      </c>
      <c r="E44" s="119">
        <v>24.207319999999999</v>
      </c>
      <c r="F44" s="119">
        <v>27.3</v>
      </c>
      <c r="G44" s="120">
        <v>52</v>
      </c>
      <c r="H44" s="118">
        <v>31.6</v>
      </c>
      <c r="I44" s="120">
        <v>205</v>
      </c>
      <c r="J44" s="118">
        <v>0</v>
      </c>
      <c r="K44" s="119">
        <v>0</v>
      </c>
      <c r="L44" s="120">
        <v>23.73</v>
      </c>
      <c r="M44" s="121" t="s">
        <v>1516</v>
      </c>
      <c r="N44" s="122" t="s">
        <v>1516</v>
      </c>
      <c r="O44" s="123">
        <v>4.976</v>
      </c>
      <c r="P44" s="118">
        <v>54.46</v>
      </c>
      <c r="Q44" s="119">
        <v>109.23</v>
      </c>
      <c r="R44" s="119">
        <v>237.66</v>
      </c>
      <c r="S44" s="120">
        <v>160.96</v>
      </c>
      <c r="T44" s="123">
        <v>152.70400000000001</v>
      </c>
      <c r="U44" s="123">
        <v>4.68</v>
      </c>
      <c r="V44" s="118">
        <v>14.41</v>
      </c>
      <c r="W44" s="119">
        <v>16.07</v>
      </c>
      <c r="X44" s="119">
        <v>0.4</v>
      </c>
      <c r="Y44" s="124" t="s">
        <v>1516</v>
      </c>
      <c r="Z44" s="122" t="s">
        <v>1516</v>
      </c>
      <c r="AA44" s="118">
        <v>319.08999999999997</v>
      </c>
      <c r="AB44" s="120">
        <v>564.721</v>
      </c>
      <c r="AC44" s="118">
        <v>82.887</v>
      </c>
      <c r="AD44" s="119">
        <v>67.956999999999994</v>
      </c>
      <c r="AE44" s="119">
        <v>79.900000000000006</v>
      </c>
      <c r="AF44" s="120">
        <v>0</v>
      </c>
      <c r="AG44" s="118">
        <v>9.0065200000000001</v>
      </c>
      <c r="AH44" s="119">
        <v>7.3</v>
      </c>
      <c r="AI44" s="119">
        <v>5.9316599999999999</v>
      </c>
      <c r="AJ44" s="119">
        <v>13.216670000000001</v>
      </c>
      <c r="AK44" s="120">
        <v>13</v>
      </c>
      <c r="AL44" s="118">
        <v>72.61</v>
      </c>
      <c r="AM44" s="120">
        <v>72.900000000000006</v>
      </c>
      <c r="AN44" s="118">
        <v>51.920999999999999</v>
      </c>
      <c r="AO44" s="124" t="s">
        <v>1516</v>
      </c>
      <c r="AP44" s="124" t="s">
        <v>1516</v>
      </c>
      <c r="AQ44" s="124" t="s">
        <v>1516</v>
      </c>
      <c r="AR44" s="119">
        <v>10.95792</v>
      </c>
      <c r="AS44" s="119">
        <v>6.7561799999999996</v>
      </c>
      <c r="AT44" s="119">
        <v>37.488999999999997</v>
      </c>
      <c r="AU44" s="119">
        <v>15.324</v>
      </c>
      <c r="AV44" s="120">
        <v>29.131</v>
      </c>
      <c r="AW44" s="123">
        <v>8.3140000000000001</v>
      </c>
    </row>
    <row r="45" spans="1:49" x14ac:dyDescent="0.3">
      <c r="A45" s="125" t="s">
        <v>819</v>
      </c>
      <c r="B45" s="118">
        <v>8.1</v>
      </c>
      <c r="C45" s="119">
        <v>38</v>
      </c>
      <c r="D45" s="119">
        <v>39.700000000000003</v>
      </c>
      <c r="E45" s="119">
        <v>24.207319999999999</v>
      </c>
      <c r="F45" s="119">
        <v>27.3</v>
      </c>
      <c r="G45" s="120">
        <v>52</v>
      </c>
      <c r="H45" s="118">
        <v>31.6</v>
      </c>
      <c r="I45" s="120">
        <v>205</v>
      </c>
      <c r="J45" s="118">
        <v>0</v>
      </c>
      <c r="K45" s="119">
        <v>0</v>
      </c>
      <c r="L45" s="120">
        <v>23.73</v>
      </c>
      <c r="M45" s="121" t="s">
        <v>1516</v>
      </c>
      <c r="N45" s="122" t="s">
        <v>1516</v>
      </c>
      <c r="O45" s="123">
        <v>4.976</v>
      </c>
      <c r="P45" s="118">
        <v>54.46</v>
      </c>
      <c r="Q45" s="119">
        <v>109.23</v>
      </c>
      <c r="R45" s="119">
        <v>237.66</v>
      </c>
      <c r="S45" s="120">
        <v>160.96</v>
      </c>
      <c r="T45" s="123">
        <v>152.70400000000001</v>
      </c>
      <c r="U45" s="123">
        <v>4.68</v>
      </c>
      <c r="V45" s="118">
        <v>14.41</v>
      </c>
      <c r="W45" s="119">
        <v>16.07</v>
      </c>
      <c r="X45" s="119">
        <v>0.4</v>
      </c>
      <c r="Y45" s="124" t="s">
        <v>1516</v>
      </c>
      <c r="Z45" s="122" t="s">
        <v>1516</v>
      </c>
      <c r="AA45" s="118">
        <v>319.08999999999997</v>
      </c>
      <c r="AB45" s="120">
        <v>564.721</v>
      </c>
      <c r="AC45" s="118">
        <v>82.887</v>
      </c>
      <c r="AD45" s="119">
        <v>67.956999999999994</v>
      </c>
      <c r="AE45" s="119">
        <v>79.900000000000006</v>
      </c>
      <c r="AF45" s="120">
        <v>0</v>
      </c>
      <c r="AG45" s="118">
        <v>9.0065200000000001</v>
      </c>
      <c r="AH45" s="119">
        <v>7.3</v>
      </c>
      <c r="AI45" s="119">
        <v>5.9316599999999999</v>
      </c>
      <c r="AJ45" s="119">
        <v>13.216670000000001</v>
      </c>
      <c r="AK45" s="120">
        <v>13</v>
      </c>
      <c r="AL45" s="118">
        <v>72.61</v>
      </c>
      <c r="AM45" s="120">
        <v>72.900000000000006</v>
      </c>
      <c r="AN45" s="118">
        <v>51.920999999999999</v>
      </c>
      <c r="AO45" s="124" t="s">
        <v>1516</v>
      </c>
      <c r="AP45" s="124" t="s">
        <v>1516</v>
      </c>
      <c r="AQ45" s="124" t="s">
        <v>1516</v>
      </c>
      <c r="AR45" s="119">
        <v>10.95792</v>
      </c>
      <c r="AS45" s="119">
        <v>6.7561799999999996</v>
      </c>
      <c r="AT45" s="119">
        <v>37.488999999999997</v>
      </c>
      <c r="AU45" s="119">
        <v>15.324</v>
      </c>
      <c r="AV45" s="120">
        <v>29.131</v>
      </c>
      <c r="AW45" s="123">
        <v>8.3140000000000001</v>
      </c>
    </row>
    <row r="46" spans="1:49" x14ac:dyDescent="0.3">
      <c r="A46" s="125" t="s">
        <v>820</v>
      </c>
      <c r="B46" s="118">
        <v>8.1</v>
      </c>
      <c r="C46" s="119">
        <v>38</v>
      </c>
      <c r="D46" s="119">
        <v>39.700000000000003</v>
      </c>
      <c r="E46" s="119">
        <v>24.179559999999999</v>
      </c>
      <c r="F46" s="119">
        <v>26.2</v>
      </c>
      <c r="G46" s="120">
        <v>52</v>
      </c>
      <c r="H46" s="118">
        <v>31.6</v>
      </c>
      <c r="I46" s="120">
        <v>198</v>
      </c>
      <c r="J46" s="118">
        <v>0</v>
      </c>
      <c r="K46" s="119">
        <v>0</v>
      </c>
      <c r="L46" s="120">
        <v>23.73</v>
      </c>
      <c r="M46" s="121" t="s">
        <v>1516</v>
      </c>
      <c r="N46" s="122" t="s">
        <v>1516</v>
      </c>
      <c r="O46" s="123">
        <v>4.976</v>
      </c>
      <c r="P46" s="118">
        <v>55.8</v>
      </c>
      <c r="Q46" s="119">
        <v>102.52</v>
      </c>
      <c r="R46" s="119">
        <v>240.7</v>
      </c>
      <c r="S46" s="120">
        <v>164</v>
      </c>
      <c r="T46" s="123">
        <v>150.745</v>
      </c>
      <c r="U46" s="123">
        <v>4.67</v>
      </c>
      <c r="V46" s="118">
        <v>15.02</v>
      </c>
      <c r="W46" s="119">
        <v>15.7</v>
      </c>
      <c r="X46" s="119">
        <v>0.42</v>
      </c>
      <c r="Y46" s="124" t="s">
        <v>1516</v>
      </c>
      <c r="Z46" s="122" t="s">
        <v>1516</v>
      </c>
      <c r="AA46" s="118">
        <v>312.26</v>
      </c>
      <c r="AB46" s="120">
        <v>557.89200000000005</v>
      </c>
      <c r="AC46" s="118">
        <v>81.691000000000003</v>
      </c>
      <c r="AD46" s="119">
        <v>68.323999999999998</v>
      </c>
      <c r="AE46" s="119">
        <v>79.492000000000004</v>
      </c>
      <c r="AF46" s="120">
        <v>0.7</v>
      </c>
      <c r="AG46" s="118">
        <v>9.0065200000000001</v>
      </c>
      <c r="AH46" s="119">
        <v>7</v>
      </c>
      <c r="AI46" s="119">
        <v>6.9676799999999997</v>
      </c>
      <c r="AJ46" s="119">
        <v>13.216670000000001</v>
      </c>
      <c r="AK46" s="120">
        <v>12.9</v>
      </c>
      <c r="AL46" s="118">
        <v>71.900000000000006</v>
      </c>
      <c r="AM46" s="120">
        <v>72.19</v>
      </c>
      <c r="AN46" s="118">
        <v>51.920999999999999</v>
      </c>
      <c r="AO46" s="124" t="s">
        <v>1516</v>
      </c>
      <c r="AP46" s="124" t="s">
        <v>1516</v>
      </c>
      <c r="AQ46" s="124" t="s">
        <v>1516</v>
      </c>
      <c r="AR46" s="119">
        <v>10.813929999999999</v>
      </c>
      <c r="AS46" s="119">
        <v>6.7561799999999996</v>
      </c>
      <c r="AT46" s="119">
        <v>37.488999999999997</v>
      </c>
      <c r="AU46" s="119">
        <v>14.63</v>
      </c>
      <c r="AV46" s="120">
        <v>29.274999999999999</v>
      </c>
      <c r="AW46" s="123">
        <v>8.1820000000000004</v>
      </c>
    </row>
    <row r="47" spans="1:49" x14ac:dyDescent="0.3">
      <c r="A47" s="125" t="s">
        <v>821</v>
      </c>
      <c r="B47" s="118">
        <v>8.1</v>
      </c>
      <c r="C47" s="119">
        <v>38</v>
      </c>
      <c r="D47" s="119">
        <v>39.700000000000003</v>
      </c>
      <c r="E47" s="119">
        <v>24.179559999999999</v>
      </c>
      <c r="F47" s="119">
        <v>26.2</v>
      </c>
      <c r="G47" s="120">
        <v>52</v>
      </c>
      <c r="H47" s="118">
        <v>31.6</v>
      </c>
      <c r="I47" s="120">
        <v>198</v>
      </c>
      <c r="J47" s="118">
        <v>0</v>
      </c>
      <c r="K47" s="119">
        <v>0</v>
      </c>
      <c r="L47" s="120">
        <v>23.73</v>
      </c>
      <c r="M47" s="121" t="s">
        <v>1516</v>
      </c>
      <c r="N47" s="122" t="s">
        <v>1516</v>
      </c>
      <c r="O47" s="123">
        <v>4.976</v>
      </c>
      <c r="P47" s="118">
        <v>55.8</v>
      </c>
      <c r="Q47" s="119">
        <v>102.52</v>
      </c>
      <c r="R47" s="119">
        <v>240.7</v>
      </c>
      <c r="S47" s="120">
        <v>164</v>
      </c>
      <c r="T47" s="123">
        <v>150.745</v>
      </c>
      <c r="U47" s="123">
        <v>4.67</v>
      </c>
      <c r="V47" s="118">
        <v>15.02</v>
      </c>
      <c r="W47" s="119">
        <v>15.7</v>
      </c>
      <c r="X47" s="119">
        <v>0.42</v>
      </c>
      <c r="Y47" s="124" t="s">
        <v>1516</v>
      </c>
      <c r="Z47" s="122" t="s">
        <v>1516</v>
      </c>
      <c r="AA47" s="118">
        <v>312.26</v>
      </c>
      <c r="AB47" s="120">
        <v>557.89200000000005</v>
      </c>
      <c r="AC47" s="118">
        <v>81.691000000000003</v>
      </c>
      <c r="AD47" s="119">
        <v>68.323999999999998</v>
      </c>
      <c r="AE47" s="119">
        <v>79.492000000000004</v>
      </c>
      <c r="AF47" s="120">
        <v>0.7</v>
      </c>
      <c r="AG47" s="118">
        <v>9.0065200000000001</v>
      </c>
      <c r="AH47" s="119">
        <v>7</v>
      </c>
      <c r="AI47" s="119">
        <v>6.9676799999999997</v>
      </c>
      <c r="AJ47" s="119">
        <v>13.216670000000001</v>
      </c>
      <c r="AK47" s="120">
        <v>12.9</v>
      </c>
      <c r="AL47" s="118">
        <v>71.900000000000006</v>
      </c>
      <c r="AM47" s="120">
        <v>72.19</v>
      </c>
      <c r="AN47" s="118">
        <v>51.920999999999999</v>
      </c>
      <c r="AO47" s="124" t="s">
        <v>1516</v>
      </c>
      <c r="AP47" s="124" t="s">
        <v>1516</v>
      </c>
      <c r="AQ47" s="124" t="s">
        <v>1516</v>
      </c>
      <c r="AR47" s="119">
        <v>10.813929999999999</v>
      </c>
      <c r="AS47" s="119">
        <v>6.7561799999999996</v>
      </c>
      <c r="AT47" s="119">
        <v>37.488999999999997</v>
      </c>
      <c r="AU47" s="119">
        <v>14.63</v>
      </c>
      <c r="AV47" s="120">
        <v>29.274999999999999</v>
      </c>
      <c r="AW47" s="123">
        <v>8.1820000000000004</v>
      </c>
    </row>
    <row r="48" spans="1:49" x14ac:dyDescent="0.3">
      <c r="A48" s="125" t="s">
        <v>822</v>
      </c>
      <c r="B48" s="118">
        <v>8.1</v>
      </c>
      <c r="C48" s="119">
        <v>38</v>
      </c>
      <c r="D48" s="119">
        <v>39.700000000000003</v>
      </c>
      <c r="E48" s="119">
        <v>24.276579999999999</v>
      </c>
      <c r="F48" s="119">
        <v>25.1</v>
      </c>
      <c r="G48" s="120">
        <v>52</v>
      </c>
      <c r="H48" s="118">
        <v>31.6</v>
      </c>
      <c r="I48" s="120">
        <v>195</v>
      </c>
      <c r="J48" s="118">
        <v>0</v>
      </c>
      <c r="K48" s="119">
        <v>0</v>
      </c>
      <c r="L48" s="120">
        <v>23.68</v>
      </c>
      <c r="M48" s="118">
        <v>1.07</v>
      </c>
      <c r="N48" s="120">
        <v>305.85000000000002</v>
      </c>
      <c r="O48" s="123">
        <v>4.976</v>
      </c>
      <c r="P48" s="118">
        <v>71.09</v>
      </c>
      <c r="Q48" s="119">
        <v>98.76</v>
      </c>
      <c r="R48" s="119">
        <v>246.86</v>
      </c>
      <c r="S48" s="120">
        <v>163.43</v>
      </c>
      <c r="T48" s="123">
        <v>145.709</v>
      </c>
      <c r="U48" s="123">
        <v>4.6500000000000004</v>
      </c>
      <c r="V48" s="118">
        <v>14.41</v>
      </c>
      <c r="W48" s="119">
        <v>15.65</v>
      </c>
      <c r="X48" s="119">
        <v>0.42</v>
      </c>
      <c r="Y48" s="124" t="s">
        <v>1516</v>
      </c>
      <c r="Z48" s="122" t="s">
        <v>1516</v>
      </c>
      <c r="AA48" s="118">
        <v>310.64</v>
      </c>
      <c r="AB48" s="120">
        <v>556.274</v>
      </c>
      <c r="AC48" s="118">
        <v>82.989000000000004</v>
      </c>
      <c r="AD48" s="119">
        <v>68.070999999999998</v>
      </c>
      <c r="AE48" s="119">
        <v>79.257999999999996</v>
      </c>
      <c r="AF48" s="120">
        <v>0</v>
      </c>
      <c r="AG48" s="118">
        <v>9.0065200000000001</v>
      </c>
      <c r="AH48" s="119">
        <v>17.600000000000001</v>
      </c>
      <c r="AI48" s="119">
        <v>6.9132600000000002</v>
      </c>
      <c r="AJ48" s="119">
        <v>13.216670000000001</v>
      </c>
      <c r="AK48" s="120">
        <v>12.9</v>
      </c>
      <c r="AL48" s="118">
        <v>71.709999999999994</v>
      </c>
      <c r="AM48" s="120">
        <v>72</v>
      </c>
      <c r="AN48" s="118">
        <v>51.920999999999999</v>
      </c>
      <c r="AO48" s="124" t="s">
        <v>1516</v>
      </c>
      <c r="AP48" s="124" t="s">
        <v>1516</v>
      </c>
      <c r="AQ48" s="124" t="s">
        <v>1516</v>
      </c>
      <c r="AR48" s="119">
        <v>10.73695</v>
      </c>
      <c r="AS48" s="119">
        <v>6.7561799999999996</v>
      </c>
      <c r="AT48" s="119">
        <v>37.488999999999997</v>
      </c>
      <c r="AU48" s="119">
        <v>14.259</v>
      </c>
      <c r="AV48" s="120">
        <v>29.757000000000001</v>
      </c>
      <c r="AW48" s="123">
        <v>8.15</v>
      </c>
    </row>
    <row r="49" spans="1:49" x14ac:dyDescent="0.3">
      <c r="A49" s="125" t="s">
        <v>823</v>
      </c>
      <c r="B49" s="118">
        <v>8.1</v>
      </c>
      <c r="C49" s="119">
        <v>38</v>
      </c>
      <c r="D49" s="119">
        <v>39.700000000000003</v>
      </c>
      <c r="E49" s="119">
        <v>24.276579999999999</v>
      </c>
      <c r="F49" s="119">
        <v>25.1</v>
      </c>
      <c r="G49" s="120">
        <v>52</v>
      </c>
      <c r="H49" s="118">
        <v>31.6</v>
      </c>
      <c r="I49" s="120">
        <v>195</v>
      </c>
      <c r="J49" s="118">
        <v>0</v>
      </c>
      <c r="K49" s="119">
        <v>0</v>
      </c>
      <c r="L49" s="120">
        <v>23.68</v>
      </c>
      <c r="M49" s="118">
        <v>1.07</v>
      </c>
      <c r="N49" s="120">
        <v>305.85000000000002</v>
      </c>
      <c r="O49" s="123">
        <v>4.976</v>
      </c>
      <c r="P49" s="118">
        <v>71.09</v>
      </c>
      <c r="Q49" s="119">
        <v>98.76</v>
      </c>
      <c r="R49" s="119">
        <v>246.86</v>
      </c>
      <c r="S49" s="120">
        <v>163.43</v>
      </c>
      <c r="T49" s="123">
        <v>145.709</v>
      </c>
      <c r="U49" s="123">
        <v>4.6500000000000004</v>
      </c>
      <c r="V49" s="118">
        <v>14.41</v>
      </c>
      <c r="W49" s="119">
        <v>15.65</v>
      </c>
      <c r="X49" s="119">
        <v>0.42</v>
      </c>
      <c r="Y49" s="124" t="s">
        <v>1516</v>
      </c>
      <c r="Z49" s="122" t="s">
        <v>1516</v>
      </c>
      <c r="AA49" s="118">
        <v>310.64</v>
      </c>
      <c r="AB49" s="120">
        <v>556.274</v>
      </c>
      <c r="AC49" s="118">
        <v>82.989000000000004</v>
      </c>
      <c r="AD49" s="119">
        <v>68.070999999999998</v>
      </c>
      <c r="AE49" s="119">
        <v>79.257999999999996</v>
      </c>
      <c r="AF49" s="120">
        <v>0</v>
      </c>
      <c r="AG49" s="118">
        <v>9.0065200000000001</v>
      </c>
      <c r="AH49" s="119">
        <v>17.600000000000001</v>
      </c>
      <c r="AI49" s="119">
        <v>6.9132600000000002</v>
      </c>
      <c r="AJ49" s="119">
        <v>13.216670000000001</v>
      </c>
      <c r="AK49" s="120">
        <v>12.9</v>
      </c>
      <c r="AL49" s="118">
        <v>71.709999999999994</v>
      </c>
      <c r="AM49" s="120">
        <v>72</v>
      </c>
      <c r="AN49" s="118">
        <v>51.920999999999999</v>
      </c>
      <c r="AO49" s="124" t="s">
        <v>1516</v>
      </c>
      <c r="AP49" s="124" t="s">
        <v>1516</v>
      </c>
      <c r="AQ49" s="124" t="s">
        <v>1516</v>
      </c>
      <c r="AR49" s="119">
        <v>10.73695</v>
      </c>
      <c r="AS49" s="119">
        <v>6.7561799999999996</v>
      </c>
      <c r="AT49" s="119">
        <v>37.488999999999997</v>
      </c>
      <c r="AU49" s="119">
        <v>14.259</v>
      </c>
      <c r="AV49" s="120">
        <v>29.757000000000001</v>
      </c>
      <c r="AW49" s="123">
        <v>8.15</v>
      </c>
    </row>
    <row r="50" spans="1:49" x14ac:dyDescent="0.3">
      <c r="A50" s="125" t="s">
        <v>824</v>
      </c>
      <c r="B50" s="118">
        <v>8.1</v>
      </c>
      <c r="C50" s="119">
        <v>38</v>
      </c>
      <c r="D50" s="119">
        <v>39.700000000000003</v>
      </c>
      <c r="E50" s="119">
        <v>24.248899999999999</v>
      </c>
      <c r="F50" s="119">
        <v>26.2</v>
      </c>
      <c r="G50" s="120">
        <v>52</v>
      </c>
      <c r="H50" s="118">
        <v>30.5</v>
      </c>
      <c r="I50" s="120">
        <v>192</v>
      </c>
      <c r="J50" s="118">
        <v>0</v>
      </c>
      <c r="K50" s="119">
        <v>0</v>
      </c>
      <c r="L50" s="120">
        <v>23.8</v>
      </c>
      <c r="M50" s="121" t="s">
        <v>1516</v>
      </c>
      <c r="N50" s="122" t="s">
        <v>1516</v>
      </c>
      <c r="O50" s="123">
        <v>4.976</v>
      </c>
      <c r="P50" s="118">
        <v>75.88</v>
      </c>
      <c r="Q50" s="119">
        <v>99.7</v>
      </c>
      <c r="R50" s="119">
        <v>246.86</v>
      </c>
      <c r="S50" s="120">
        <v>174.2</v>
      </c>
      <c r="T50" s="123">
        <v>140.673</v>
      </c>
      <c r="U50" s="123">
        <v>4.6399999999999997</v>
      </c>
      <c r="V50" s="118">
        <v>13.82</v>
      </c>
      <c r="W50" s="119">
        <v>15.43</v>
      </c>
      <c r="X50" s="119">
        <v>0.42</v>
      </c>
      <c r="Y50" s="124" t="s">
        <v>1516</v>
      </c>
      <c r="Z50" s="122" t="s">
        <v>1516</v>
      </c>
      <c r="AA50" s="118">
        <v>202.52</v>
      </c>
      <c r="AB50" s="120">
        <v>448.15199999999999</v>
      </c>
      <c r="AC50" s="118">
        <v>81.793000000000006</v>
      </c>
      <c r="AD50" s="119">
        <v>67.97</v>
      </c>
      <c r="AE50" s="119">
        <v>79.116</v>
      </c>
      <c r="AF50" s="120">
        <v>0</v>
      </c>
      <c r="AG50" s="118">
        <v>9.0065200000000001</v>
      </c>
      <c r="AH50" s="119">
        <v>16.399999999999999</v>
      </c>
      <c r="AI50" s="119">
        <v>6.7739200000000004</v>
      </c>
      <c r="AJ50" s="119">
        <v>13.216670000000001</v>
      </c>
      <c r="AK50" s="120">
        <v>12.9</v>
      </c>
      <c r="AL50" s="118">
        <v>71.239999999999995</v>
      </c>
      <c r="AM50" s="120">
        <v>71.53</v>
      </c>
      <c r="AN50" s="118">
        <v>51.920999999999999</v>
      </c>
      <c r="AO50" s="124" t="s">
        <v>1516</v>
      </c>
      <c r="AP50" s="124" t="s">
        <v>1516</v>
      </c>
      <c r="AQ50" s="124" t="s">
        <v>1516</v>
      </c>
      <c r="AR50" s="119">
        <v>10.61163</v>
      </c>
      <c r="AS50" s="119">
        <v>6.7561799999999996</v>
      </c>
      <c r="AT50" s="119">
        <v>37.488999999999997</v>
      </c>
      <c r="AU50" s="119">
        <v>13.654999999999999</v>
      </c>
      <c r="AV50" s="120">
        <v>29.873999999999999</v>
      </c>
      <c r="AW50" s="123">
        <v>8.1649999999999991</v>
      </c>
    </row>
    <row r="51" spans="1:49" x14ac:dyDescent="0.3">
      <c r="A51" s="125" t="s">
        <v>825</v>
      </c>
      <c r="B51" s="118">
        <v>8.1</v>
      </c>
      <c r="C51" s="119">
        <v>38</v>
      </c>
      <c r="D51" s="119">
        <v>39.700000000000003</v>
      </c>
      <c r="E51" s="119">
        <v>24.248899999999999</v>
      </c>
      <c r="F51" s="119">
        <v>26.2</v>
      </c>
      <c r="G51" s="120">
        <v>52</v>
      </c>
      <c r="H51" s="118">
        <v>30.5</v>
      </c>
      <c r="I51" s="120">
        <v>192</v>
      </c>
      <c r="J51" s="118">
        <v>0</v>
      </c>
      <c r="K51" s="119">
        <v>0</v>
      </c>
      <c r="L51" s="120">
        <v>23.8</v>
      </c>
      <c r="M51" s="121" t="s">
        <v>1516</v>
      </c>
      <c r="N51" s="122" t="s">
        <v>1516</v>
      </c>
      <c r="O51" s="123">
        <v>4.976</v>
      </c>
      <c r="P51" s="118">
        <v>75.88</v>
      </c>
      <c r="Q51" s="119">
        <v>99.7</v>
      </c>
      <c r="R51" s="119">
        <v>246.86</v>
      </c>
      <c r="S51" s="120">
        <v>174.2</v>
      </c>
      <c r="T51" s="123">
        <v>140.673</v>
      </c>
      <c r="U51" s="123">
        <v>4.6399999999999997</v>
      </c>
      <c r="V51" s="118">
        <v>13.82</v>
      </c>
      <c r="W51" s="119">
        <v>15.43</v>
      </c>
      <c r="X51" s="119">
        <v>0.42</v>
      </c>
      <c r="Y51" s="124" t="s">
        <v>1516</v>
      </c>
      <c r="Z51" s="122" t="s">
        <v>1516</v>
      </c>
      <c r="AA51" s="118">
        <v>202.52</v>
      </c>
      <c r="AB51" s="120">
        <v>448.15199999999999</v>
      </c>
      <c r="AC51" s="118">
        <v>81.793000000000006</v>
      </c>
      <c r="AD51" s="119">
        <v>67.97</v>
      </c>
      <c r="AE51" s="119">
        <v>79.116</v>
      </c>
      <c r="AF51" s="120">
        <v>0</v>
      </c>
      <c r="AG51" s="118">
        <v>9.0065200000000001</v>
      </c>
      <c r="AH51" s="119">
        <v>16.399999999999999</v>
      </c>
      <c r="AI51" s="119">
        <v>6.7739200000000004</v>
      </c>
      <c r="AJ51" s="119">
        <v>13.216670000000001</v>
      </c>
      <c r="AK51" s="120">
        <v>12.9</v>
      </c>
      <c r="AL51" s="118">
        <v>71.239999999999995</v>
      </c>
      <c r="AM51" s="120">
        <v>71.53</v>
      </c>
      <c r="AN51" s="118">
        <v>51.920999999999999</v>
      </c>
      <c r="AO51" s="124" t="s">
        <v>1516</v>
      </c>
      <c r="AP51" s="124" t="s">
        <v>1516</v>
      </c>
      <c r="AQ51" s="124" t="s">
        <v>1516</v>
      </c>
      <c r="AR51" s="119">
        <v>10.61163</v>
      </c>
      <c r="AS51" s="119">
        <v>6.7561799999999996</v>
      </c>
      <c r="AT51" s="119">
        <v>37.488999999999997</v>
      </c>
      <c r="AU51" s="119">
        <v>13.654999999999999</v>
      </c>
      <c r="AV51" s="120">
        <v>29.873999999999999</v>
      </c>
      <c r="AW51" s="123">
        <v>8.1649999999999991</v>
      </c>
    </row>
    <row r="52" spans="1:49" x14ac:dyDescent="0.3">
      <c r="A52" s="125" t="s">
        <v>826</v>
      </c>
      <c r="B52" s="118">
        <v>8.1</v>
      </c>
      <c r="C52" s="119">
        <v>38</v>
      </c>
      <c r="D52" s="119">
        <v>39.700000000000003</v>
      </c>
      <c r="E52" s="119">
        <v>23.853999999999999</v>
      </c>
      <c r="F52" s="119">
        <v>32.9</v>
      </c>
      <c r="G52" s="120">
        <v>52</v>
      </c>
      <c r="H52" s="118">
        <v>30.5</v>
      </c>
      <c r="I52" s="120">
        <v>192</v>
      </c>
      <c r="J52" s="118">
        <v>0</v>
      </c>
      <c r="K52" s="119">
        <v>0</v>
      </c>
      <c r="L52" s="120">
        <v>23.78</v>
      </c>
      <c r="M52" s="121" t="s">
        <v>1516</v>
      </c>
      <c r="N52" s="122" t="s">
        <v>1516</v>
      </c>
      <c r="O52" s="123">
        <v>4.976</v>
      </c>
      <c r="P52" s="118">
        <v>58.53</v>
      </c>
      <c r="Q52" s="119">
        <v>111.18</v>
      </c>
      <c r="R52" s="119">
        <v>242.23</v>
      </c>
      <c r="S52" s="120">
        <v>177.97</v>
      </c>
      <c r="T52" s="123">
        <v>139.96100000000001</v>
      </c>
      <c r="U52" s="123">
        <v>4.5999999999999996</v>
      </c>
      <c r="V52" s="118">
        <v>16.260000000000002</v>
      </c>
      <c r="W52" s="119">
        <v>15.23</v>
      </c>
      <c r="X52" s="119">
        <v>0.42</v>
      </c>
      <c r="Y52" s="124" t="s">
        <v>1516</v>
      </c>
      <c r="Z52" s="122" t="s">
        <v>1516</v>
      </c>
      <c r="AA52" s="118">
        <v>197.55</v>
      </c>
      <c r="AB52" s="120">
        <v>443.17599999999999</v>
      </c>
      <c r="AC52" s="118">
        <v>81.793000000000006</v>
      </c>
      <c r="AD52" s="119">
        <v>68.117999999999995</v>
      </c>
      <c r="AE52" s="119">
        <v>79.332999999999998</v>
      </c>
      <c r="AF52" s="120">
        <v>0.7</v>
      </c>
      <c r="AG52" s="118">
        <v>9.0065200000000001</v>
      </c>
      <c r="AH52" s="119">
        <v>9</v>
      </c>
      <c r="AI52" s="119">
        <v>6.9147699999999999</v>
      </c>
      <c r="AJ52" s="119">
        <v>13.216670000000001</v>
      </c>
      <c r="AK52" s="120">
        <v>12.9</v>
      </c>
      <c r="AL52" s="118">
        <v>69.81</v>
      </c>
      <c r="AM52" s="120">
        <v>70.099999999999994</v>
      </c>
      <c r="AN52" s="118">
        <v>51.338000000000001</v>
      </c>
      <c r="AO52" s="124" t="s">
        <v>1516</v>
      </c>
      <c r="AP52" s="124" t="s">
        <v>1516</v>
      </c>
      <c r="AQ52" s="124" t="s">
        <v>1516</v>
      </c>
      <c r="AR52" s="119">
        <v>10.63134</v>
      </c>
      <c r="AS52" s="119">
        <v>6.7561799999999996</v>
      </c>
      <c r="AT52" s="119">
        <v>37.488999999999997</v>
      </c>
      <c r="AU52" s="119">
        <v>13.75</v>
      </c>
      <c r="AV52" s="120">
        <v>30.088999999999999</v>
      </c>
      <c r="AW52" s="123">
        <v>8.1340000000000003</v>
      </c>
    </row>
    <row r="53" spans="1:49" x14ac:dyDescent="0.3">
      <c r="A53" s="125" t="s">
        <v>827</v>
      </c>
      <c r="B53" s="118">
        <v>8.1</v>
      </c>
      <c r="C53" s="119">
        <v>38</v>
      </c>
      <c r="D53" s="119">
        <v>39.700000000000003</v>
      </c>
      <c r="E53" s="119">
        <v>23.853999999999999</v>
      </c>
      <c r="F53" s="119">
        <v>32.9</v>
      </c>
      <c r="G53" s="120">
        <v>52</v>
      </c>
      <c r="H53" s="118">
        <v>30.5</v>
      </c>
      <c r="I53" s="120">
        <v>192</v>
      </c>
      <c r="J53" s="118">
        <v>0</v>
      </c>
      <c r="K53" s="119">
        <v>0</v>
      </c>
      <c r="L53" s="120">
        <v>23.78</v>
      </c>
      <c r="M53" s="121" t="s">
        <v>1516</v>
      </c>
      <c r="N53" s="122" t="s">
        <v>1516</v>
      </c>
      <c r="O53" s="123">
        <v>4.976</v>
      </c>
      <c r="P53" s="118">
        <v>58.53</v>
      </c>
      <c r="Q53" s="119">
        <v>111.18</v>
      </c>
      <c r="R53" s="119">
        <v>242.23</v>
      </c>
      <c r="S53" s="120">
        <v>177.97</v>
      </c>
      <c r="T53" s="123">
        <v>139.96100000000001</v>
      </c>
      <c r="U53" s="123">
        <v>4.5999999999999996</v>
      </c>
      <c r="V53" s="118">
        <v>16.260000000000002</v>
      </c>
      <c r="W53" s="119">
        <v>15.23</v>
      </c>
      <c r="X53" s="119">
        <v>0.42</v>
      </c>
      <c r="Y53" s="124" t="s">
        <v>1516</v>
      </c>
      <c r="Z53" s="122" t="s">
        <v>1516</v>
      </c>
      <c r="AA53" s="118">
        <v>197.55</v>
      </c>
      <c r="AB53" s="120">
        <v>443.17599999999999</v>
      </c>
      <c r="AC53" s="118">
        <v>81.793000000000006</v>
      </c>
      <c r="AD53" s="119">
        <v>68.117999999999995</v>
      </c>
      <c r="AE53" s="119">
        <v>79.332999999999998</v>
      </c>
      <c r="AF53" s="120">
        <v>0.7</v>
      </c>
      <c r="AG53" s="118">
        <v>9.0065200000000001</v>
      </c>
      <c r="AH53" s="119">
        <v>9</v>
      </c>
      <c r="AI53" s="119">
        <v>6.9147699999999999</v>
      </c>
      <c r="AJ53" s="119">
        <v>13.216670000000001</v>
      </c>
      <c r="AK53" s="120">
        <v>12.9</v>
      </c>
      <c r="AL53" s="118">
        <v>69.81</v>
      </c>
      <c r="AM53" s="120">
        <v>70.099999999999994</v>
      </c>
      <c r="AN53" s="118">
        <v>51.338000000000001</v>
      </c>
      <c r="AO53" s="124" t="s">
        <v>1516</v>
      </c>
      <c r="AP53" s="124" t="s">
        <v>1516</v>
      </c>
      <c r="AQ53" s="124" t="s">
        <v>1516</v>
      </c>
      <c r="AR53" s="119">
        <v>10.63134</v>
      </c>
      <c r="AS53" s="119">
        <v>6.7561799999999996</v>
      </c>
      <c r="AT53" s="119">
        <v>37.488999999999997</v>
      </c>
      <c r="AU53" s="119">
        <v>13.75</v>
      </c>
      <c r="AV53" s="120">
        <v>30.088999999999999</v>
      </c>
      <c r="AW53" s="123">
        <v>8.1340000000000003</v>
      </c>
    </row>
    <row r="54" spans="1:49" x14ac:dyDescent="0.3">
      <c r="A54" s="125" t="s">
        <v>828</v>
      </c>
      <c r="B54" s="118">
        <v>8.1</v>
      </c>
      <c r="C54" s="119">
        <v>38</v>
      </c>
      <c r="D54" s="119">
        <v>39.700000000000003</v>
      </c>
      <c r="E54" s="119">
        <v>23.59722</v>
      </c>
      <c r="F54" s="119">
        <v>31.3</v>
      </c>
      <c r="G54" s="120">
        <v>52</v>
      </c>
      <c r="H54" s="118">
        <v>29.4</v>
      </c>
      <c r="I54" s="120">
        <v>190</v>
      </c>
      <c r="J54" s="118">
        <v>0</v>
      </c>
      <c r="K54" s="119">
        <v>0</v>
      </c>
      <c r="L54" s="120">
        <v>23.77</v>
      </c>
      <c r="M54" s="121" t="s">
        <v>1516</v>
      </c>
      <c r="N54" s="122" t="s">
        <v>1516</v>
      </c>
      <c r="O54" s="123">
        <v>4.976</v>
      </c>
      <c r="P54" s="118">
        <v>63.52</v>
      </c>
      <c r="Q54" s="119">
        <v>112.16</v>
      </c>
      <c r="R54" s="119">
        <v>236.15</v>
      </c>
      <c r="S54" s="120">
        <v>160.27000000000001</v>
      </c>
      <c r="T54" s="123">
        <v>150.749</v>
      </c>
      <c r="U54" s="123">
        <v>4.5999999999999996</v>
      </c>
      <c r="V54" s="118">
        <v>15.64</v>
      </c>
      <c r="W54" s="119">
        <v>13.3</v>
      </c>
      <c r="X54" s="119">
        <v>0.43</v>
      </c>
      <c r="Y54" s="124" t="s">
        <v>1516</v>
      </c>
      <c r="Z54" s="122" t="s">
        <v>1516</v>
      </c>
      <c r="AA54" s="118">
        <v>191.65</v>
      </c>
      <c r="AB54" s="120">
        <v>437.27600000000001</v>
      </c>
      <c r="AC54" s="118">
        <v>81.793000000000006</v>
      </c>
      <c r="AD54" s="119">
        <v>67.691999999999993</v>
      </c>
      <c r="AE54" s="119">
        <v>78.566000000000003</v>
      </c>
      <c r="AF54" s="120">
        <v>0</v>
      </c>
      <c r="AG54" s="118">
        <v>9.0065200000000001</v>
      </c>
      <c r="AH54" s="119">
        <v>8.8000000000000007</v>
      </c>
      <c r="AI54" s="119">
        <v>6.9816099999999999</v>
      </c>
      <c r="AJ54" s="119">
        <v>13.216670000000001</v>
      </c>
      <c r="AK54" s="120">
        <v>12.8</v>
      </c>
      <c r="AL54" s="118">
        <v>69.89</v>
      </c>
      <c r="AM54" s="120">
        <v>70.180000000000007</v>
      </c>
      <c r="AN54" s="118">
        <v>51.338000000000001</v>
      </c>
      <c r="AO54" s="124" t="s">
        <v>1516</v>
      </c>
      <c r="AP54" s="124" t="s">
        <v>1516</v>
      </c>
      <c r="AQ54" s="124" t="s">
        <v>1516</v>
      </c>
      <c r="AR54" s="119">
        <v>10.55706</v>
      </c>
      <c r="AS54" s="119">
        <v>6.7561799999999996</v>
      </c>
      <c r="AT54" s="119">
        <v>37.488999999999997</v>
      </c>
      <c r="AU54" s="119">
        <v>13.391999999999999</v>
      </c>
      <c r="AV54" s="120">
        <v>30.148</v>
      </c>
      <c r="AW54" s="123">
        <v>8.0969999999999995</v>
      </c>
    </row>
    <row r="55" spans="1:49" x14ac:dyDescent="0.3">
      <c r="A55" s="125" t="s">
        <v>829</v>
      </c>
      <c r="B55" s="118">
        <v>8.1</v>
      </c>
      <c r="C55" s="119">
        <v>38</v>
      </c>
      <c r="D55" s="119">
        <v>39.700000000000003</v>
      </c>
      <c r="E55" s="119">
        <v>23.59722</v>
      </c>
      <c r="F55" s="119">
        <v>31.3</v>
      </c>
      <c r="G55" s="120">
        <v>52</v>
      </c>
      <c r="H55" s="118">
        <v>29.4</v>
      </c>
      <c r="I55" s="120">
        <v>190</v>
      </c>
      <c r="J55" s="118">
        <v>0</v>
      </c>
      <c r="K55" s="119">
        <v>0</v>
      </c>
      <c r="L55" s="120">
        <v>23.77</v>
      </c>
      <c r="M55" s="121" t="s">
        <v>1516</v>
      </c>
      <c r="N55" s="122" t="s">
        <v>1516</v>
      </c>
      <c r="O55" s="123">
        <v>4.976</v>
      </c>
      <c r="P55" s="118">
        <v>63.52</v>
      </c>
      <c r="Q55" s="119">
        <v>112.16</v>
      </c>
      <c r="R55" s="119">
        <v>236.15</v>
      </c>
      <c r="S55" s="120">
        <v>160.27000000000001</v>
      </c>
      <c r="T55" s="123">
        <v>150.749</v>
      </c>
      <c r="U55" s="123">
        <v>4.5999999999999996</v>
      </c>
      <c r="V55" s="118">
        <v>15.64</v>
      </c>
      <c r="W55" s="119">
        <v>13.3</v>
      </c>
      <c r="X55" s="119">
        <v>0.43</v>
      </c>
      <c r="Y55" s="124" t="s">
        <v>1516</v>
      </c>
      <c r="Z55" s="122" t="s">
        <v>1516</v>
      </c>
      <c r="AA55" s="118">
        <v>191.65</v>
      </c>
      <c r="AB55" s="120">
        <v>437.27600000000001</v>
      </c>
      <c r="AC55" s="118">
        <v>81.793000000000006</v>
      </c>
      <c r="AD55" s="119">
        <v>67.691999999999993</v>
      </c>
      <c r="AE55" s="119">
        <v>78.566000000000003</v>
      </c>
      <c r="AF55" s="120">
        <v>0</v>
      </c>
      <c r="AG55" s="118">
        <v>9.0065200000000001</v>
      </c>
      <c r="AH55" s="119">
        <v>8.8000000000000007</v>
      </c>
      <c r="AI55" s="119">
        <v>6.9816099999999999</v>
      </c>
      <c r="AJ55" s="119">
        <v>13.216670000000001</v>
      </c>
      <c r="AK55" s="120">
        <v>12.8</v>
      </c>
      <c r="AL55" s="118">
        <v>69.89</v>
      </c>
      <c r="AM55" s="120">
        <v>70.180000000000007</v>
      </c>
      <c r="AN55" s="118">
        <v>51.338000000000001</v>
      </c>
      <c r="AO55" s="124" t="s">
        <v>1516</v>
      </c>
      <c r="AP55" s="124" t="s">
        <v>1516</v>
      </c>
      <c r="AQ55" s="124" t="s">
        <v>1516</v>
      </c>
      <c r="AR55" s="119">
        <v>10.55706</v>
      </c>
      <c r="AS55" s="119">
        <v>6.7561799999999996</v>
      </c>
      <c r="AT55" s="119">
        <v>37.488999999999997</v>
      </c>
      <c r="AU55" s="119">
        <v>13.391999999999999</v>
      </c>
      <c r="AV55" s="120">
        <v>30.148</v>
      </c>
      <c r="AW55" s="123">
        <v>8.0969999999999995</v>
      </c>
    </row>
    <row r="56" spans="1:49" x14ac:dyDescent="0.3">
      <c r="A56" s="125" t="s">
        <v>830</v>
      </c>
      <c r="B56" s="118">
        <v>8.1</v>
      </c>
      <c r="C56" s="119">
        <v>38</v>
      </c>
      <c r="D56" s="119">
        <v>39.700000000000003</v>
      </c>
      <c r="E56" s="119">
        <v>23.28</v>
      </c>
      <c r="F56" s="119">
        <v>30.8</v>
      </c>
      <c r="G56" s="120">
        <v>52</v>
      </c>
      <c r="H56" s="118">
        <v>29.4</v>
      </c>
      <c r="I56" s="120">
        <v>187</v>
      </c>
      <c r="J56" s="118">
        <v>0</v>
      </c>
      <c r="K56" s="119">
        <v>0</v>
      </c>
      <c r="L56" s="120">
        <v>23.74</v>
      </c>
      <c r="M56" s="121" t="s">
        <v>1516</v>
      </c>
      <c r="N56" s="122" t="s">
        <v>1516</v>
      </c>
      <c r="O56" s="123">
        <v>4.976</v>
      </c>
      <c r="P56" s="118">
        <v>64.989999999999995</v>
      </c>
      <c r="Q56" s="119">
        <v>105.37</v>
      </c>
      <c r="R56" s="119">
        <v>231.64</v>
      </c>
      <c r="S56" s="120">
        <v>143.83000000000001</v>
      </c>
      <c r="T56" s="123">
        <v>180.77699999999999</v>
      </c>
      <c r="U56" s="123">
        <v>4.59</v>
      </c>
      <c r="V56" s="118">
        <v>16.899999999999999</v>
      </c>
      <c r="W56" s="119">
        <v>14.09</v>
      </c>
      <c r="X56" s="119">
        <v>0.43</v>
      </c>
      <c r="Y56" s="124" t="s">
        <v>1516</v>
      </c>
      <c r="Z56" s="122" t="s">
        <v>1516</v>
      </c>
      <c r="AA56" s="118">
        <v>193.62</v>
      </c>
      <c r="AB56" s="120">
        <v>439.24799999999999</v>
      </c>
      <c r="AC56" s="118">
        <v>82.989000000000004</v>
      </c>
      <c r="AD56" s="119">
        <v>67.966999999999999</v>
      </c>
      <c r="AE56" s="119">
        <v>78.174999999999997</v>
      </c>
      <c r="AF56" s="120">
        <v>0</v>
      </c>
      <c r="AG56" s="118">
        <v>9.0065200000000001</v>
      </c>
      <c r="AH56" s="119">
        <v>9</v>
      </c>
      <c r="AI56" s="119">
        <v>6.98691</v>
      </c>
      <c r="AJ56" s="119">
        <v>13.216670000000001</v>
      </c>
      <c r="AK56" s="120">
        <v>12.8</v>
      </c>
      <c r="AL56" s="118">
        <v>73.17</v>
      </c>
      <c r="AM56" s="120">
        <v>73.459999999999994</v>
      </c>
      <c r="AN56" s="118">
        <v>50.753</v>
      </c>
      <c r="AO56" s="124" t="s">
        <v>1516</v>
      </c>
      <c r="AP56" s="124" t="s">
        <v>1516</v>
      </c>
      <c r="AQ56" s="124" t="s">
        <v>1516</v>
      </c>
      <c r="AR56" s="119">
        <v>10.547929999999999</v>
      </c>
      <c r="AS56" s="119">
        <v>6.7561799999999996</v>
      </c>
      <c r="AT56" s="119">
        <v>37.488999999999997</v>
      </c>
      <c r="AU56" s="119">
        <v>13.348000000000001</v>
      </c>
      <c r="AV56" s="120">
        <v>30.363</v>
      </c>
      <c r="AW56" s="123">
        <v>8.0459999999999994</v>
      </c>
    </row>
    <row r="57" spans="1:49" x14ac:dyDescent="0.3">
      <c r="A57" s="125" t="s">
        <v>831</v>
      </c>
      <c r="B57" s="118">
        <v>8.1</v>
      </c>
      <c r="C57" s="119">
        <v>38</v>
      </c>
      <c r="D57" s="119">
        <v>39.700000000000003</v>
      </c>
      <c r="E57" s="119">
        <v>23.28</v>
      </c>
      <c r="F57" s="119">
        <v>30.8</v>
      </c>
      <c r="G57" s="120">
        <v>52</v>
      </c>
      <c r="H57" s="118">
        <v>29.4</v>
      </c>
      <c r="I57" s="120">
        <v>187</v>
      </c>
      <c r="J57" s="118">
        <v>0</v>
      </c>
      <c r="K57" s="119">
        <v>0</v>
      </c>
      <c r="L57" s="120">
        <v>23.74</v>
      </c>
      <c r="M57" s="121" t="s">
        <v>1516</v>
      </c>
      <c r="N57" s="122" t="s">
        <v>1516</v>
      </c>
      <c r="O57" s="123">
        <v>4.976</v>
      </c>
      <c r="P57" s="118">
        <v>64.989999999999995</v>
      </c>
      <c r="Q57" s="119">
        <v>105.37</v>
      </c>
      <c r="R57" s="119">
        <v>231.64</v>
      </c>
      <c r="S57" s="120">
        <v>143.83000000000001</v>
      </c>
      <c r="T57" s="123">
        <v>180.77699999999999</v>
      </c>
      <c r="U57" s="123">
        <v>4.59</v>
      </c>
      <c r="V57" s="118">
        <v>16.899999999999999</v>
      </c>
      <c r="W57" s="119">
        <v>14.09</v>
      </c>
      <c r="X57" s="119">
        <v>0.43</v>
      </c>
      <c r="Y57" s="124" t="s">
        <v>1516</v>
      </c>
      <c r="Z57" s="122" t="s">
        <v>1516</v>
      </c>
      <c r="AA57" s="118">
        <v>193.62</v>
      </c>
      <c r="AB57" s="120">
        <v>439.24799999999999</v>
      </c>
      <c r="AC57" s="118">
        <v>82.989000000000004</v>
      </c>
      <c r="AD57" s="119">
        <v>67.966999999999999</v>
      </c>
      <c r="AE57" s="119">
        <v>78.174999999999997</v>
      </c>
      <c r="AF57" s="120">
        <v>0</v>
      </c>
      <c r="AG57" s="118">
        <v>9.0065200000000001</v>
      </c>
      <c r="AH57" s="119">
        <v>9</v>
      </c>
      <c r="AI57" s="119">
        <v>6.98691</v>
      </c>
      <c r="AJ57" s="119">
        <v>13.216670000000001</v>
      </c>
      <c r="AK57" s="120">
        <v>12.8</v>
      </c>
      <c r="AL57" s="118">
        <v>73.17</v>
      </c>
      <c r="AM57" s="120">
        <v>73.459999999999994</v>
      </c>
      <c r="AN57" s="118">
        <v>50.753</v>
      </c>
      <c r="AO57" s="124" t="s">
        <v>1516</v>
      </c>
      <c r="AP57" s="124" t="s">
        <v>1516</v>
      </c>
      <c r="AQ57" s="124" t="s">
        <v>1516</v>
      </c>
      <c r="AR57" s="119">
        <v>10.547929999999999</v>
      </c>
      <c r="AS57" s="119">
        <v>6.7561799999999996</v>
      </c>
      <c r="AT57" s="119">
        <v>37.488999999999997</v>
      </c>
      <c r="AU57" s="119">
        <v>13.348000000000001</v>
      </c>
      <c r="AV57" s="120">
        <v>30.363</v>
      </c>
      <c r="AW57" s="123">
        <v>8.0459999999999994</v>
      </c>
    </row>
    <row r="58" spans="1:49" x14ac:dyDescent="0.3">
      <c r="A58" s="125" t="s">
        <v>832</v>
      </c>
      <c r="B58" s="118">
        <v>8.1</v>
      </c>
      <c r="C58" s="119">
        <v>38</v>
      </c>
      <c r="D58" s="119">
        <v>39.700000000000003</v>
      </c>
      <c r="E58" s="119">
        <v>22.912379999999999</v>
      </c>
      <c r="F58" s="119">
        <v>31.8</v>
      </c>
      <c r="G58" s="120">
        <v>52</v>
      </c>
      <c r="H58" s="118">
        <v>29.4</v>
      </c>
      <c r="I58" s="120">
        <v>185</v>
      </c>
      <c r="J58" s="118">
        <v>0</v>
      </c>
      <c r="K58" s="119">
        <v>0</v>
      </c>
      <c r="L58" s="120">
        <v>23.77</v>
      </c>
      <c r="M58" s="121" t="s">
        <v>1516</v>
      </c>
      <c r="N58" s="122" t="s">
        <v>1516</v>
      </c>
      <c r="O58" s="123">
        <v>4.976</v>
      </c>
      <c r="P58" s="118">
        <v>64.260000000000005</v>
      </c>
      <c r="Q58" s="119">
        <v>97.83</v>
      </c>
      <c r="R58" s="119">
        <v>230.15</v>
      </c>
      <c r="S58" s="120">
        <v>134.1</v>
      </c>
      <c r="T58" s="123">
        <v>207.66200000000001</v>
      </c>
      <c r="U58" s="123">
        <v>4.5599999999999996</v>
      </c>
      <c r="V58" s="118">
        <v>16.260000000000002</v>
      </c>
      <c r="W58" s="119">
        <v>12.57</v>
      </c>
      <c r="X58" s="119">
        <v>0.43</v>
      </c>
      <c r="Y58" s="124" t="s">
        <v>1516</v>
      </c>
      <c r="Z58" s="122" t="s">
        <v>1516</v>
      </c>
      <c r="AA58" s="118">
        <v>191.42</v>
      </c>
      <c r="AB58" s="120">
        <v>437.05399999999997</v>
      </c>
      <c r="AC58" s="118">
        <v>82.989000000000004</v>
      </c>
      <c r="AD58" s="119">
        <v>68.293000000000006</v>
      </c>
      <c r="AE58" s="119">
        <v>77.619</v>
      </c>
      <c r="AF58" s="120">
        <v>0</v>
      </c>
      <c r="AG58" s="118">
        <v>9.0065200000000001</v>
      </c>
      <c r="AH58" s="124" t="s">
        <v>1516</v>
      </c>
      <c r="AI58" s="119">
        <v>6.9859999999999998</v>
      </c>
      <c r="AJ58" s="119">
        <v>13.216670000000001</v>
      </c>
      <c r="AK58" s="120">
        <v>12.8</v>
      </c>
      <c r="AL58" s="118">
        <v>77.09</v>
      </c>
      <c r="AM58" s="120">
        <v>77.37</v>
      </c>
      <c r="AN58" s="118">
        <v>50.753</v>
      </c>
      <c r="AO58" s="119">
        <v>36.441749999999999</v>
      </c>
      <c r="AP58" s="119">
        <v>40.984299999999998</v>
      </c>
      <c r="AQ58" s="119">
        <v>41.908009999999997</v>
      </c>
      <c r="AR58" s="119">
        <v>10.52117</v>
      </c>
      <c r="AS58" s="119">
        <v>6.7561799999999996</v>
      </c>
      <c r="AT58" s="119">
        <v>37.488999999999997</v>
      </c>
      <c r="AU58" s="119">
        <v>13.218999999999999</v>
      </c>
      <c r="AV58" s="120">
        <v>30.001999999999999</v>
      </c>
      <c r="AW58" s="123">
        <v>8.0530000000000008</v>
      </c>
    </row>
    <row r="59" spans="1:49" x14ac:dyDescent="0.3">
      <c r="A59" s="126" t="s">
        <v>833</v>
      </c>
      <c r="B59" s="127">
        <v>8.1</v>
      </c>
      <c r="C59" s="128">
        <v>38</v>
      </c>
      <c r="D59" s="128">
        <v>39.700000000000003</v>
      </c>
      <c r="E59" s="128">
        <v>22.912379999999999</v>
      </c>
      <c r="F59" s="128">
        <v>31.8</v>
      </c>
      <c r="G59" s="129">
        <v>52</v>
      </c>
      <c r="H59" s="127">
        <v>29.4</v>
      </c>
      <c r="I59" s="129">
        <v>185</v>
      </c>
      <c r="J59" s="127">
        <v>0</v>
      </c>
      <c r="K59" s="128">
        <v>0</v>
      </c>
      <c r="L59" s="129">
        <v>23.77</v>
      </c>
      <c r="M59" s="130" t="s">
        <v>1516</v>
      </c>
      <c r="N59" s="131" t="s">
        <v>1516</v>
      </c>
      <c r="O59" s="132">
        <v>4.976</v>
      </c>
      <c r="P59" s="127">
        <v>64.260000000000005</v>
      </c>
      <c r="Q59" s="128">
        <v>97.83</v>
      </c>
      <c r="R59" s="128">
        <v>230.15</v>
      </c>
      <c r="S59" s="129">
        <v>134.1</v>
      </c>
      <c r="T59" s="132">
        <v>207.66200000000001</v>
      </c>
      <c r="U59" s="132">
        <v>4.5599999999999996</v>
      </c>
      <c r="V59" s="127">
        <v>16.260000000000002</v>
      </c>
      <c r="W59" s="128">
        <v>12.57</v>
      </c>
      <c r="X59" s="128">
        <v>0.43</v>
      </c>
      <c r="Y59" s="133" t="s">
        <v>1516</v>
      </c>
      <c r="Z59" s="131" t="s">
        <v>1516</v>
      </c>
      <c r="AA59" s="127">
        <v>191.42</v>
      </c>
      <c r="AB59" s="129">
        <v>437.05399999999997</v>
      </c>
      <c r="AC59" s="127">
        <v>82.989000000000004</v>
      </c>
      <c r="AD59" s="128">
        <v>68.293000000000006</v>
      </c>
      <c r="AE59" s="128">
        <v>77.619</v>
      </c>
      <c r="AF59" s="129">
        <v>0</v>
      </c>
      <c r="AG59" s="127">
        <v>9.0065200000000001</v>
      </c>
      <c r="AH59" s="133" t="s">
        <v>1516</v>
      </c>
      <c r="AI59" s="128">
        <v>6.9859999999999998</v>
      </c>
      <c r="AJ59" s="128">
        <v>13.216670000000001</v>
      </c>
      <c r="AK59" s="129">
        <v>12.8</v>
      </c>
      <c r="AL59" s="127">
        <v>77.09</v>
      </c>
      <c r="AM59" s="129">
        <v>77.37</v>
      </c>
      <c r="AN59" s="127">
        <v>50.753</v>
      </c>
      <c r="AO59" s="128">
        <v>36.441749999999999</v>
      </c>
      <c r="AP59" s="128">
        <v>40.984299999999998</v>
      </c>
      <c r="AQ59" s="128">
        <v>41.908009999999997</v>
      </c>
      <c r="AR59" s="128">
        <v>10.52117</v>
      </c>
      <c r="AS59" s="128">
        <v>6.7561799999999996</v>
      </c>
      <c r="AT59" s="128">
        <v>37.488999999999997</v>
      </c>
      <c r="AU59" s="128">
        <v>13.218999999999999</v>
      </c>
      <c r="AV59" s="129">
        <v>30.001999999999999</v>
      </c>
      <c r="AW59" s="132">
        <v>8.0530000000000008</v>
      </c>
    </row>
    <row r="60" spans="1:49" x14ac:dyDescent="0.3">
      <c r="A60" s="134" t="s">
        <v>1446</v>
      </c>
      <c r="B60" s="135">
        <f t="shared" ref="B60:AW60" si="0">MIN(B12:B59)</f>
        <v>8.1</v>
      </c>
      <c r="C60" s="135">
        <f t="shared" si="0"/>
        <v>38</v>
      </c>
      <c r="D60" s="135">
        <f t="shared" si="0"/>
        <v>39.700000000000003</v>
      </c>
      <c r="E60" s="135">
        <f t="shared" si="0"/>
        <v>19.982780000000002</v>
      </c>
      <c r="F60" s="135">
        <f t="shared" si="0"/>
        <v>23.9</v>
      </c>
      <c r="G60" s="135">
        <f t="shared" si="0"/>
        <v>52</v>
      </c>
      <c r="H60" s="135">
        <f t="shared" si="0"/>
        <v>29.4</v>
      </c>
      <c r="I60" s="135">
        <f t="shared" si="0"/>
        <v>185</v>
      </c>
      <c r="J60" s="135">
        <f t="shared" si="0"/>
        <v>0</v>
      </c>
      <c r="K60" s="135">
        <f t="shared" si="0"/>
        <v>0</v>
      </c>
      <c r="L60" s="135">
        <f t="shared" si="0"/>
        <v>23.52</v>
      </c>
      <c r="M60" s="135">
        <f t="shared" si="0"/>
        <v>1.07</v>
      </c>
      <c r="N60" s="135">
        <f t="shared" si="0"/>
        <v>305.85000000000002</v>
      </c>
      <c r="O60" s="135">
        <f t="shared" si="0"/>
        <v>4.976</v>
      </c>
      <c r="P60" s="135">
        <f t="shared" si="0"/>
        <v>54.46</v>
      </c>
      <c r="Q60" s="135">
        <f t="shared" si="0"/>
        <v>97.83</v>
      </c>
      <c r="R60" s="135">
        <f t="shared" si="0"/>
        <v>230.15</v>
      </c>
      <c r="S60" s="135">
        <f t="shared" si="0"/>
        <v>134.1</v>
      </c>
      <c r="T60" s="135">
        <f t="shared" si="0"/>
        <v>139.96100000000001</v>
      </c>
      <c r="U60" s="135">
        <f t="shared" si="0"/>
        <v>4.5199999999999996</v>
      </c>
      <c r="V60" s="135">
        <f t="shared" si="0"/>
        <v>5.7</v>
      </c>
      <c r="W60" s="135">
        <f t="shared" si="0"/>
        <v>11.08</v>
      </c>
      <c r="X60" s="135">
        <f t="shared" si="0"/>
        <v>0.39</v>
      </c>
      <c r="Y60" s="135">
        <f t="shared" si="0"/>
        <v>0</v>
      </c>
      <c r="Z60" s="135">
        <f t="shared" si="0"/>
        <v>0</v>
      </c>
      <c r="AA60" s="135">
        <f t="shared" si="0"/>
        <v>186.8</v>
      </c>
      <c r="AB60" s="135">
        <f t="shared" si="0"/>
        <v>437.05399999999997</v>
      </c>
      <c r="AC60" s="135">
        <f t="shared" si="0"/>
        <v>81.691000000000003</v>
      </c>
      <c r="AD60" s="135">
        <f t="shared" si="0"/>
        <v>66.983000000000004</v>
      </c>
      <c r="AE60" s="135">
        <f t="shared" si="0"/>
        <v>77.619</v>
      </c>
      <c r="AF60" s="135">
        <f t="shared" si="0"/>
        <v>0</v>
      </c>
      <c r="AG60" s="135">
        <f t="shared" si="0"/>
        <v>9.0065200000000001</v>
      </c>
      <c r="AH60" s="135">
        <f t="shared" si="0"/>
        <v>4.4000000000000004</v>
      </c>
      <c r="AI60" s="135">
        <f t="shared" si="0"/>
        <v>5.8813199999999997</v>
      </c>
      <c r="AJ60" s="135">
        <f t="shared" si="0"/>
        <v>13.216670000000001</v>
      </c>
      <c r="AK60" s="135">
        <f t="shared" si="0"/>
        <v>12.8</v>
      </c>
      <c r="AL60" s="135">
        <f t="shared" si="0"/>
        <v>69.81</v>
      </c>
      <c r="AM60" s="135">
        <f t="shared" si="0"/>
        <v>70.099999999999994</v>
      </c>
      <c r="AN60" s="135">
        <f t="shared" si="0"/>
        <v>50.753</v>
      </c>
      <c r="AO60" s="135">
        <f t="shared" si="0"/>
        <v>36.441749999999999</v>
      </c>
      <c r="AP60" s="135">
        <f t="shared" si="0"/>
        <v>40.984299999999998</v>
      </c>
      <c r="AQ60" s="135">
        <f t="shared" si="0"/>
        <v>41.908009999999997</v>
      </c>
      <c r="AR60" s="135">
        <f t="shared" si="0"/>
        <v>9.5910100000000007</v>
      </c>
      <c r="AS60" s="135">
        <f t="shared" si="0"/>
        <v>6.7561799999999996</v>
      </c>
      <c r="AT60" s="135">
        <f t="shared" si="0"/>
        <v>37.488999999999997</v>
      </c>
      <c r="AU60" s="135">
        <f t="shared" si="0"/>
        <v>13.218999999999999</v>
      </c>
      <c r="AV60" s="135">
        <f t="shared" si="0"/>
        <v>29.131</v>
      </c>
      <c r="AW60" s="136">
        <f t="shared" si="0"/>
        <v>8.0459999999999994</v>
      </c>
    </row>
    <row r="61" spans="1:49" x14ac:dyDescent="0.3">
      <c r="A61" s="137" t="s">
        <v>1445</v>
      </c>
      <c r="B61" s="138">
        <f t="shared" ref="B61:AW61" si="1">MAX(B12:B59)</f>
        <v>8.1</v>
      </c>
      <c r="C61" s="138">
        <f t="shared" si="1"/>
        <v>38</v>
      </c>
      <c r="D61" s="138">
        <f t="shared" si="1"/>
        <v>39.700000000000003</v>
      </c>
      <c r="E61" s="138">
        <f t="shared" si="1"/>
        <v>28.05669</v>
      </c>
      <c r="F61" s="138">
        <f t="shared" si="1"/>
        <v>37.700000000000003</v>
      </c>
      <c r="G61" s="138">
        <f t="shared" si="1"/>
        <v>52</v>
      </c>
      <c r="H61" s="138">
        <f t="shared" si="1"/>
        <v>35.9</v>
      </c>
      <c r="I61" s="138">
        <f t="shared" si="1"/>
        <v>250</v>
      </c>
      <c r="J61" s="138">
        <f t="shared" si="1"/>
        <v>0</v>
      </c>
      <c r="K61" s="138">
        <f t="shared" si="1"/>
        <v>0</v>
      </c>
      <c r="L61" s="138">
        <f t="shared" si="1"/>
        <v>23.83</v>
      </c>
      <c r="M61" s="138">
        <f t="shared" si="1"/>
        <v>1.07</v>
      </c>
      <c r="N61" s="138">
        <f t="shared" si="1"/>
        <v>354.84</v>
      </c>
      <c r="O61" s="138">
        <f t="shared" si="1"/>
        <v>4.976</v>
      </c>
      <c r="P61" s="138">
        <f t="shared" si="1"/>
        <v>88.7</v>
      </c>
      <c r="Q61" s="138">
        <f t="shared" si="1"/>
        <v>131.46</v>
      </c>
      <c r="R61" s="138">
        <f t="shared" si="1"/>
        <v>249.97</v>
      </c>
      <c r="S61" s="138">
        <f t="shared" si="1"/>
        <v>186.93</v>
      </c>
      <c r="T61" s="138">
        <f t="shared" si="1"/>
        <v>251.39400000000001</v>
      </c>
      <c r="U61" s="138">
        <f t="shared" si="1"/>
        <v>5</v>
      </c>
      <c r="V61" s="138">
        <f t="shared" si="1"/>
        <v>16.899999999999999</v>
      </c>
      <c r="W61" s="138">
        <f t="shared" si="1"/>
        <v>38.14</v>
      </c>
      <c r="X61" s="138">
        <f t="shared" si="1"/>
        <v>18.03</v>
      </c>
      <c r="Y61" s="138">
        <f t="shared" si="1"/>
        <v>0</v>
      </c>
      <c r="Z61" s="138">
        <f t="shared" si="1"/>
        <v>0</v>
      </c>
      <c r="AA61" s="138">
        <f t="shared" si="1"/>
        <v>319.08999999999997</v>
      </c>
      <c r="AB61" s="138">
        <f t="shared" si="1"/>
        <v>564.721</v>
      </c>
      <c r="AC61" s="138">
        <f t="shared" si="1"/>
        <v>91.828999999999994</v>
      </c>
      <c r="AD61" s="138">
        <f t="shared" si="1"/>
        <v>68.742999999999995</v>
      </c>
      <c r="AE61" s="138">
        <f t="shared" si="1"/>
        <v>99.13</v>
      </c>
      <c r="AF61" s="138">
        <f t="shared" si="1"/>
        <v>1.3</v>
      </c>
      <c r="AG61" s="138">
        <f t="shared" si="1"/>
        <v>9.0065200000000001</v>
      </c>
      <c r="AH61" s="138">
        <f t="shared" si="1"/>
        <v>17.600000000000001</v>
      </c>
      <c r="AI61" s="138">
        <f t="shared" si="1"/>
        <v>6.98691</v>
      </c>
      <c r="AJ61" s="138">
        <f t="shared" si="1"/>
        <v>13.216670000000001</v>
      </c>
      <c r="AK61" s="138">
        <f t="shared" si="1"/>
        <v>13.6</v>
      </c>
      <c r="AL61" s="138">
        <f t="shared" si="1"/>
        <v>87.18</v>
      </c>
      <c r="AM61" s="138">
        <f t="shared" si="1"/>
        <v>87.47</v>
      </c>
      <c r="AN61" s="138">
        <f t="shared" si="1"/>
        <v>54.798000000000002</v>
      </c>
      <c r="AO61" s="138">
        <f t="shared" si="1"/>
        <v>36.441749999999999</v>
      </c>
      <c r="AP61" s="138">
        <f t="shared" si="1"/>
        <v>53.775970000000001</v>
      </c>
      <c r="AQ61" s="138">
        <f t="shared" si="1"/>
        <v>41.908009999999997</v>
      </c>
      <c r="AR61" s="138">
        <f t="shared" si="1"/>
        <v>11.30152</v>
      </c>
      <c r="AS61" s="138">
        <f t="shared" si="1"/>
        <v>6.7561799999999996</v>
      </c>
      <c r="AT61" s="138">
        <f t="shared" si="1"/>
        <v>37.488999999999997</v>
      </c>
      <c r="AU61" s="138">
        <f t="shared" si="1"/>
        <v>16.98</v>
      </c>
      <c r="AV61" s="138">
        <f t="shared" si="1"/>
        <v>30.363</v>
      </c>
      <c r="AW61" s="139">
        <f t="shared" si="1"/>
        <v>9.8689999999999998</v>
      </c>
    </row>
    <row r="62" spans="1:49" x14ac:dyDescent="0.3">
      <c r="A62" s="140" t="s">
        <v>1517</v>
      </c>
      <c r="B62" s="141">
        <f t="shared" ref="B62:AW62" si="2">AVERAGE(B12:B59)</f>
        <v>8.100000000000005</v>
      </c>
      <c r="C62" s="141">
        <f t="shared" si="2"/>
        <v>38</v>
      </c>
      <c r="D62" s="141">
        <f t="shared" si="2"/>
        <v>39.700000000000031</v>
      </c>
      <c r="E62" s="141">
        <f t="shared" si="2"/>
        <v>25.277889583333344</v>
      </c>
      <c r="F62" s="141">
        <f t="shared" si="2"/>
        <v>30.720833333333328</v>
      </c>
      <c r="G62" s="141">
        <f t="shared" si="2"/>
        <v>52</v>
      </c>
      <c r="H62" s="141">
        <f t="shared" si="2"/>
        <v>32.65</v>
      </c>
      <c r="I62" s="141">
        <f t="shared" si="2"/>
        <v>199.04166666666666</v>
      </c>
      <c r="J62" s="141">
        <f t="shared" si="2"/>
        <v>0</v>
      </c>
      <c r="K62" s="141">
        <f t="shared" si="2"/>
        <v>0</v>
      </c>
      <c r="L62" s="141">
        <f t="shared" si="2"/>
        <v>23.727916666666662</v>
      </c>
      <c r="M62" s="141">
        <f t="shared" si="2"/>
        <v>1.07</v>
      </c>
      <c r="N62" s="141">
        <f t="shared" si="2"/>
        <v>330.34500000000003</v>
      </c>
      <c r="O62" s="141">
        <f t="shared" si="2"/>
        <v>4.976</v>
      </c>
      <c r="P62" s="141">
        <f t="shared" si="2"/>
        <v>69.374166666666682</v>
      </c>
      <c r="Q62" s="141">
        <f t="shared" si="2"/>
        <v>113.24291666666669</v>
      </c>
      <c r="R62" s="141">
        <f t="shared" si="2"/>
        <v>243.22416666666672</v>
      </c>
      <c r="S62" s="141">
        <f t="shared" si="2"/>
        <v>165.30250000000004</v>
      </c>
      <c r="T62" s="141">
        <f t="shared" si="2"/>
        <v>198.55416666666667</v>
      </c>
      <c r="U62" s="141">
        <f t="shared" si="2"/>
        <v>4.7545833333333345</v>
      </c>
      <c r="V62" s="141">
        <f t="shared" si="2"/>
        <v>11.935416666666663</v>
      </c>
      <c r="W62" s="141">
        <f t="shared" si="2"/>
        <v>16.707375000000003</v>
      </c>
      <c r="X62" s="141">
        <f t="shared" si="2"/>
        <v>1.1479166666666665</v>
      </c>
      <c r="Y62" s="141" t="e">
        <f t="shared" si="2"/>
        <v>#DIV/0!</v>
      </c>
      <c r="Z62" s="141" t="e">
        <f t="shared" si="2"/>
        <v>#DIV/0!</v>
      </c>
      <c r="AA62" s="141">
        <f t="shared" si="2"/>
        <v>218.72416666666666</v>
      </c>
      <c r="AB62" s="141">
        <f t="shared" si="2"/>
        <v>483.8655833333334</v>
      </c>
      <c r="AC62" s="141">
        <f t="shared" si="2"/>
        <v>86.301041666666706</v>
      </c>
      <c r="AD62" s="141">
        <f t="shared" si="2"/>
        <v>67.958583333333337</v>
      </c>
      <c r="AE62" s="141">
        <f t="shared" si="2"/>
        <v>84.235166666666672</v>
      </c>
      <c r="AF62" s="141">
        <f t="shared" si="2"/>
        <v>0.11666666666666668</v>
      </c>
      <c r="AG62" s="141">
        <f t="shared" si="2"/>
        <v>9.0065200000000072</v>
      </c>
      <c r="AH62" s="141">
        <f t="shared" si="2"/>
        <v>9.6347826086956498</v>
      </c>
      <c r="AI62" s="141">
        <f t="shared" si="2"/>
        <v>6.5625591666666656</v>
      </c>
      <c r="AJ62" s="141">
        <f t="shared" si="2"/>
        <v>13.216670000000009</v>
      </c>
      <c r="AK62" s="141">
        <f t="shared" si="2"/>
        <v>13.216666666666656</v>
      </c>
      <c r="AL62" s="141">
        <f t="shared" si="2"/>
        <v>76.114583333333343</v>
      </c>
      <c r="AM62" s="141">
        <f t="shared" si="2"/>
        <v>76.402916666666684</v>
      </c>
      <c r="AN62" s="141">
        <f t="shared" si="2"/>
        <v>52.785375000000023</v>
      </c>
      <c r="AO62" s="141">
        <f t="shared" si="2"/>
        <v>36.441749999999999</v>
      </c>
      <c r="AP62" s="141">
        <f t="shared" si="2"/>
        <v>47.380134999999996</v>
      </c>
      <c r="AQ62" s="141">
        <f t="shared" si="2"/>
        <v>41.908009999999997</v>
      </c>
      <c r="AR62" s="141">
        <f t="shared" si="2"/>
        <v>10.292932499999999</v>
      </c>
      <c r="AS62" s="141">
        <f t="shared" si="2"/>
        <v>6.7561799999999934</v>
      </c>
      <c r="AT62" s="141">
        <f t="shared" si="2"/>
        <v>37.489000000000019</v>
      </c>
      <c r="AU62" s="141">
        <f t="shared" si="2"/>
        <v>15.119000000000002</v>
      </c>
      <c r="AV62" s="141">
        <f t="shared" si="2"/>
        <v>29.900749999999999</v>
      </c>
      <c r="AW62" s="142">
        <f t="shared" si="2"/>
        <v>8.747458333333336</v>
      </c>
    </row>
    <row r="63" spans="1:49" x14ac:dyDescent="0.3">
      <c r="A63" s="143" t="s">
        <v>7</v>
      </c>
      <c r="B63" s="138">
        <f t="shared" ref="B63:AW63" si="3">B12</f>
        <v>8.1</v>
      </c>
      <c r="C63" s="138">
        <f t="shared" si="3"/>
        <v>38</v>
      </c>
      <c r="D63" s="138">
        <f t="shared" si="3"/>
        <v>39.700000000000003</v>
      </c>
      <c r="E63" s="138">
        <f t="shared" si="3"/>
        <v>19.982780000000002</v>
      </c>
      <c r="F63" s="138">
        <f t="shared" si="3"/>
        <v>25.5</v>
      </c>
      <c r="G63" s="138">
        <f t="shared" si="3"/>
        <v>52</v>
      </c>
      <c r="H63" s="138">
        <f t="shared" si="3"/>
        <v>30.6</v>
      </c>
      <c r="I63" s="138">
        <f t="shared" si="3"/>
        <v>195</v>
      </c>
      <c r="J63" s="138">
        <f t="shared" si="3"/>
        <v>0</v>
      </c>
      <c r="K63" s="138">
        <f t="shared" si="3"/>
        <v>0</v>
      </c>
      <c r="L63" s="138">
        <f t="shared" si="3"/>
        <v>23.52</v>
      </c>
      <c r="M63" s="138" t="str">
        <f t="shared" si="3"/>
        <v>--</v>
      </c>
      <c r="N63" s="138" t="str">
        <f t="shared" si="3"/>
        <v>--</v>
      </c>
      <c r="O63" s="138">
        <f t="shared" si="3"/>
        <v>4.976</v>
      </c>
      <c r="P63" s="138">
        <f t="shared" si="3"/>
        <v>79.180000000000007</v>
      </c>
      <c r="Q63" s="138">
        <f t="shared" si="3"/>
        <v>116.11</v>
      </c>
      <c r="R63" s="138">
        <f t="shared" si="3"/>
        <v>249.97</v>
      </c>
      <c r="S63" s="138">
        <f t="shared" si="3"/>
        <v>162.16</v>
      </c>
      <c r="T63" s="138">
        <f t="shared" si="3"/>
        <v>184.78</v>
      </c>
      <c r="U63" s="138">
        <f t="shared" si="3"/>
        <v>5</v>
      </c>
      <c r="V63" s="138">
        <f t="shared" si="3"/>
        <v>5.7</v>
      </c>
      <c r="W63" s="138">
        <f t="shared" si="3"/>
        <v>38.14</v>
      </c>
      <c r="X63" s="138">
        <f t="shared" si="3"/>
        <v>18.03</v>
      </c>
      <c r="Y63" s="138" t="str">
        <f t="shared" si="3"/>
        <v>--</v>
      </c>
      <c r="Z63" s="138" t="str">
        <f t="shared" si="3"/>
        <v>--</v>
      </c>
      <c r="AA63" s="138">
        <f t="shared" si="3"/>
        <v>234.67</v>
      </c>
      <c r="AB63" s="138">
        <f t="shared" si="3"/>
        <v>516.44000000000005</v>
      </c>
      <c r="AC63" s="138">
        <f t="shared" si="3"/>
        <v>91.828999999999994</v>
      </c>
      <c r="AD63" s="138">
        <f t="shared" si="3"/>
        <v>66.983000000000004</v>
      </c>
      <c r="AE63" s="138">
        <f t="shared" si="3"/>
        <v>99.13</v>
      </c>
      <c r="AF63" s="138">
        <f t="shared" si="3"/>
        <v>0</v>
      </c>
      <c r="AG63" s="138">
        <f t="shared" si="3"/>
        <v>9.0065200000000001</v>
      </c>
      <c r="AH63" s="138">
        <f t="shared" si="3"/>
        <v>9.9</v>
      </c>
      <c r="AI63" s="138">
        <f t="shared" si="3"/>
        <v>6.8399000000000001</v>
      </c>
      <c r="AJ63" s="138">
        <f t="shared" si="3"/>
        <v>13.216670000000001</v>
      </c>
      <c r="AK63" s="138">
        <f t="shared" si="3"/>
        <v>13.6</v>
      </c>
      <c r="AL63" s="138">
        <f t="shared" si="3"/>
        <v>87.18</v>
      </c>
      <c r="AM63" s="138">
        <f t="shared" si="3"/>
        <v>87.47</v>
      </c>
      <c r="AN63" s="138">
        <f t="shared" si="3"/>
        <v>54.798000000000002</v>
      </c>
      <c r="AO63" s="138" t="str">
        <f t="shared" si="3"/>
        <v>--</v>
      </c>
      <c r="AP63" s="138">
        <f t="shared" si="3"/>
        <v>53.775970000000001</v>
      </c>
      <c r="AQ63" s="138" t="str">
        <f t="shared" si="3"/>
        <v>--</v>
      </c>
      <c r="AR63" s="138">
        <f t="shared" si="3"/>
        <v>9.9543199999999992</v>
      </c>
      <c r="AS63" s="138">
        <f t="shared" si="3"/>
        <v>6.7561799999999996</v>
      </c>
      <c r="AT63" s="138">
        <f t="shared" si="3"/>
        <v>37.488999999999997</v>
      </c>
      <c r="AU63" s="138">
        <f t="shared" si="3"/>
        <v>16.486999999999998</v>
      </c>
      <c r="AV63" s="138">
        <f t="shared" si="3"/>
        <v>30.234000000000002</v>
      </c>
      <c r="AW63" s="138">
        <f t="shared" si="3"/>
        <v>9.8689999999999998</v>
      </c>
    </row>
    <row r="64" spans="1:49" x14ac:dyDescent="0.3">
      <c r="A64" s="143" t="s">
        <v>8</v>
      </c>
      <c r="B64" s="138">
        <f t="shared" ref="B64:AW64" si="4">B59</f>
        <v>8.1</v>
      </c>
      <c r="C64" s="138">
        <f t="shared" si="4"/>
        <v>38</v>
      </c>
      <c r="D64" s="138">
        <f t="shared" si="4"/>
        <v>39.700000000000003</v>
      </c>
      <c r="E64" s="138">
        <f t="shared" si="4"/>
        <v>22.912379999999999</v>
      </c>
      <c r="F64" s="138">
        <f t="shared" si="4"/>
        <v>31.8</v>
      </c>
      <c r="G64" s="138">
        <f t="shared" si="4"/>
        <v>52</v>
      </c>
      <c r="H64" s="138">
        <f t="shared" si="4"/>
        <v>29.4</v>
      </c>
      <c r="I64" s="138">
        <f t="shared" si="4"/>
        <v>185</v>
      </c>
      <c r="J64" s="138">
        <f t="shared" si="4"/>
        <v>0</v>
      </c>
      <c r="K64" s="138">
        <f t="shared" si="4"/>
        <v>0</v>
      </c>
      <c r="L64" s="138">
        <f t="shared" si="4"/>
        <v>23.77</v>
      </c>
      <c r="M64" s="138" t="str">
        <f t="shared" si="4"/>
        <v>--</v>
      </c>
      <c r="N64" s="138" t="str">
        <f t="shared" si="4"/>
        <v>--</v>
      </c>
      <c r="O64" s="138">
        <f t="shared" si="4"/>
        <v>4.976</v>
      </c>
      <c r="P64" s="138">
        <f t="shared" si="4"/>
        <v>64.260000000000005</v>
      </c>
      <c r="Q64" s="138">
        <f t="shared" si="4"/>
        <v>97.83</v>
      </c>
      <c r="R64" s="138">
        <f t="shared" si="4"/>
        <v>230.15</v>
      </c>
      <c r="S64" s="138">
        <f t="shared" si="4"/>
        <v>134.1</v>
      </c>
      <c r="T64" s="138">
        <f t="shared" si="4"/>
        <v>207.66200000000001</v>
      </c>
      <c r="U64" s="138">
        <f t="shared" si="4"/>
        <v>4.5599999999999996</v>
      </c>
      <c r="V64" s="138">
        <f t="shared" si="4"/>
        <v>16.260000000000002</v>
      </c>
      <c r="W64" s="138">
        <f t="shared" si="4"/>
        <v>12.57</v>
      </c>
      <c r="X64" s="138">
        <f t="shared" si="4"/>
        <v>0.43</v>
      </c>
      <c r="Y64" s="138" t="str">
        <f t="shared" si="4"/>
        <v>--</v>
      </c>
      <c r="Z64" s="138" t="str">
        <f t="shared" si="4"/>
        <v>--</v>
      </c>
      <c r="AA64" s="138">
        <f t="shared" si="4"/>
        <v>191.42</v>
      </c>
      <c r="AB64" s="138">
        <f t="shared" si="4"/>
        <v>437.05399999999997</v>
      </c>
      <c r="AC64" s="138">
        <f t="shared" si="4"/>
        <v>82.989000000000004</v>
      </c>
      <c r="AD64" s="138">
        <f t="shared" si="4"/>
        <v>68.293000000000006</v>
      </c>
      <c r="AE64" s="138">
        <f t="shared" si="4"/>
        <v>77.619</v>
      </c>
      <c r="AF64" s="138">
        <f t="shared" si="4"/>
        <v>0</v>
      </c>
      <c r="AG64" s="138">
        <f t="shared" si="4"/>
        <v>9.0065200000000001</v>
      </c>
      <c r="AH64" s="138" t="str">
        <f t="shared" si="4"/>
        <v>--</v>
      </c>
      <c r="AI64" s="138">
        <f t="shared" si="4"/>
        <v>6.9859999999999998</v>
      </c>
      <c r="AJ64" s="138">
        <f t="shared" si="4"/>
        <v>13.216670000000001</v>
      </c>
      <c r="AK64" s="138">
        <f t="shared" si="4"/>
        <v>12.8</v>
      </c>
      <c r="AL64" s="138">
        <f t="shared" si="4"/>
        <v>77.09</v>
      </c>
      <c r="AM64" s="138">
        <f t="shared" si="4"/>
        <v>77.37</v>
      </c>
      <c r="AN64" s="138">
        <f t="shared" si="4"/>
        <v>50.753</v>
      </c>
      <c r="AO64" s="138">
        <f t="shared" si="4"/>
        <v>36.441749999999999</v>
      </c>
      <c r="AP64" s="138">
        <f t="shared" si="4"/>
        <v>40.984299999999998</v>
      </c>
      <c r="AQ64" s="138">
        <f t="shared" si="4"/>
        <v>41.908009999999997</v>
      </c>
      <c r="AR64" s="138">
        <f t="shared" si="4"/>
        <v>10.52117</v>
      </c>
      <c r="AS64" s="138">
        <f t="shared" si="4"/>
        <v>6.7561799999999996</v>
      </c>
      <c r="AT64" s="138">
        <f t="shared" si="4"/>
        <v>37.488999999999997</v>
      </c>
      <c r="AU64" s="138">
        <f t="shared" si="4"/>
        <v>13.218999999999999</v>
      </c>
      <c r="AV64" s="138">
        <f t="shared" si="4"/>
        <v>30.001999999999999</v>
      </c>
      <c r="AW64" s="138">
        <f t="shared" si="4"/>
        <v>8.0530000000000008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80</v>
      </c>
      <c r="C5" s="116" t="s">
        <v>567</v>
      </c>
      <c r="D5" s="116" t="s">
        <v>569</v>
      </c>
      <c r="E5" s="116" t="s">
        <v>142</v>
      </c>
      <c r="F5" s="116" t="s">
        <v>142</v>
      </c>
      <c r="G5" s="116" t="s">
        <v>142</v>
      </c>
      <c r="H5" s="116" t="s">
        <v>158</v>
      </c>
      <c r="I5" s="116" t="s">
        <v>158</v>
      </c>
      <c r="J5" s="116" t="s">
        <v>158</v>
      </c>
      <c r="K5" s="116" t="s">
        <v>158</v>
      </c>
      <c r="L5" s="116" t="s">
        <v>158</v>
      </c>
      <c r="M5" s="116" t="s">
        <v>158</v>
      </c>
      <c r="N5" s="116" t="s">
        <v>158</v>
      </c>
      <c r="O5" s="116" t="s">
        <v>158</v>
      </c>
      <c r="P5" s="116" t="s">
        <v>90</v>
      </c>
      <c r="Q5" s="116" t="s">
        <v>90</v>
      </c>
      <c r="R5" s="116" t="s">
        <v>90</v>
      </c>
      <c r="S5" s="116" t="s">
        <v>118</v>
      </c>
      <c r="T5" s="116" t="s">
        <v>118</v>
      </c>
      <c r="U5" s="116" t="s">
        <v>565</v>
      </c>
      <c r="V5" s="116" t="s">
        <v>23</v>
      </c>
      <c r="W5" s="116" t="s">
        <v>75</v>
      </c>
      <c r="X5" s="116" t="s">
        <v>75</v>
      </c>
      <c r="Y5" s="116" t="s">
        <v>478</v>
      </c>
      <c r="Z5" s="116" t="s">
        <v>478</v>
      </c>
      <c r="AA5" s="116" t="s">
        <v>70</v>
      </c>
      <c r="AB5" s="116" t="s">
        <v>70</v>
      </c>
      <c r="AC5" s="116" t="s">
        <v>102</v>
      </c>
      <c r="AD5" s="116" t="s">
        <v>258</v>
      </c>
    </row>
    <row r="6" spans="1:30" ht="26.4" x14ac:dyDescent="0.3">
      <c r="A6" s="116" t="s">
        <v>1453</v>
      </c>
      <c r="B6" s="116" t="s">
        <v>256</v>
      </c>
      <c r="C6" s="116" t="s">
        <v>1519</v>
      </c>
      <c r="D6" s="116" t="s">
        <v>1520</v>
      </c>
      <c r="E6" s="116" t="s">
        <v>1470</v>
      </c>
      <c r="F6" s="116" t="s">
        <v>1470</v>
      </c>
      <c r="G6" s="116" t="s">
        <v>1470</v>
      </c>
      <c r="H6" s="116" t="s">
        <v>256</v>
      </c>
      <c r="I6" s="116" t="s">
        <v>1463</v>
      </c>
      <c r="J6" s="116" t="s">
        <v>1472</v>
      </c>
      <c r="K6" s="116" t="s">
        <v>1521</v>
      </c>
      <c r="L6" s="116" t="s">
        <v>256</v>
      </c>
      <c r="M6" s="116" t="s">
        <v>256</v>
      </c>
      <c r="N6" s="116" t="s">
        <v>1522</v>
      </c>
      <c r="O6" s="116" t="s">
        <v>1522</v>
      </c>
      <c r="P6" s="116" t="s">
        <v>1463</v>
      </c>
      <c r="Q6" s="116" t="s">
        <v>1463</v>
      </c>
      <c r="R6" s="116" t="s">
        <v>1467</v>
      </c>
      <c r="S6" s="116" t="s">
        <v>1467</v>
      </c>
      <c r="T6" s="116" t="s">
        <v>1468</v>
      </c>
      <c r="U6" s="116" t="s">
        <v>1458</v>
      </c>
      <c r="V6" s="116" t="s">
        <v>1523</v>
      </c>
      <c r="W6" s="116" t="s">
        <v>1457</v>
      </c>
      <c r="X6" s="116" t="s">
        <v>1457</v>
      </c>
      <c r="Y6" s="116" t="s">
        <v>478</v>
      </c>
      <c r="Z6" s="116" t="s">
        <v>478</v>
      </c>
      <c r="AA6" s="116" t="s">
        <v>1454</v>
      </c>
      <c r="AB6" s="116" t="s">
        <v>1454</v>
      </c>
      <c r="AC6" s="116" t="s">
        <v>256</v>
      </c>
      <c r="AD6" s="116" t="s">
        <v>1470</v>
      </c>
    </row>
    <row r="7" spans="1:30" ht="26.4" x14ac:dyDescent="0.3">
      <c r="A7" s="116" t="s">
        <v>1475</v>
      </c>
      <c r="B7" s="116" t="s">
        <v>1476</v>
      </c>
      <c r="C7" s="116" t="s">
        <v>1476</v>
      </c>
      <c r="D7" s="116" t="s">
        <v>1476</v>
      </c>
      <c r="E7" s="116" t="s">
        <v>1476</v>
      </c>
      <c r="F7" s="116" t="s">
        <v>1476</v>
      </c>
      <c r="G7" s="116" t="s">
        <v>1476</v>
      </c>
      <c r="H7" s="116" t="s">
        <v>1476</v>
      </c>
      <c r="I7" s="116" t="s">
        <v>1476</v>
      </c>
      <c r="J7" s="116" t="s">
        <v>1476</v>
      </c>
      <c r="K7" s="116" t="s">
        <v>1476</v>
      </c>
      <c r="L7" s="116" t="s">
        <v>1476</v>
      </c>
      <c r="M7" s="116" t="s">
        <v>1476</v>
      </c>
      <c r="N7" s="116" t="s">
        <v>1476</v>
      </c>
      <c r="O7" s="116" t="s">
        <v>1476</v>
      </c>
      <c r="P7" s="116" t="s">
        <v>1476</v>
      </c>
      <c r="Q7" s="116" t="s">
        <v>1476</v>
      </c>
      <c r="R7" s="116" t="s">
        <v>1476</v>
      </c>
      <c r="S7" s="116" t="s">
        <v>1476</v>
      </c>
      <c r="T7" s="116" t="s">
        <v>1476</v>
      </c>
      <c r="U7" s="116" t="s">
        <v>1476</v>
      </c>
      <c r="V7" s="116" t="s">
        <v>1476</v>
      </c>
      <c r="W7" s="116" t="s">
        <v>1476</v>
      </c>
      <c r="X7" s="116" t="s">
        <v>1476</v>
      </c>
      <c r="Y7" s="116" t="s">
        <v>1476</v>
      </c>
      <c r="Z7" s="116" t="s">
        <v>1476</v>
      </c>
      <c r="AA7" s="116" t="s">
        <v>1476</v>
      </c>
      <c r="AB7" s="116" t="s">
        <v>1476</v>
      </c>
      <c r="AC7" s="116" t="s">
        <v>1476</v>
      </c>
      <c r="AD7" s="116" t="s">
        <v>1476</v>
      </c>
    </row>
    <row r="8" spans="1:30" ht="39.6" x14ac:dyDescent="0.3">
      <c r="A8" s="116" t="s">
        <v>6</v>
      </c>
      <c r="B8" s="116" t="s">
        <v>1524</v>
      </c>
      <c r="C8" s="116" t="s">
        <v>1525</v>
      </c>
      <c r="D8" s="116" t="s">
        <v>1526</v>
      </c>
      <c r="E8" s="116" t="s">
        <v>1527</v>
      </c>
      <c r="F8" s="116" t="s">
        <v>1528</v>
      </c>
      <c r="G8" s="116" t="s">
        <v>1529</v>
      </c>
      <c r="H8" s="116" t="s">
        <v>1530</v>
      </c>
      <c r="I8" s="116" t="s">
        <v>1531</v>
      </c>
      <c r="J8" s="116" t="s">
        <v>1532</v>
      </c>
      <c r="K8" s="116" t="s">
        <v>1533</v>
      </c>
      <c r="L8" s="116" t="s">
        <v>1530</v>
      </c>
      <c r="M8" s="116" t="s">
        <v>1534</v>
      </c>
      <c r="N8" s="116" t="s">
        <v>1535</v>
      </c>
      <c r="O8" s="116" t="s">
        <v>1474</v>
      </c>
      <c r="P8" s="116" t="s">
        <v>1491</v>
      </c>
      <c r="Q8" s="116" t="s">
        <v>1491</v>
      </c>
      <c r="R8" s="116" t="s">
        <v>1465</v>
      </c>
      <c r="S8" s="116" t="s">
        <v>1536</v>
      </c>
      <c r="T8" s="116" t="s">
        <v>1496</v>
      </c>
      <c r="U8" s="116" t="s">
        <v>1537</v>
      </c>
      <c r="V8" s="116" t="s">
        <v>1538</v>
      </c>
      <c r="W8" s="116" t="s">
        <v>236</v>
      </c>
      <c r="X8" s="116" t="s">
        <v>1482</v>
      </c>
      <c r="Y8" s="116" t="s">
        <v>1539</v>
      </c>
      <c r="Z8" s="116" t="s">
        <v>1540</v>
      </c>
      <c r="AA8" s="116" t="s">
        <v>1480</v>
      </c>
      <c r="AB8" s="116" t="s">
        <v>1541</v>
      </c>
      <c r="AC8" s="116" t="s">
        <v>1542</v>
      </c>
      <c r="AD8" s="116" t="s">
        <v>1543</v>
      </c>
    </row>
    <row r="9" spans="1:30" ht="26.4" x14ac:dyDescent="0.3">
      <c r="A9" s="116" t="s">
        <v>1096</v>
      </c>
      <c r="B9" s="116" t="s">
        <v>1544</v>
      </c>
      <c r="C9" s="116" t="s">
        <v>1545</v>
      </c>
      <c r="D9" s="116" t="s">
        <v>1545</v>
      </c>
      <c r="E9" s="116" t="s">
        <v>1545</v>
      </c>
      <c r="F9" s="116" t="s">
        <v>1545</v>
      </c>
      <c r="G9" s="116" t="s">
        <v>1545</v>
      </c>
      <c r="H9" s="116" t="s">
        <v>1544</v>
      </c>
      <c r="I9" s="116" t="s">
        <v>1545</v>
      </c>
      <c r="J9" s="116" t="s">
        <v>1545</v>
      </c>
      <c r="K9" s="116" t="s">
        <v>1545</v>
      </c>
      <c r="L9" s="116" t="s">
        <v>1545</v>
      </c>
      <c r="M9" s="116" t="s">
        <v>1545</v>
      </c>
      <c r="N9" s="116" t="s">
        <v>1545</v>
      </c>
      <c r="O9" s="116" t="s">
        <v>1545</v>
      </c>
      <c r="P9" s="116" t="s">
        <v>1544</v>
      </c>
      <c r="Q9" s="116" t="s">
        <v>1545</v>
      </c>
      <c r="R9" s="116" t="s">
        <v>1545</v>
      </c>
      <c r="S9" s="116" t="s">
        <v>1545</v>
      </c>
      <c r="T9" s="116" t="s">
        <v>943</v>
      </c>
      <c r="U9" s="116" t="s">
        <v>1545</v>
      </c>
      <c r="V9" s="116" t="s">
        <v>1545</v>
      </c>
      <c r="W9" s="116" t="s">
        <v>1545</v>
      </c>
      <c r="X9" s="116" t="s">
        <v>1545</v>
      </c>
      <c r="Y9" s="116" t="s">
        <v>1545</v>
      </c>
      <c r="Z9" s="116" t="s">
        <v>1545</v>
      </c>
      <c r="AA9" s="116" t="s">
        <v>1545</v>
      </c>
      <c r="AB9" s="116" t="s">
        <v>1545</v>
      </c>
      <c r="AC9" s="116" t="s">
        <v>1545</v>
      </c>
      <c r="AD9" s="116" t="s">
        <v>1545</v>
      </c>
    </row>
    <row r="10" spans="1:30" x14ac:dyDescent="0.3">
      <c r="A10" s="116" t="s">
        <v>63</v>
      </c>
      <c r="B10" s="116" t="s">
        <v>1546</v>
      </c>
      <c r="C10" s="116" t="s">
        <v>1547</v>
      </c>
      <c r="D10" s="116" t="s">
        <v>1547</v>
      </c>
      <c r="E10" s="116" t="s">
        <v>1547</v>
      </c>
      <c r="F10" s="116" t="s">
        <v>1547</v>
      </c>
      <c r="G10" s="116" t="s">
        <v>1547</v>
      </c>
      <c r="H10" s="116" t="s">
        <v>1546</v>
      </c>
      <c r="I10" s="116" t="s">
        <v>1547</v>
      </c>
      <c r="J10" s="116" t="s">
        <v>1547</v>
      </c>
      <c r="K10" s="116" t="s">
        <v>1547</v>
      </c>
      <c r="L10" s="116" t="s">
        <v>1547</v>
      </c>
      <c r="M10" s="116" t="s">
        <v>1547</v>
      </c>
      <c r="N10" s="116" t="s">
        <v>1547</v>
      </c>
      <c r="O10" s="116" t="s">
        <v>1547</v>
      </c>
      <c r="P10" s="116" t="s">
        <v>1546</v>
      </c>
      <c r="Q10" s="116" t="s">
        <v>1547</v>
      </c>
      <c r="R10" s="116" t="s">
        <v>1547</v>
      </c>
      <c r="S10" s="116" t="s">
        <v>1547</v>
      </c>
      <c r="T10" s="116" t="s">
        <v>1547</v>
      </c>
      <c r="U10" s="116" t="s">
        <v>1547</v>
      </c>
      <c r="V10" s="116" t="s">
        <v>1547</v>
      </c>
      <c r="W10" s="116" t="s">
        <v>1547</v>
      </c>
      <c r="X10" s="116" t="s">
        <v>1547</v>
      </c>
      <c r="Y10" s="116" t="s">
        <v>1547</v>
      </c>
      <c r="Z10" s="116" t="s">
        <v>1547</v>
      </c>
      <c r="AA10" s="116" t="s">
        <v>1547</v>
      </c>
      <c r="AB10" s="116" t="s">
        <v>1547</v>
      </c>
      <c r="AC10" s="116" t="s">
        <v>1547</v>
      </c>
      <c r="AD10" s="116" t="s">
        <v>1547</v>
      </c>
    </row>
    <row r="11" spans="1:30" x14ac:dyDescent="0.3">
      <c r="A11" s="117" t="s">
        <v>68</v>
      </c>
      <c r="B11" s="145">
        <v>2695</v>
      </c>
      <c r="C11" s="145">
        <v>7.7595999999999998</v>
      </c>
      <c r="D11" s="145">
        <v>0.55908000000000002</v>
      </c>
      <c r="E11" s="145">
        <v>0.155</v>
      </c>
      <c r="F11" s="145">
        <v>0.22392999999999999</v>
      </c>
      <c r="G11" s="145">
        <v>2.1309999999999999E-2</v>
      </c>
      <c r="H11" s="145">
        <v>3874.8358400000002</v>
      </c>
      <c r="I11" s="117" t="s">
        <v>1516</v>
      </c>
      <c r="J11" s="117" t="s">
        <v>1516</v>
      </c>
      <c r="K11" s="145">
        <v>0.67534000000000005</v>
      </c>
      <c r="L11" s="145">
        <v>21.796569999999999</v>
      </c>
      <c r="M11" s="117" t="s">
        <v>1516</v>
      </c>
      <c r="N11" s="145">
        <v>0.26491999999999999</v>
      </c>
      <c r="O11" s="145">
        <v>0.34027000000000002</v>
      </c>
      <c r="P11" s="145">
        <v>2412.12</v>
      </c>
      <c r="Q11" s="145">
        <v>0.97699999999999998</v>
      </c>
      <c r="R11" s="117" t="s">
        <v>1516</v>
      </c>
      <c r="S11" s="145">
        <v>0.55200000000000005</v>
      </c>
      <c r="T11" s="145">
        <v>0.41899999999999998</v>
      </c>
      <c r="U11" s="117" t="s">
        <v>1516</v>
      </c>
      <c r="V11" s="145">
        <v>254.93700000000001</v>
      </c>
      <c r="W11" s="145">
        <v>0</v>
      </c>
      <c r="X11" s="145">
        <v>0</v>
      </c>
      <c r="Y11" s="145">
        <v>28.52</v>
      </c>
      <c r="Z11" s="145">
        <v>0.14799999999999999</v>
      </c>
      <c r="AA11" s="145">
        <v>0.22731999999999999</v>
      </c>
      <c r="AB11" s="145">
        <v>0.80928999999999995</v>
      </c>
      <c r="AC11" s="145">
        <v>9.15</v>
      </c>
      <c r="AD11" s="145">
        <v>0.26800000000000002</v>
      </c>
    </row>
    <row r="12" spans="1:30" x14ac:dyDescent="0.3">
      <c r="A12" s="125" t="s">
        <v>787</v>
      </c>
      <c r="B12" s="123">
        <v>2695</v>
      </c>
      <c r="C12" s="123">
        <v>7.7595999999999998</v>
      </c>
      <c r="D12" s="123">
        <v>0.55908000000000002</v>
      </c>
      <c r="E12" s="123">
        <v>0.155</v>
      </c>
      <c r="F12" s="123">
        <v>0.22392999999999999</v>
      </c>
      <c r="G12" s="123">
        <v>2.1309999999999999E-2</v>
      </c>
      <c r="H12" s="123">
        <v>3874.8358400000002</v>
      </c>
      <c r="I12" s="125" t="s">
        <v>1516</v>
      </c>
      <c r="J12" s="125" t="s">
        <v>1516</v>
      </c>
      <c r="K12" s="123">
        <v>0.67534000000000005</v>
      </c>
      <c r="L12" s="123">
        <v>21.796569999999999</v>
      </c>
      <c r="M12" s="125" t="s">
        <v>1516</v>
      </c>
      <c r="N12" s="123">
        <v>0.26491999999999999</v>
      </c>
      <c r="O12" s="123">
        <v>0.34027000000000002</v>
      </c>
      <c r="P12" s="123">
        <v>2412.12</v>
      </c>
      <c r="Q12" s="123">
        <v>0.97699999999999998</v>
      </c>
      <c r="R12" s="125" t="s">
        <v>1516</v>
      </c>
      <c r="S12" s="123">
        <v>0.55200000000000005</v>
      </c>
      <c r="T12" s="123">
        <v>0.41899999999999998</v>
      </c>
      <c r="U12" s="125" t="s">
        <v>1516</v>
      </c>
      <c r="V12" s="123">
        <v>254.93700000000001</v>
      </c>
      <c r="W12" s="123">
        <v>0</v>
      </c>
      <c r="X12" s="123">
        <v>0</v>
      </c>
      <c r="Y12" s="123">
        <v>28.52</v>
      </c>
      <c r="Z12" s="123">
        <v>0.14799999999999999</v>
      </c>
      <c r="AA12" s="123">
        <v>0.22731999999999999</v>
      </c>
      <c r="AB12" s="123">
        <v>0.80928999999999995</v>
      </c>
      <c r="AC12" s="123">
        <v>9.15</v>
      </c>
      <c r="AD12" s="123">
        <v>0.26800000000000002</v>
      </c>
    </row>
    <row r="13" spans="1:30" x14ac:dyDescent="0.3">
      <c r="A13" s="125" t="s">
        <v>788</v>
      </c>
      <c r="B13" s="123">
        <v>2695</v>
      </c>
      <c r="C13" s="123">
        <v>7.5262500000000001</v>
      </c>
      <c r="D13" s="123">
        <v>0.54984</v>
      </c>
      <c r="E13" s="123">
        <v>0.152</v>
      </c>
      <c r="F13" s="123">
        <v>0.20977999999999999</v>
      </c>
      <c r="G13" s="123">
        <v>1.9560000000000001E-2</v>
      </c>
      <c r="H13" s="123">
        <v>3874.8337000000001</v>
      </c>
      <c r="I13" s="125" t="s">
        <v>1516</v>
      </c>
      <c r="J13" s="125" t="s">
        <v>1516</v>
      </c>
      <c r="K13" s="123">
        <v>0.68486000000000002</v>
      </c>
      <c r="L13" s="123">
        <v>21.7912</v>
      </c>
      <c r="M13" s="125" t="s">
        <v>1516</v>
      </c>
      <c r="N13" s="123">
        <v>0.26491999999999999</v>
      </c>
      <c r="O13" s="123">
        <v>0.33406999999999998</v>
      </c>
      <c r="P13" s="123">
        <v>2411.71</v>
      </c>
      <c r="Q13" s="123">
        <v>0.92500000000000004</v>
      </c>
      <c r="R13" s="125" t="s">
        <v>1516</v>
      </c>
      <c r="S13" s="123">
        <v>0.55200000000000005</v>
      </c>
      <c r="T13" s="123">
        <v>0.42</v>
      </c>
      <c r="U13" s="125" t="s">
        <v>1516</v>
      </c>
      <c r="V13" s="123">
        <v>254.93799999999999</v>
      </c>
      <c r="W13" s="123">
        <v>0</v>
      </c>
      <c r="X13" s="123">
        <v>0</v>
      </c>
      <c r="Y13" s="123">
        <v>28.52</v>
      </c>
      <c r="Z13" s="123">
        <v>0.14199999999999999</v>
      </c>
      <c r="AA13" s="123">
        <v>0.23918</v>
      </c>
      <c r="AB13" s="123">
        <v>0.79013999999999995</v>
      </c>
      <c r="AC13" s="123">
        <v>9.1300000000000008</v>
      </c>
      <c r="AD13" s="123">
        <v>0.27800000000000002</v>
      </c>
    </row>
    <row r="14" spans="1:30" x14ac:dyDescent="0.3">
      <c r="A14" s="125" t="s">
        <v>789</v>
      </c>
      <c r="B14" s="123">
        <v>2695</v>
      </c>
      <c r="C14" s="123">
        <v>7.5262500000000001</v>
      </c>
      <c r="D14" s="123">
        <v>0.54984</v>
      </c>
      <c r="E14" s="123">
        <v>0.152</v>
      </c>
      <c r="F14" s="123">
        <v>0.20977999999999999</v>
      </c>
      <c r="G14" s="123">
        <v>1.9560000000000001E-2</v>
      </c>
      <c r="H14" s="123">
        <v>3874.8337000000001</v>
      </c>
      <c r="I14" s="125" t="s">
        <v>1516</v>
      </c>
      <c r="J14" s="125" t="s">
        <v>1516</v>
      </c>
      <c r="K14" s="123">
        <v>0.68486000000000002</v>
      </c>
      <c r="L14" s="123">
        <v>21.7912</v>
      </c>
      <c r="M14" s="125" t="s">
        <v>1516</v>
      </c>
      <c r="N14" s="123">
        <v>0.26491999999999999</v>
      </c>
      <c r="O14" s="123">
        <v>0.33406999999999998</v>
      </c>
      <c r="P14" s="123">
        <v>2411.71</v>
      </c>
      <c r="Q14" s="123">
        <v>0.92500000000000004</v>
      </c>
      <c r="R14" s="125" t="s">
        <v>1516</v>
      </c>
      <c r="S14" s="123">
        <v>0.55200000000000005</v>
      </c>
      <c r="T14" s="123">
        <v>0.42</v>
      </c>
      <c r="U14" s="125" t="s">
        <v>1516</v>
      </c>
      <c r="V14" s="123">
        <v>254.93799999999999</v>
      </c>
      <c r="W14" s="123">
        <v>0</v>
      </c>
      <c r="X14" s="123">
        <v>0</v>
      </c>
      <c r="Y14" s="123">
        <v>28.52</v>
      </c>
      <c r="Z14" s="123">
        <v>0.14199999999999999</v>
      </c>
      <c r="AA14" s="123">
        <v>0.23918</v>
      </c>
      <c r="AB14" s="123">
        <v>0.79013999999999995</v>
      </c>
      <c r="AC14" s="123">
        <v>9.1300000000000008</v>
      </c>
      <c r="AD14" s="123">
        <v>0.27800000000000002</v>
      </c>
    </row>
    <row r="15" spans="1:30" x14ac:dyDescent="0.3">
      <c r="A15" s="125" t="s">
        <v>790</v>
      </c>
      <c r="B15" s="123">
        <v>2695</v>
      </c>
      <c r="C15" s="123">
        <v>7.3475900000000003</v>
      </c>
      <c r="D15" s="123">
        <v>0.52442999999999995</v>
      </c>
      <c r="E15" s="123">
        <v>0.14699999999999999</v>
      </c>
      <c r="F15" s="123">
        <v>0.1988</v>
      </c>
      <c r="G15" s="123">
        <v>1.6760000000000001E-2</v>
      </c>
      <c r="H15" s="123">
        <v>3874.8221199999998</v>
      </c>
      <c r="I15" s="125" t="s">
        <v>1516</v>
      </c>
      <c r="J15" s="125" t="s">
        <v>1516</v>
      </c>
      <c r="K15" s="123">
        <v>0.69506999999999997</v>
      </c>
      <c r="L15" s="123">
        <v>21.762060000000002</v>
      </c>
      <c r="M15" s="125" t="s">
        <v>1516</v>
      </c>
      <c r="N15" s="123">
        <v>0.26491999999999999</v>
      </c>
      <c r="O15" s="123">
        <v>0.32177</v>
      </c>
      <c r="P15" s="123">
        <v>2411.65</v>
      </c>
      <c r="Q15" s="123">
        <v>0.91800000000000004</v>
      </c>
      <c r="R15" s="125" t="s">
        <v>1516</v>
      </c>
      <c r="S15" s="123">
        <v>0.55100000000000005</v>
      </c>
      <c r="T15" s="123">
        <v>0.41699999999999998</v>
      </c>
      <c r="U15" s="125" t="s">
        <v>1516</v>
      </c>
      <c r="V15" s="123">
        <v>254.93899999999999</v>
      </c>
      <c r="W15" s="123">
        <v>0</v>
      </c>
      <c r="X15" s="123">
        <v>0</v>
      </c>
      <c r="Y15" s="123">
        <v>28.52</v>
      </c>
      <c r="Z15" s="123">
        <v>0.14000000000000001</v>
      </c>
      <c r="AA15" s="123">
        <v>0.25602999999999998</v>
      </c>
      <c r="AB15" s="123">
        <v>0.76317999999999997</v>
      </c>
      <c r="AC15" s="123">
        <v>9.08</v>
      </c>
      <c r="AD15" s="123">
        <v>0.29199999999999998</v>
      </c>
    </row>
    <row r="16" spans="1:30" x14ac:dyDescent="0.3">
      <c r="A16" s="125" t="s">
        <v>791</v>
      </c>
      <c r="B16" s="123">
        <v>2695</v>
      </c>
      <c r="C16" s="123">
        <v>7.3475900000000003</v>
      </c>
      <c r="D16" s="123">
        <v>0.52442999999999995</v>
      </c>
      <c r="E16" s="123">
        <v>0.14699999999999999</v>
      </c>
      <c r="F16" s="123">
        <v>0.1988</v>
      </c>
      <c r="G16" s="123">
        <v>1.6760000000000001E-2</v>
      </c>
      <c r="H16" s="123">
        <v>3874.8221199999998</v>
      </c>
      <c r="I16" s="125" t="s">
        <v>1516</v>
      </c>
      <c r="J16" s="125" t="s">
        <v>1516</v>
      </c>
      <c r="K16" s="123">
        <v>0.69506999999999997</v>
      </c>
      <c r="L16" s="123">
        <v>21.762060000000002</v>
      </c>
      <c r="M16" s="125" t="s">
        <v>1516</v>
      </c>
      <c r="N16" s="123">
        <v>0.26491999999999999</v>
      </c>
      <c r="O16" s="123">
        <v>0.32177</v>
      </c>
      <c r="P16" s="123">
        <v>2411.65</v>
      </c>
      <c r="Q16" s="123">
        <v>0.91800000000000004</v>
      </c>
      <c r="R16" s="125" t="s">
        <v>1516</v>
      </c>
      <c r="S16" s="123">
        <v>0.55100000000000005</v>
      </c>
      <c r="T16" s="123">
        <v>0.41699999999999998</v>
      </c>
      <c r="U16" s="125" t="s">
        <v>1516</v>
      </c>
      <c r="V16" s="123">
        <v>254.93899999999999</v>
      </c>
      <c r="W16" s="123">
        <v>0</v>
      </c>
      <c r="X16" s="123">
        <v>0</v>
      </c>
      <c r="Y16" s="123">
        <v>28.52</v>
      </c>
      <c r="Z16" s="123">
        <v>0.14000000000000001</v>
      </c>
      <c r="AA16" s="123">
        <v>0.25602999999999998</v>
      </c>
      <c r="AB16" s="123">
        <v>0.76317999999999997</v>
      </c>
      <c r="AC16" s="123">
        <v>9.08</v>
      </c>
      <c r="AD16" s="123">
        <v>0.29199999999999998</v>
      </c>
    </row>
    <row r="17" spans="1:30" x14ac:dyDescent="0.3">
      <c r="A17" s="125" t="s">
        <v>792</v>
      </c>
      <c r="B17" s="123">
        <v>2695</v>
      </c>
      <c r="C17" s="123">
        <v>7.5940099999999999</v>
      </c>
      <c r="D17" s="123">
        <v>0.48747000000000001</v>
      </c>
      <c r="E17" s="123">
        <v>0.14099999999999999</v>
      </c>
      <c r="F17" s="123">
        <v>0.19475000000000001</v>
      </c>
      <c r="G17" s="123">
        <v>1.312E-2</v>
      </c>
      <c r="H17" s="123">
        <v>3874.81511</v>
      </c>
      <c r="I17" s="125" t="s">
        <v>1516</v>
      </c>
      <c r="J17" s="125" t="s">
        <v>1516</v>
      </c>
      <c r="K17" s="123">
        <v>0.70459000000000005</v>
      </c>
      <c r="L17" s="123">
        <v>21.744420000000002</v>
      </c>
      <c r="M17" s="125" t="s">
        <v>1516</v>
      </c>
      <c r="N17" s="123">
        <v>0.26491999999999999</v>
      </c>
      <c r="O17" s="123">
        <v>0.31566</v>
      </c>
      <c r="P17" s="123">
        <v>2411.61</v>
      </c>
      <c r="Q17" s="123">
        <v>0.91300000000000003</v>
      </c>
      <c r="R17" s="125" t="s">
        <v>1516</v>
      </c>
      <c r="S17" s="123">
        <v>0.55100000000000005</v>
      </c>
      <c r="T17" s="123">
        <v>0.42</v>
      </c>
      <c r="U17" s="125" t="s">
        <v>1516</v>
      </c>
      <c r="V17" s="123">
        <v>254.94</v>
      </c>
      <c r="W17" s="123">
        <v>0</v>
      </c>
      <c r="X17" s="123">
        <v>0</v>
      </c>
      <c r="Y17" s="123">
        <v>28.52</v>
      </c>
      <c r="Z17" s="123">
        <v>0.14199999999999999</v>
      </c>
      <c r="AA17" s="123">
        <v>0.29087000000000002</v>
      </c>
      <c r="AB17" s="123">
        <v>0.72545999999999999</v>
      </c>
      <c r="AC17" s="123">
        <v>9.08</v>
      </c>
      <c r="AD17" s="123">
        <v>0.308</v>
      </c>
    </row>
    <row r="18" spans="1:30" x14ac:dyDescent="0.3">
      <c r="A18" s="125" t="s">
        <v>793</v>
      </c>
      <c r="B18" s="123">
        <v>2695</v>
      </c>
      <c r="C18" s="123">
        <v>7.5940099999999999</v>
      </c>
      <c r="D18" s="123">
        <v>0.48747000000000001</v>
      </c>
      <c r="E18" s="123">
        <v>0.14099999999999999</v>
      </c>
      <c r="F18" s="123">
        <v>0.19475000000000001</v>
      </c>
      <c r="G18" s="123">
        <v>1.312E-2</v>
      </c>
      <c r="H18" s="123">
        <v>3874.81511</v>
      </c>
      <c r="I18" s="125" t="s">
        <v>1516</v>
      </c>
      <c r="J18" s="125" t="s">
        <v>1516</v>
      </c>
      <c r="K18" s="123">
        <v>0.70459000000000005</v>
      </c>
      <c r="L18" s="123">
        <v>21.744420000000002</v>
      </c>
      <c r="M18" s="125" t="s">
        <v>1516</v>
      </c>
      <c r="N18" s="123">
        <v>0.26491999999999999</v>
      </c>
      <c r="O18" s="123">
        <v>0.31566</v>
      </c>
      <c r="P18" s="123">
        <v>2411.61</v>
      </c>
      <c r="Q18" s="123">
        <v>0.91300000000000003</v>
      </c>
      <c r="R18" s="125" t="s">
        <v>1516</v>
      </c>
      <c r="S18" s="123">
        <v>0.55100000000000005</v>
      </c>
      <c r="T18" s="123">
        <v>0.42</v>
      </c>
      <c r="U18" s="125" t="s">
        <v>1516</v>
      </c>
      <c r="V18" s="123">
        <v>254.94</v>
      </c>
      <c r="W18" s="123">
        <v>0</v>
      </c>
      <c r="X18" s="123">
        <v>0</v>
      </c>
      <c r="Y18" s="123">
        <v>28.52</v>
      </c>
      <c r="Z18" s="123">
        <v>0.14199999999999999</v>
      </c>
      <c r="AA18" s="123">
        <v>0.29087000000000002</v>
      </c>
      <c r="AB18" s="123">
        <v>0.72545999999999999</v>
      </c>
      <c r="AC18" s="123">
        <v>9.08</v>
      </c>
      <c r="AD18" s="123">
        <v>0.308</v>
      </c>
    </row>
    <row r="19" spans="1:30" x14ac:dyDescent="0.3">
      <c r="A19" s="125" t="s">
        <v>794</v>
      </c>
      <c r="B19" s="123">
        <v>2695</v>
      </c>
      <c r="C19" s="123">
        <v>7.8754999999999997</v>
      </c>
      <c r="D19" s="123">
        <v>0.45974999999999999</v>
      </c>
      <c r="E19" s="123">
        <v>0.14699999999999999</v>
      </c>
      <c r="F19" s="123">
        <v>0.18883</v>
      </c>
      <c r="G19" s="123">
        <v>2.0629999999999999E-2</v>
      </c>
      <c r="H19" s="123">
        <v>3874.8236400000001</v>
      </c>
      <c r="I19" s="125" t="s">
        <v>1516</v>
      </c>
      <c r="J19" s="125" t="s">
        <v>1516</v>
      </c>
      <c r="K19" s="123">
        <v>0.71423999999999999</v>
      </c>
      <c r="L19" s="123">
        <v>21.765889999999999</v>
      </c>
      <c r="M19" s="125" t="s">
        <v>1516</v>
      </c>
      <c r="N19" s="123">
        <v>0.27038000000000001</v>
      </c>
      <c r="O19" s="123">
        <v>0.30958999999999998</v>
      </c>
      <c r="P19" s="123">
        <v>2411.5300000000002</v>
      </c>
      <c r="Q19" s="123">
        <v>0.90300000000000002</v>
      </c>
      <c r="R19" s="125" t="s">
        <v>1516</v>
      </c>
      <c r="S19" s="123">
        <v>0.55100000000000005</v>
      </c>
      <c r="T19" s="123">
        <v>0.41799999999999998</v>
      </c>
      <c r="U19" s="125" t="s">
        <v>1516</v>
      </c>
      <c r="V19" s="123">
        <v>254.94200000000001</v>
      </c>
      <c r="W19" s="123">
        <v>0</v>
      </c>
      <c r="X19" s="123">
        <v>0</v>
      </c>
      <c r="Y19" s="123">
        <v>28.52</v>
      </c>
      <c r="Z19" s="123">
        <v>0.14599999999999999</v>
      </c>
      <c r="AA19" s="123">
        <v>0.2954</v>
      </c>
      <c r="AB19" s="123">
        <v>0.71765999999999996</v>
      </c>
      <c r="AC19" s="123">
        <v>9.08</v>
      </c>
      <c r="AD19" s="123">
        <v>0.315</v>
      </c>
    </row>
    <row r="20" spans="1:30" x14ac:dyDescent="0.3">
      <c r="A20" s="125" t="s">
        <v>795</v>
      </c>
      <c r="B20" s="123">
        <v>2695</v>
      </c>
      <c r="C20" s="123">
        <v>7.8754999999999997</v>
      </c>
      <c r="D20" s="123">
        <v>0.45974999999999999</v>
      </c>
      <c r="E20" s="123">
        <v>0.14699999999999999</v>
      </c>
      <c r="F20" s="123">
        <v>0.18883</v>
      </c>
      <c r="G20" s="123">
        <v>2.0629999999999999E-2</v>
      </c>
      <c r="H20" s="123">
        <v>3874.8236400000001</v>
      </c>
      <c r="I20" s="125" t="s">
        <v>1516</v>
      </c>
      <c r="J20" s="125" t="s">
        <v>1516</v>
      </c>
      <c r="K20" s="123">
        <v>0.71423999999999999</v>
      </c>
      <c r="L20" s="123">
        <v>21.765889999999999</v>
      </c>
      <c r="M20" s="125" t="s">
        <v>1516</v>
      </c>
      <c r="N20" s="123">
        <v>0.27038000000000001</v>
      </c>
      <c r="O20" s="123">
        <v>0.30958999999999998</v>
      </c>
      <c r="P20" s="123">
        <v>2411.5300000000002</v>
      </c>
      <c r="Q20" s="123">
        <v>0.90300000000000002</v>
      </c>
      <c r="R20" s="125" t="s">
        <v>1516</v>
      </c>
      <c r="S20" s="123">
        <v>0.55100000000000005</v>
      </c>
      <c r="T20" s="123">
        <v>0.41799999999999998</v>
      </c>
      <c r="U20" s="125" t="s">
        <v>1516</v>
      </c>
      <c r="V20" s="123">
        <v>254.94200000000001</v>
      </c>
      <c r="W20" s="123">
        <v>0</v>
      </c>
      <c r="X20" s="123">
        <v>0</v>
      </c>
      <c r="Y20" s="123">
        <v>28.52</v>
      </c>
      <c r="Z20" s="123">
        <v>0.14599999999999999</v>
      </c>
      <c r="AA20" s="123">
        <v>0.2954</v>
      </c>
      <c r="AB20" s="123">
        <v>0.71765999999999996</v>
      </c>
      <c r="AC20" s="123">
        <v>9.08</v>
      </c>
      <c r="AD20" s="123">
        <v>0.315</v>
      </c>
    </row>
    <row r="21" spans="1:30" x14ac:dyDescent="0.3">
      <c r="A21" s="125" t="s">
        <v>796</v>
      </c>
      <c r="B21" s="123">
        <v>2695</v>
      </c>
      <c r="C21" s="123">
        <v>8.1916100000000007</v>
      </c>
      <c r="D21" s="123">
        <v>0.44819999999999999</v>
      </c>
      <c r="E21" s="123">
        <v>0.161</v>
      </c>
      <c r="F21" s="123">
        <v>0.1799</v>
      </c>
      <c r="G21" s="123">
        <v>2.2429999999999999E-2</v>
      </c>
      <c r="H21" s="123">
        <v>3874.8175500000002</v>
      </c>
      <c r="I21" s="125" t="s">
        <v>1516</v>
      </c>
      <c r="J21" s="125" t="s">
        <v>1516</v>
      </c>
      <c r="K21" s="123">
        <v>0.72341</v>
      </c>
      <c r="L21" s="123">
        <v>21.75056</v>
      </c>
      <c r="M21" s="125" t="s">
        <v>1516</v>
      </c>
      <c r="N21" s="123">
        <v>0.27038000000000001</v>
      </c>
      <c r="O21" s="123">
        <v>0.30356</v>
      </c>
      <c r="P21" s="123">
        <v>2411.41</v>
      </c>
      <c r="Q21" s="123">
        <v>0.88900000000000001</v>
      </c>
      <c r="R21" s="125" t="s">
        <v>1516</v>
      </c>
      <c r="S21" s="123">
        <v>0.55100000000000005</v>
      </c>
      <c r="T21" s="123">
        <v>0.42099999999999999</v>
      </c>
      <c r="U21" s="125" t="s">
        <v>1516</v>
      </c>
      <c r="V21" s="123">
        <v>254.94300000000001</v>
      </c>
      <c r="W21" s="123">
        <v>0</v>
      </c>
      <c r="X21" s="123">
        <v>0</v>
      </c>
      <c r="Y21" s="123">
        <v>28.52</v>
      </c>
      <c r="Z21" s="123">
        <v>0.14599999999999999</v>
      </c>
      <c r="AA21" s="123">
        <v>0.30602000000000001</v>
      </c>
      <c r="AB21" s="123">
        <v>0.69899</v>
      </c>
      <c r="AC21" s="123">
        <v>9.08</v>
      </c>
      <c r="AD21" s="123">
        <v>0.314</v>
      </c>
    </row>
    <row r="22" spans="1:30" x14ac:dyDescent="0.3">
      <c r="A22" s="125" t="s">
        <v>797</v>
      </c>
      <c r="B22" s="123">
        <v>2695</v>
      </c>
      <c r="C22" s="123">
        <v>8.1916100000000007</v>
      </c>
      <c r="D22" s="123">
        <v>0.44819999999999999</v>
      </c>
      <c r="E22" s="123">
        <v>0.161</v>
      </c>
      <c r="F22" s="123">
        <v>0.1799</v>
      </c>
      <c r="G22" s="123">
        <v>2.2429999999999999E-2</v>
      </c>
      <c r="H22" s="123">
        <v>3874.8175500000002</v>
      </c>
      <c r="I22" s="125" t="s">
        <v>1516</v>
      </c>
      <c r="J22" s="125" t="s">
        <v>1516</v>
      </c>
      <c r="K22" s="123">
        <v>0.72341</v>
      </c>
      <c r="L22" s="123">
        <v>21.75056</v>
      </c>
      <c r="M22" s="125" t="s">
        <v>1516</v>
      </c>
      <c r="N22" s="123">
        <v>0.27038000000000001</v>
      </c>
      <c r="O22" s="123">
        <v>0.30356</v>
      </c>
      <c r="P22" s="123">
        <v>2411.41</v>
      </c>
      <c r="Q22" s="123">
        <v>0.88900000000000001</v>
      </c>
      <c r="R22" s="125" t="s">
        <v>1516</v>
      </c>
      <c r="S22" s="123">
        <v>0.55100000000000005</v>
      </c>
      <c r="T22" s="123">
        <v>0.42099999999999999</v>
      </c>
      <c r="U22" s="125" t="s">
        <v>1516</v>
      </c>
      <c r="V22" s="123">
        <v>254.94300000000001</v>
      </c>
      <c r="W22" s="123">
        <v>0</v>
      </c>
      <c r="X22" s="123">
        <v>0</v>
      </c>
      <c r="Y22" s="123">
        <v>28.52</v>
      </c>
      <c r="Z22" s="123">
        <v>0.14599999999999999</v>
      </c>
      <c r="AA22" s="123">
        <v>0.30602000000000001</v>
      </c>
      <c r="AB22" s="123">
        <v>0.69899</v>
      </c>
      <c r="AC22" s="123">
        <v>9.08</v>
      </c>
      <c r="AD22" s="123">
        <v>0.314</v>
      </c>
    </row>
    <row r="23" spans="1:30" x14ac:dyDescent="0.3">
      <c r="A23" s="125" t="s">
        <v>798</v>
      </c>
      <c r="B23" s="123">
        <v>2695</v>
      </c>
      <c r="C23" s="123">
        <v>8.5452600000000007</v>
      </c>
      <c r="D23" s="123">
        <v>0.41816999999999999</v>
      </c>
      <c r="E23" s="123">
        <v>0.17399999999999999</v>
      </c>
      <c r="F23" s="123">
        <v>0.17172999999999999</v>
      </c>
      <c r="G23" s="123">
        <v>2.3970000000000002E-2</v>
      </c>
      <c r="H23" s="123">
        <v>3874.82395</v>
      </c>
      <c r="I23" s="125" t="s">
        <v>1516</v>
      </c>
      <c r="J23" s="125" t="s">
        <v>1516</v>
      </c>
      <c r="K23" s="123">
        <v>0.71897999999999995</v>
      </c>
      <c r="L23" s="123">
        <v>21.766660000000002</v>
      </c>
      <c r="M23" s="125" t="s">
        <v>1516</v>
      </c>
      <c r="N23" s="123">
        <v>0.27583999999999997</v>
      </c>
      <c r="O23" s="123">
        <v>0.29754999999999998</v>
      </c>
      <c r="P23" s="123">
        <v>2411.2800000000002</v>
      </c>
      <c r="Q23" s="123">
        <v>0.873</v>
      </c>
      <c r="R23" s="125" t="s">
        <v>1516</v>
      </c>
      <c r="S23" s="123">
        <v>0.55100000000000005</v>
      </c>
      <c r="T23" s="123">
        <v>0.41899999999999998</v>
      </c>
      <c r="U23" s="123">
        <v>62.8</v>
      </c>
      <c r="V23" s="123">
        <v>254.94399999999999</v>
      </c>
      <c r="W23" s="123">
        <v>0</v>
      </c>
      <c r="X23" s="123">
        <v>0</v>
      </c>
      <c r="Y23" s="123">
        <v>28.52</v>
      </c>
      <c r="Z23" s="123">
        <v>0.14399999999999999</v>
      </c>
      <c r="AA23" s="123">
        <v>0.32445000000000002</v>
      </c>
      <c r="AB23" s="123">
        <v>0.67886999999999997</v>
      </c>
      <c r="AC23" s="123">
        <v>9.06</v>
      </c>
      <c r="AD23" s="123">
        <v>0.314</v>
      </c>
    </row>
    <row r="24" spans="1:30" x14ac:dyDescent="0.3">
      <c r="A24" s="125" t="s">
        <v>799</v>
      </c>
      <c r="B24" s="123">
        <v>2695</v>
      </c>
      <c r="C24" s="123">
        <v>8.5452600000000007</v>
      </c>
      <c r="D24" s="123">
        <v>0.41816999999999999</v>
      </c>
      <c r="E24" s="123">
        <v>0.17399999999999999</v>
      </c>
      <c r="F24" s="123">
        <v>0.17172999999999999</v>
      </c>
      <c r="G24" s="123">
        <v>2.3970000000000002E-2</v>
      </c>
      <c r="H24" s="123">
        <v>3874.82395</v>
      </c>
      <c r="I24" s="125" t="s">
        <v>1516</v>
      </c>
      <c r="J24" s="125" t="s">
        <v>1516</v>
      </c>
      <c r="K24" s="123">
        <v>0.71897999999999995</v>
      </c>
      <c r="L24" s="123">
        <v>21.766660000000002</v>
      </c>
      <c r="M24" s="125" t="s">
        <v>1516</v>
      </c>
      <c r="N24" s="123">
        <v>0.27583999999999997</v>
      </c>
      <c r="O24" s="123">
        <v>0.29754999999999998</v>
      </c>
      <c r="P24" s="123">
        <v>2411.2800000000002</v>
      </c>
      <c r="Q24" s="123">
        <v>0.873</v>
      </c>
      <c r="R24" s="125" t="s">
        <v>1516</v>
      </c>
      <c r="S24" s="123">
        <v>0.55100000000000005</v>
      </c>
      <c r="T24" s="123">
        <v>0.41899999999999998</v>
      </c>
      <c r="U24" s="123">
        <v>62.8</v>
      </c>
      <c r="V24" s="123">
        <v>254.94399999999999</v>
      </c>
      <c r="W24" s="123">
        <v>0</v>
      </c>
      <c r="X24" s="123">
        <v>0</v>
      </c>
      <c r="Y24" s="123">
        <v>28.52</v>
      </c>
      <c r="Z24" s="123">
        <v>0.14399999999999999</v>
      </c>
      <c r="AA24" s="123">
        <v>0.32445000000000002</v>
      </c>
      <c r="AB24" s="123">
        <v>0.67886999999999997</v>
      </c>
      <c r="AC24" s="123">
        <v>9.06</v>
      </c>
      <c r="AD24" s="123">
        <v>0.314</v>
      </c>
    </row>
    <row r="25" spans="1:30" x14ac:dyDescent="0.3">
      <c r="A25" s="125" t="s">
        <v>800</v>
      </c>
      <c r="B25" s="123">
        <v>2695</v>
      </c>
      <c r="C25" s="123">
        <v>8.9168199999999995</v>
      </c>
      <c r="D25" s="123">
        <v>0.39348</v>
      </c>
      <c r="E25" s="123">
        <v>0.183</v>
      </c>
      <c r="F25" s="123">
        <v>0.14843000000000001</v>
      </c>
      <c r="G25" s="123">
        <v>2.5260000000000001E-2</v>
      </c>
      <c r="H25" s="123">
        <v>3874.8367499999999</v>
      </c>
      <c r="I25" s="125" t="s">
        <v>1516</v>
      </c>
      <c r="J25" s="125" t="s">
        <v>1516</v>
      </c>
      <c r="K25" s="123">
        <v>0.71540999999999999</v>
      </c>
      <c r="L25" s="123">
        <v>21.798870000000001</v>
      </c>
      <c r="M25" s="125" t="s">
        <v>1516</v>
      </c>
      <c r="N25" s="123">
        <v>0.27583999999999997</v>
      </c>
      <c r="O25" s="123">
        <v>0.29158000000000001</v>
      </c>
      <c r="P25" s="123">
        <v>2411.2199999999998</v>
      </c>
      <c r="Q25" s="123">
        <v>0.86499999999999999</v>
      </c>
      <c r="R25" s="125" t="s">
        <v>1516</v>
      </c>
      <c r="S25" s="123">
        <v>0.55000000000000004</v>
      </c>
      <c r="T25" s="123">
        <v>0.42099999999999999</v>
      </c>
      <c r="U25" s="125" t="s">
        <v>1516</v>
      </c>
      <c r="V25" s="123">
        <v>254.94499999999999</v>
      </c>
      <c r="W25" s="123">
        <v>0</v>
      </c>
      <c r="X25" s="123">
        <v>0</v>
      </c>
      <c r="Y25" s="123">
        <v>28.52</v>
      </c>
      <c r="Z25" s="123">
        <v>0.14399999999999999</v>
      </c>
      <c r="AA25" s="123">
        <v>0.32135999999999998</v>
      </c>
      <c r="AB25" s="123">
        <v>0.67117000000000004</v>
      </c>
      <c r="AC25" s="123">
        <v>9.1300000000000008</v>
      </c>
      <c r="AD25" s="123">
        <v>0.317</v>
      </c>
    </row>
    <row r="26" spans="1:30" x14ac:dyDescent="0.3">
      <c r="A26" s="125" t="s">
        <v>801</v>
      </c>
      <c r="B26" s="123">
        <v>2695</v>
      </c>
      <c r="C26" s="123">
        <v>8.9168199999999995</v>
      </c>
      <c r="D26" s="123">
        <v>0.39348</v>
      </c>
      <c r="E26" s="123">
        <v>0.183</v>
      </c>
      <c r="F26" s="123">
        <v>0.14843000000000001</v>
      </c>
      <c r="G26" s="123">
        <v>2.5260000000000001E-2</v>
      </c>
      <c r="H26" s="123">
        <v>3874.8367499999999</v>
      </c>
      <c r="I26" s="125" t="s">
        <v>1516</v>
      </c>
      <c r="J26" s="125" t="s">
        <v>1516</v>
      </c>
      <c r="K26" s="123">
        <v>0.71540999999999999</v>
      </c>
      <c r="L26" s="123">
        <v>21.798870000000001</v>
      </c>
      <c r="M26" s="125" t="s">
        <v>1516</v>
      </c>
      <c r="N26" s="123">
        <v>0.27583999999999997</v>
      </c>
      <c r="O26" s="123">
        <v>0.29158000000000001</v>
      </c>
      <c r="P26" s="123">
        <v>2411.2199999999998</v>
      </c>
      <c r="Q26" s="123">
        <v>0.86499999999999999</v>
      </c>
      <c r="R26" s="125" t="s">
        <v>1516</v>
      </c>
      <c r="S26" s="123">
        <v>0.55000000000000004</v>
      </c>
      <c r="T26" s="123">
        <v>0.42099999999999999</v>
      </c>
      <c r="U26" s="125" t="s">
        <v>1516</v>
      </c>
      <c r="V26" s="123">
        <v>254.94499999999999</v>
      </c>
      <c r="W26" s="123">
        <v>0</v>
      </c>
      <c r="X26" s="123">
        <v>0</v>
      </c>
      <c r="Y26" s="123">
        <v>28.52</v>
      </c>
      <c r="Z26" s="123">
        <v>0.14399999999999999</v>
      </c>
      <c r="AA26" s="123">
        <v>0.32135999999999998</v>
      </c>
      <c r="AB26" s="123">
        <v>0.67117000000000004</v>
      </c>
      <c r="AC26" s="123">
        <v>9.1300000000000008</v>
      </c>
      <c r="AD26" s="123">
        <v>0.317</v>
      </c>
    </row>
    <row r="27" spans="1:30" x14ac:dyDescent="0.3">
      <c r="A27" s="125" t="s">
        <v>802</v>
      </c>
      <c r="B27" s="123">
        <v>2695</v>
      </c>
      <c r="C27" s="123">
        <v>9.2825500000000005</v>
      </c>
      <c r="D27" s="123">
        <v>0.40661999999999998</v>
      </c>
      <c r="E27" s="123">
        <v>0.1845</v>
      </c>
      <c r="F27" s="123">
        <v>0.13779</v>
      </c>
      <c r="G27" s="123">
        <v>2.1760000000000002E-2</v>
      </c>
      <c r="H27" s="123">
        <v>3874.8559500000001</v>
      </c>
      <c r="I27" s="125" t="s">
        <v>1516</v>
      </c>
      <c r="J27" s="125" t="s">
        <v>1516</v>
      </c>
      <c r="K27" s="123">
        <v>0.69418000000000002</v>
      </c>
      <c r="L27" s="123">
        <v>21.84721</v>
      </c>
      <c r="M27" s="123">
        <v>51.5471</v>
      </c>
      <c r="N27" s="123">
        <v>0.27583999999999997</v>
      </c>
      <c r="O27" s="123">
        <v>0.28564000000000001</v>
      </c>
      <c r="P27" s="123">
        <v>2411.16</v>
      </c>
      <c r="Q27" s="123">
        <v>0.85799999999999998</v>
      </c>
      <c r="R27" s="125" t="s">
        <v>1516</v>
      </c>
      <c r="S27" s="123">
        <v>0.55000000000000004</v>
      </c>
      <c r="T27" s="123">
        <v>0.41799999999999998</v>
      </c>
      <c r="U27" s="125" t="s">
        <v>1516</v>
      </c>
      <c r="V27" s="123">
        <v>254.946</v>
      </c>
      <c r="W27" s="123">
        <v>0</v>
      </c>
      <c r="X27" s="123">
        <v>0</v>
      </c>
      <c r="Y27" s="123">
        <v>28.52</v>
      </c>
      <c r="Z27" s="123">
        <v>0.13800000000000001</v>
      </c>
      <c r="AA27" s="123">
        <v>0.34784999999999999</v>
      </c>
      <c r="AB27" s="123">
        <v>0.64356999999999998</v>
      </c>
      <c r="AC27" s="123">
        <v>9.2100000000000009</v>
      </c>
      <c r="AD27" s="123">
        <v>0.32400000000000001</v>
      </c>
    </row>
    <row r="28" spans="1:30" x14ac:dyDescent="0.3">
      <c r="A28" s="125" t="s">
        <v>803</v>
      </c>
      <c r="B28" s="123">
        <v>2695</v>
      </c>
      <c r="C28" s="123">
        <v>9.2825500000000005</v>
      </c>
      <c r="D28" s="123">
        <v>0.40661999999999998</v>
      </c>
      <c r="E28" s="123">
        <v>0.1845</v>
      </c>
      <c r="F28" s="123">
        <v>0.13779</v>
      </c>
      <c r="G28" s="123">
        <v>2.1760000000000002E-2</v>
      </c>
      <c r="H28" s="123">
        <v>3874.8559500000001</v>
      </c>
      <c r="I28" s="125" t="s">
        <v>1516</v>
      </c>
      <c r="J28" s="125" t="s">
        <v>1516</v>
      </c>
      <c r="K28" s="123">
        <v>0.69418000000000002</v>
      </c>
      <c r="L28" s="123">
        <v>21.84721</v>
      </c>
      <c r="M28" s="123">
        <v>51.5471</v>
      </c>
      <c r="N28" s="123">
        <v>0.27583999999999997</v>
      </c>
      <c r="O28" s="123">
        <v>0.28564000000000001</v>
      </c>
      <c r="P28" s="123">
        <v>2411.16</v>
      </c>
      <c r="Q28" s="123">
        <v>0.85799999999999998</v>
      </c>
      <c r="R28" s="125" t="s">
        <v>1516</v>
      </c>
      <c r="S28" s="123">
        <v>0.55000000000000004</v>
      </c>
      <c r="T28" s="123">
        <v>0.41799999999999998</v>
      </c>
      <c r="U28" s="125" t="s">
        <v>1516</v>
      </c>
      <c r="V28" s="123">
        <v>254.946</v>
      </c>
      <c r="W28" s="123">
        <v>0</v>
      </c>
      <c r="X28" s="123">
        <v>0</v>
      </c>
      <c r="Y28" s="123">
        <v>28.52</v>
      </c>
      <c r="Z28" s="123">
        <v>0.13800000000000001</v>
      </c>
      <c r="AA28" s="123">
        <v>0.34784999999999999</v>
      </c>
      <c r="AB28" s="123">
        <v>0.64356999999999998</v>
      </c>
      <c r="AC28" s="123">
        <v>9.2100000000000009</v>
      </c>
      <c r="AD28" s="123">
        <v>0.32400000000000001</v>
      </c>
    </row>
    <row r="29" spans="1:30" x14ac:dyDescent="0.3">
      <c r="A29" s="125" t="s">
        <v>804</v>
      </c>
      <c r="B29" s="123">
        <v>2695</v>
      </c>
      <c r="C29" s="123">
        <v>9.6559600000000003</v>
      </c>
      <c r="D29" s="123">
        <v>0.44589000000000001</v>
      </c>
      <c r="E29" s="123">
        <v>0.189</v>
      </c>
      <c r="F29" s="123">
        <v>0.12471</v>
      </c>
      <c r="G29" s="123">
        <v>2.35E-2</v>
      </c>
      <c r="H29" s="123">
        <v>3874.8480300000001</v>
      </c>
      <c r="I29" s="125" t="s">
        <v>1516</v>
      </c>
      <c r="J29" s="125" t="s">
        <v>1516</v>
      </c>
      <c r="K29" s="123">
        <v>0.62568999999999997</v>
      </c>
      <c r="L29" s="123">
        <v>21.827259999999999</v>
      </c>
      <c r="M29" s="125" t="s">
        <v>1516</v>
      </c>
      <c r="N29" s="123">
        <v>0.28129999999999999</v>
      </c>
      <c r="O29" s="123">
        <v>0.28564000000000001</v>
      </c>
      <c r="P29" s="123">
        <v>2411.0700000000002</v>
      </c>
      <c r="Q29" s="123">
        <v>0.84699999999999998</v>
      </c>
      <c r="R29" s="125" t="s">
        <v>1516</v>
      </c>
      <c r="S29" s="123">
        <v>0.55000000000000004</v>
      </c>
      <c r="T29" s="123">
        <v>0.42</v>
      </c>
      <c r="U29" s="125" t="s">
        <v>1516</v>
      </c>
      <c r="V29" s="123">
        <v>254.958</v>
      </c>
      <c r="W29" s="123">
        <v>0</v>
      </c>
      <c r="X29" s="123">
        <v>0</v>
      </c>
      <c r="Y29" s="123">
        <v>28.52</v>
      </c>
      <c r="Z29" s="123">
        <v>0.13</v>
      </c>
      <c r="AA29" s="123">
        <v>0.33376</v>
      </c>
      <c r="AB29" s="123">
        <v>0.64815</v>
      </c>
      <c r="AC29" s="123">
        <v>9.2200000000000006</v>
      </c>
      <c r="AD29" s="123">
        <v>0.33</v>
      </c>
    </row>
    <row r="30" spans="1:30" x14ac:dyDescent="0.3">
      <c r="A30" s="125" t="s">
        <v>805</v>
      </c>
      <c r="B30" s="123">
        <v>2695</v>
      </c>
      <c r="C30" s="123">
        <v>9.6559600000000003</v>
      </c>
      <c r="D30" s="123">
        <v>0.44589000000000001</v>
      </c>
      <c r="E30" s="123">
        <v>0.189</v>
      </c>
      <c r="F30" s="123">
        <v>0.12471</v>
      </c>
      <c r="G30" s="123">
        <v>2.35E-2</v>
      </c>
      <c r="H30" s="123">
        <v>3874.8480300000001</v>
      </c>
      <c r="I30" s="125" t="s">
        <v>1516</v>
      </c>
      <c r="J30" s="125" t="s">
        <v>1516</v>
      </c>
      <c r="K30" s="123">
        <v>0.62568999999999997</v>
      </c>
      <c r="L30" s="123">
        <v>21.827259999999999</v>
      </c>
      <c r="M30" s="125" t="s">
        <v>1516</v>
      </c>
      <c r="N30" s="123">
        <v>0.28129999999999999</v>
      </c>
      <c r="O30" s="123">
        <v>0.28564000000000001</v>
      </c>
      <c r="P30" s="123">
        <v>2411.0700000000002</v>
      </c>
      <c r="Q30" s="123">
        <v>0.84699999999999998</v>
      </c>
      <c r="R30" s="125" t="s">
        <v>1516</v>
      </c>
      <c r="S30" s="123">
        <v>0.55000000000000004</v>
      </c>
      <c r="T30" s="123">
        <v>0.42</v>
      </c>
      <c r="U30" s="125" t="s">
        <v>1516</v>
      </c>
      <c r="V30" s="123">
        <v>254.958</v>
      </c>
      <c r="W30" s="123">
        <v>0</v>
      </c>
      <c r="X30" s="123">
        <v>0</v>
      </c>
      <c r="Y30" s="123">
        <v>28.52</v>
      </c>
      <c r="Z30" s="123">
        <v>0.13</v>
      </c>
      <c r="AA30" s="123">
        <v>0.33376</v>
      </c>
      <c r="AB30" s="123">
        <v>0.64815</v>
      </c>
      <c r="AC30" s="123">
        <v>9.2200000000000006</v>
      </c>
      <c r="AD30" s="123">
        <v>0.33</v>
      </c>
    </row>
    <row r="31" spans="1:30" x14ac:dyDescent="0.3">
      <c r="A31" s="125" t="s">
        <v>806</v>
      </c>
      <c r="B31" s="123">
        <v>2695</v>
      </c>
      <c r="C31" s="123">
        <v>10.01573</v>
      </c>
      <c r="D31" s="123">
        <v>0.45974999999999999</v>
      </c>
      <c r="E31" s="123">
        <v>0.17699999999999999</v>
      </c>
      <c r="F31" s="123">
        <v>0.13716999999999999</v>
      </c>
      <c r="G31" s="123">
        <v>1.951E-2</v>
      </c>
      <c r="H31" s="123">
        <v>3874.8337000000001</v>
      </c>
      <c r="I31" s="125" t="s">
        <v>1516</v>
      </c>
      <c r="J31" s="125" t="s">
        <v>1516</v>
      </c>
      <c r="K31" s="123">
        <v>0.55489999999999995</v>
      </c>
      <c r="L31" s="123">
        <v>21.7912</v>
      </c>
      <c r="M31" s="125" t="s">
        <v>1516</v>
      </c>
      <c r="N31" s="123">
        <v>0.28129999999999999</v>
      </c>
      <c r="O31" s="123">
        <v>0.27975</v>
      </c>
      <c r="P31" s="123">
        <v>2410.9699999999998</v>
      </c>
      <c r="Q31" s="123">
        <v>0.83499999999999996</v>
      </c>
      <c r="R31" s="125" t="s">
        <v>1516</v>
      </c>
      <c r="S31" s="123">
        <v>0.55000000000000004</v>
      </c>
      <c r="T31" s="123">
        <v>0.42</v>
      </c>
      <c r="U31" s="125" t="s">
        <v>1516</v>
      </c>
      <c r="V31" s="123">
        <v>254.96899999999999</v>
      </c>
      <c r="W31" s="123">
        <v>0</v>
      </c>
      <c r="X31" s="123">
        <v>0</v>
      </c>
      <c r="Y31" s="123">
        <v>28.52</v>
      </c>
      <c r="Z31" s="123">
        <v>0.11899999999999999</v>
      </c>
      <c r="AA31" s="123">
        <v>0.34</v>
      </c>
      <c r="AB31" s="123">
        <v>0.62985000000000002</v>
      </c>
      <c r="AC31" s="123">
        <v>9.11</v>
      </c>
      <c r="AD31" s="123">
        <v>0.33200000000000002</v>
      </c>
    </row>
    <row r="32" spans="1:30" x14ac:dyDescent="0.3">
      <c r="A32" s="125" t="s">
        <v>807</v>
      </c>
      <c r="B32" s="123">
        <v>2695</v>
      </c>
      <c r="C32" s="123">
        <v>10.01573</v>
      </c>
      <c r="D32" s="123">
        <v>0.45974999999999999</v>
      </c>
      <c r="E32" s="123">
        <v>0.17699999999999999</v>
      </c>
      <c r="F32" s="123">
        <v>0.13716999999999999</v>
      </c>
      <c r="G32" s="123">
        <v>1.951E-2</v>
      </c>
      <c r="H32" s="123">
        <v>3874.8337000000001</v>
      </c>
      <c r="I32" s="125" t="s">
        <v>1516</v>
      </c>
      <c r="J32" s="125" t="s">
        <v>1516</v>
      </c>
      <c r="K32" s="123">
        <v>0.55489999999999995</v>
      </c>
      <c r="L32" s="123">
        <v>21.7912</v>
      </c>
      <c r="M32" s="125" t="s">
        <v>1516</v>
      </c>
      <c r="N32" s="123">
        <v>0.28129999999999999</v>
      </c>
      <c r="O32" s="123">
        <v>0.27975</v>
      </c>
      <c r="P32" s="123">
        <v>2410.9699999999998</v>
      </c>
      <c r="Q32" s="123">
        <v>0.83499999999999996</v>
      </c>
      <c r="R32" s="125" t="s">
        <v>1516</v>
      </c>
      <c r="S32" s="123">
        <v>0.55000000000000004</v>
      </c>
      <c r="T32" s="123">
        <v>0.42</v>
      </c>
      <c r="U32" s="125" t="s">
        <v>1516</v>
      </c>
      <c r="V32" s="123">
        <v>254.96899999999999</v>
      </c>
      <c r="W32" s="123">
        <v>0</v>
      </c>
      <c r="X32" s="123">
        <v>0</v>
      </c>
      <c r="Y32" s="123">
        <v>28.52</v>
      </c>
      <c r="Z32" s="123">
        <v>0.11899999999999999</v>
      </c>
      <c r="AA32" s="123">
        <v>0.34</v>
      </c>
      <c r="AB32" s="123">
        <v>0.62985000000000002</v>
      </c>
      <c r="AC32" s="123">
        <v>9.11</v>
      </c>
      <c r="AD32" s="123">
        <v>0.33200000000000002</v>
      </c>
    </row>
    <row r="33" spans="1:30" x14ac:dyDescent="0.3">
      <c r="A33" s="125" t="s">
        <v>808</v>
      </c>
      <c r="B33" s="123">
        <v>2695</v>
      </c>
      <c r="C33" s="123">
        <v>10.348660000000001</v>
      </c>
      <c r="D33" s="123">
        <v>0.67549999999999999</v>
      </c>
      <c r="E33" s="123">
        <v>0.189</v>
      </c>
      <c r="F33" s="123">
        <v>0.14136000000000001</v>
      </c>
      <c r="G33" s="123">
        <v>1.7299999999999999E-2</v>
      </c>
      <c r="H33" s="123">
        <v>3874.8154199999999</v>
      </c>
      <c r="I33" s="125" t="s">
        <v>1516</v>
      </c>
      <c r="J33" s="125" t="s">
        <v>1516</v>
      </c>
      <c r="K33" s="123">
        <v>0.47741</v>
      </c>
      <c r="L33" s="123">
        <v>21.745190000000001</v>
      </c>
      <c r="M33" s="125" t="s">
        <v>1516</v>
      </c>
      <c r="N33" s="123">
        <v>0.28129999999999999</v>
      </c>
      <c r="O33" s="123">
        <v>0.27975</v>
      </c>
      <c r="P33" s="123">
        <v>2410.92</v>
      </c>
      <c r="Q33" s="123">
        <v>0.82899999999999996</v>
      </c>
      <c r="R33" s="125" t="s">
        <v>1516</v>
      </c>
      <c r="S33" s="123">
        <v>0.54900000000000004</v>
      </c>
      <c r="T33" s="123">
        <v>0.41799999999999998</v>
      </c>
      <c r="U33" s="125" t="s">
        <v>1516</v>
      </c>
      <c r="V33" s="123">
        <v>254.98099999999999</v>
      </c>
      <c r="W33" s="123">
        <v>0</v>
      </c>
      <c r="X33" s="123">
        <v>0</v>
      </c>
      <c r="Y33" s="123">
        <v>28.52</v>
      </c>
      <c r="Z33" s="123">
        <v>0.12</v>
      </c>
      <c r="AA33" s="123">
        <v>0.32908999999999999</v>
      </c>
      <c r="AB33" s="123">
        <v>0.62073</v>
      </c>
      <c r="AC33" s="123">
        <v>9.0399999999999991</v>
      </c>
      <c r="AD33" s="123">
        <v>0.32100000000000001</v>
      </c>
    </row>
    <row r="34" spans="1:30" x14ac:dyDescent="0.3">
      <c r="A34" s="125" t="s">
        <v>809</v>
      </c>
      <c r="B34" s="123">
        <v>2695</v>
      </c>
      <c r="C34" s="123">
        <v>10.348660000000001</v>
      </c>
      <c r="D34" s="123">
        <v>0.67549999999999999</v>
      </c>
      <c r="E34" s="123">
        <v>0.189</v>
      </c>
      <c r="F34" s="123">
        <v>0.14136000000000001</v>
      </c>
      <c r="G34" s="123">
        <v>1.7299999999999999E-2</v>
      </c>
      <c r="H34" s="123">
        <v>3874.8154199999999</v>
      </c>
      <c r="I34" s="125" t="s">
        <v>1516</v>
      </c>
      <c r="J34" s="125" t="s">
        <v>1516</v>
      </c>
      <c r="K34" s="123">
        <v>0.47741</v>
      </c>
      <c r="L34" s="123">
        <v>21.745190000000001</v>
      </c>
      <c r="M34" s="125" t="s">
        <v>1516</v>
      </c>
      <c r="N34" s="123">
        <v>0.28129999999999999</v>
      </c>
      <c r="O34" s="123">
        <v>0.27975</v>
      </c>
      <c r="P34" s="123">
        <v>2410.92</v>
      </c>
      <c r="Q34" s="123">
        <v>0.82899999999999996</v>
      </c>
      <c r="R34" s="125" t="s">
        <v>1516</v>
      </c>
      <c r="S34" s="123">
        <v>0.54900000000000004</v>
      </c>
      <c r="T34" s="123">
        <v>0.41799999999999998</v>
      </c>
      <c r="U34" s="125" t="s">
        <v>1516</v>
      </c>
      <c r="V34" s="123">
        <v>254.98099999999999</v>
      </c>
      <c r="W34" s="123">
        <v>0</v>
      </c>
      <c r="X34" s="123">
        <v>0</v>
      </c>
      <c r="Y34" s="123">
        <v>28.52</v>
      </c>
      <c r="Z34" s="123">
        <v>0.12</v>
      </c>
      <c r="AA34" s="123">
        <v>0.32908999999999999</v>
      </c>
      <c r="AB34" s="123">
        <v>0.62073</v>
      </c>
      <c r="AC34" s="123">
        <v>9.0399999999999991</v>
      </c>
      <c r="AD34" s="123">
        <v>0.32100000000000001</v>
      </c>
    </row>
    <row r="35" spans="1:30" x14ac:dyDescent="0.3">
      <c r="A35" s="125" t="s">
        <v>810</v>
      </c>
      <c r="B35" s="123">
        <v>2695</v>
      </c>
      <c r="C35" s="123">
        <v>10.65133</v>
      </c>
      <c r="D35" s="123">
        <v>0.73050000000000004</v>
      </c>
      <c r="E35" s="123">
        <v>0.1905</v>
      </c>
      <c r="F35" s="123">
        <v>0.15409</v>
      </c>
      <c r="G35" s="123">
        <v>1.555E-2</v>
      </c>
      <c r="H35" s="123">
        <v>3874.8376699999999</v>
      </c>
      <c r="I35" s="125" t="s">
        <v>1516</v>
      </c>
      <c r="J35" s="125" t="s">
        <v>1516</v>
      </c>
      <c r="K35" s="123">
        <v>0.44124999999999998</v>
      </c>
      <c r="L35" s="123">
        <v>21.801169999999999</v>
      </c>
      <c r="M35" s="125" t="s">
        <v>1516</v>
      </c>
      <c r="N35" s="123">
        <v>0.28129999999999999</v>
      </c>
      <c r="O35" s="123">
        <v>0.27390999999999999</v>
      </c>
      <c r="P35" s="123">
        <v>2411</v>
      </c>
      <c r="Q35" s="123">
        <v>0.83799999999999997</v>
      </c>
      <c r="R35" s="125" t="s">
        <v>1516</v>
      </c>
      <c r="S35" s="123">
        <v>0.54900000000000004</v>
      </c>
      <c r="T35" s="123">
        <v>0.42</v>
      </c>
      <c r="U35" s="125" t="s">
        <v>1516</v>
      </c>
      <c r="V35" s="123">
        <v>254.99299999999999</v>
      </c>
      <c r="W35" s="123">
        <v>0</v>
      </c>
      <c r="X35" s="123">
        <v>0</v>
      </c>
      <c r="Y35" s="123">
        <v>28.52</v>
      </c>
      <c r="Z35" s="123">
        <v>0.125</v>
      </c>
      <c r="AA35" s="123">
        <v>0.36049999999999999</v>
      </c>
      <c r="AB35" s="123">
        <v>0.57701000000000002</v>
      </c>
      <c r="AC35" s="123">
        <v>9.02</v>
      </c>
      <c r="AD35" s="123">
        <v>0.311</v>
      </c>
    </row>
    <row r="36" spans="1:30" x14ac:dyDescent="0.3">
      <c r="A36" s="125" t="s">
        <v>811</v>
      </c>
      <c r="B36" s="123">
        <v>2695</v>
      </c>
      <c r="C36" s="123">
        <v>10.65133</v>
      </c>
      <c r="D36" s="123">
        <v>0.73050000000000004</v>
      </c>
      <c r="E36" s="123">
        <v>0.1905</v>
      </c>
      <c r="F36" s="123">
        <v>0.15409</v>
      </c>
      <c r="G36" s="123">
        <v>1.555E-2</v>
      </c>
      <c r="H36" s="123">
        <v>3874.8376699999999</v>
      </c>
      <c r="I36" s="125" t="s">
        <v>1516</v>
      </c>
      <c r="J36" s="125" t="s">
        <v>1516</v>
      </c>
      <c r="K36" s="123">
        <v>0.44124999999999998</v>
      </c>
      <c r="L36" s="123">
        <v>21.801169999999999</v>
      </c>
      <c r="M36" s="125" t="s">
        <v>1516</v>
      </c>
      <c r="N36" s="123">
        <v>0.28129999999999999</v>
      </c>
      <c r="O36" s="123">
        <v>0.27390999999999999</v>
      </c>
      <c r="P36" s="123">
        <v>2411</v>
      </c>
      <c r="Q36" s="123">
        <v>0.83799999999999997</v>
      </c>
      <c r="R36" s="125" t="s">
        <v>1516</v>
      </c>
      <c r="S36" s="123">
        <v>0.54900000000000004</v>
      </c>
      <c r="T36" s="123">
        <v>0.42</v>
      </c>
      <c r="U36" s="125" t="s">
        <v>1516</v>
      </c>
      <c r="V36" s="123">
        <v>254.99299999999999</v>
      </c>
      <c r="W36" s="123">
        <v>0</v>
      </c>
      <c r="X36" s="123">
        <v>0</v>
      </c>
      <c r="Y36" s="123">
        <v>28.52</v>
      </c>
      <c r="Z36" s="123">
        <v>0.125</v>
      </c>
      <c r="AA36" s="123">
        <v>0.36049999999999999</v>
      </c>
      <c r="AB36" s="123">
        <v>0.57701000000000002</v>
      </c>
      <c r="AC36" s="123">
        <v>9.02</v>
      </c>
      <c r="AD36" s="123">
        <v>0.311</v>
      </c>
    </row>
    <row r="37" spans="1:30" x14ac:dyDescent="0.3">
      <c r="A37" s="125" t="s">
        <v>812</v>
      </c>
      <c r="B37" s="123">
        <v>2695</v>
      </c>
      <c r="C37" s="123">
        <v>10.47322</v>
      </c>
      <c r="D37" s="123">
        <v>0.71799999999999997</v>
      </c>
      <c r="E37" s="123">
        <v>0.19800000000000001</v>
      </c>
      <c r="F37" s="123">
        <v>0.1593</v>
      </c>
      <c r="G37" s="123">
        <v>1.7330000000000002E-2</v>
      </c>
      <c r="H37" s="123">
        <v>3874.8486400000002</v>
      </c>
      <c r="I37" s="125" t="s">
        <v>1516</v>
      </c>
      <c r="J37" s="125" t="s">
        <v>1516</v>
      </c>
      <c r="K37" s="123">
        <v>0.46157999999999999</v>
      </c>
      <c r="L37" s="123">
        <v>21.828790000000001</v>
      </c>
      <c r="M37" s="125" t="s">
        <v>1516</v>
      </c>
      <c r="N37" s="123">
        <v>0.28129999999999999</v>
      </c>
      <c r="O37" s="123">
        <v>0.27390999999999999</v>
      </c>
      <c r="P37" s="123">
        <v>2411.11</v>
      </c>
      <c r="Q37" s="123">
        <v>0.85199999999999998</v>
      </c>
      <c r="R37" s="125" t="s">
        <v>1516</v>
      </c>
      <c r="S37" s="123">
        <v>0.54800000000000004</v>
      </c>
      <c r="T37" s="123">
        <v>0.41799999999999998</v>
      </c>
      <c r="U37" s="125" t="s">
        <v>1516</v>
      </c>
      <c r="V37" s="123">
        <v>255.00399999999999</v>
      </c>
      <c r="W37" s="123">
        <v>0</v>
      </c>
      <c r="X37" s="123">
        <v>0</v>
      </c>
      <c r="Y37" s="123">
        <v>28.52</v>
      </c>
      <c r="Z37" s="123">
        <v>0.13</v>
      </c>
      <c r="AA37" s="123">
        <v>0.37969999999999998</v>
      </c>
      <c r="AB37" s="123">
        <v>0.54271999999999998</v>
      </c>
      <c r="AC37" s="123">
        <v>9.08</v>
      </c>
      <c r="AD37" s="123">
        <v>0.3</v>
      </c>
    </row>
    <row r="38" spans="1:30" x14ac:dyDescent="0.3">
      <c r="A38" s="125" t="s">
        <v>813</v>
      </c>
      <c r="B38" s="123">
        <v>2695</v>
      </c>
      <c r="C38" s="123">
        <v>10.47322</v>
      </c>
      <c r="D38" s="123">
        <v>0.71799999999999997</v>
      </c>
      <c r="E38" s="123">
        <v>0.19800000000000001</v>
      </c>
      <c r="F38" s="123">
        <v>0.1593</v>
      </c>
      <c r="G38" s="123">
        <v>1.7330000000000002E-2</v>
      </c>
      <c r="H38" s="123">
        <v>3874.8486400000002</v>
      </c>
      <c r="I38" s="125" t="s">
        <v>1516</v>
      </c>
      <c r="J38" s="125" t="s">
        <v>1516</v>
      </c>
      <c r="K38" s="123">
        <v>0.46157999999999999</v>
      </c>
      <c r="L38" s="123">
        <v>21.828790000000001</v>
      </c>
      <c r="M38" s="125" t="s">
        <v>1516</v>
      </c>
      <c r="N38" s="123">
        <v>0.28129999999999999</v>
      </c>
      <c r="O38" s="123">
        <v>0.27390999999999999</v>
      </c>
      <c r="P38" s="123">
        <v>2411.11</v>
      </c>
      <c r="Q38" s="123">
        <v>0.85199999999999998</v>
      </c>
      <c r="R38" s="125" t="s">
        <v>1516</v>
      </c>
      <c r="S38" s="123">
        <v>0.54800000000000004</v>
      </c>
      <c r="T38" s="123">
        <v>0.41799999999999998</v>
      </c>
      <c r="U38" s="125" t="s">
        <v>1516</v>
      </c>
      <c r="V38" s="123">
        <v>255.00399999999999</v>
      </c>
      <c r="W38" s="123">
        <v>0</v>
      </c>
      <c r="X38" s="123">
        <v>0</v>
      </c>
      <c r="Y38" s="123">
        <v>28.52</v>
      </c>
      <c r="Z38" s="123">
        <v>0.13</v>
      </c>
      <c r="AA38" s="123">
        <v>0.37969999999999998</v>
      </c>
      <c r="AB38" s="123">
        <v>0.54271999999999998</v>
      </c>
      <c r="AC38" s="123">
        <v>9.08</v>
      </c>
      <c r="AD38" s="123">
        <v>0.3</v>
      </c>
    </row>
    <row r="39" spans="1:30" x14ac:dyDescent="0.3">
      <c r="A39" s="125" t="s">
        <v>814</v>
      </c>
      <c r="B39" s="123">
        <v>2695</v>
      </c>
      <c r="C39" s="123">
        <v>10.188689999999999</v>
      </c>
      <c r="D39" s="123">
        <v>0.67049999999999998</v>
      </c>
      <c r="E39" s="123">
        <v>0.19650000000000001</v>
      </c>
      <c r="F39" s="123">
        <v>0.15683</v>
      </c>
      <c r="G39" s="123">
        <v>2.009E-2</v>
      </c>
      <c r="H39" s="123">
        <v>3874.8580900000002</v>
      </c>
      <c r="I39" s="125" t="s">
        <v>1516</v>
      </c>
      <c r="J39" s="125" t="s">
        <v>1516</v>
      </c>
      <c r="K39" s="123">
        <v>0.48592000000000002</v>
      </c>
      <c r="L39" s="123">
        <v>21.85258</v>
      </c>
      <c r="M39" s="125" t="s">
        <v>1516</v>
      </c>
      <c r="N39" s="123">
        <v>0.28129999999999999</v>
      </c>
      <c r="O39" s="123">
        <v>0.26811000000000001</v>
      </c>
      <c r="P39" s="123">
        <v>2411.17</v>
      </c>
      <c r="Q39" s="123">
        <v>0.85799999999999998</v>
      </c>
      <c r="R39" s="125" t="s">
        <v>1516</v>
      </c>
      <c r="S39" s="123">
        <v>0.54800000000000004</v>
      </c>
      <c r="T39" s="123">
        <v>0.41899999999999998</v>
      </c>
      <c r="U39" s="125" t="s">
        <v>1516</v>
      </c>
      <c r="V39" s="123">
        <v>255.01599999999999</v>
      </c>
      <c r="W39" s="123">
        <v>0</v>
      </c>
      <c r="X39" s="123">
        <v>0</v>
      </c>
      <c r="Y39" s="123">
        <v>28.52</v>
      </c>
      <c r="Z39" s="123">
        <v>0.13500000000000001</v>
      </c>
      <c r="AA39" s="123">
        <v>0.38614999999999999</v>
      </c>
      <c r="AB39" s="123">
        <v>0.51761000000000001</v>
      </c>
      <c r="AC39" s="123">
        <v>9.11</v>
      </c>
      <c r="AD39" s="123">
        <v>0.29799999999999999</v>
      </c>
    </row>
    <row r="40" spans="1:30" x14ac:dyDescent="0.3">
      <c r="A40" s="125" t="s">
        <v>815</v>
      </c>
      <c r="B40" s="123">
        <v>2695</v>
      </c>
      <c r="C40" s="123">
        <v>10.188689999999999</v>
      </c>
      <c r="D40" s="123">
        <v>0.67049999999999998</v>
      </c>
      <c r="E40" s="123">
        <v>0.19650000000000001</v>
      </c>
      <c r="F40" s="123">
        <v>0.15683</v>
      </c>
      <c r="G40" s="123">
        <v>2.009E-2</v>
      </c>
      <c r="H40" s="123">
        <v>3874.8580900000002</v>
      </c>
      <c r="I40" s="125" t="s">
        <v>1516</v>
      </c>
      <c r="J40" s="125" t="s">
        <v>1516</v>
      </c>
      <c r="K40" s="123">
        <v>0.48592000000000002</v>
      </c>
      <c r="L40" s="123">
        <v>21.85258</v>
      </c>
      <c r="M40" s="125" t="s">
        <v>1516</v>
      </c>
      <c r="N40" s="123">
        <v>0.28129999999999999</v>
      </c>
      <c r="O40" s="123">
        <v>0.26811000000000001</v>
      </c>
      <c r="P40" s="123">
        <v>2411.17</v>
      </c>
      <c r="Q40" s="123">
        <v>0.85799999999999998</v>
      </c>
      <c r="R40" s="125" t="s">
        <v>1516</v>
      </c>
      <c r="S40" s="123">
        <v>0.54800000000000004</v>
      </c>
      <c r="T40" s="123">
        <v>0.41899999999999998</v>
      </c>
      <c r="U40" s="125" t="s">
        <v>1516</v>
      </c>
      <c r="V40" s="123">
        <v>255.01599999999999</v>
      </c>
      <c r="W40" s="123">
        <v>0</v>
      </c>
      <c r="X40" s="123">
        <v>0</v>
      </c>
      <c r="Y40" s="123">
        <v>28.52</v>
      </c>
      <c r="Z40" s="123">
        <v>0.13500000000000001</v>
      </c>
      <c r="AA40" s="123">
        <v>0.38614999999999999</v>
      </c>
      <c r="AB40" s="123">
        <v>0.51761000000000001</v>
      </c>
      <c r="AC40" s="123">
        <v>9.11</v>
      </c>
      <c r="AD40" s="123">
        <v>0.29799999999999999</v>
      </c>
    </row>
    <row r="41" spans="1:30" x14ac:dyDescent="0.3">
      <c r="A41" s="125" t="s">
        <v>816</v>
      </c>
      <c r="B41" s="123">
        <v>2695</v>
      </c>
      <c r="C41" s="123">
        <v>9.8563700000000001</v>
      </c>
      <c r="D41" s="123">
        <v>0.61682999999999999</v>
      </c>
      <c r="E41" s="123">
        <v>0.17849999999999999</v>
      </c>
      <c r="F41" s="123">
        <v>0.17702999999999999</v>
      </c>
      <c r="G41" s="123">
        <v>1.9619999999999999E-2</v>
      </c>
      <c r="H41" s="123">
        <v>3874.8587000000002</v>
      </c>
      <c r="I41" s="125" t="s">
        <v>1516</v>
      </c>
      <c r="J41" s="125" t="s">
        <v>1516</v>
      </c>
      <c r="K41" s="123">
        <v>0.50983999999999996</v>
      </c>
      <c r="L41" s="123">
        <v>21.854120000000002</v>
      </c>
      <c r="M41" s="125" t="s">
        <v>1516</v>
      </c>
      <c r="N41" s="123">
        <v>0.28129999999999999</v>
      </c>
      <c r="O41" s="123">
        <v>0.26235999999999998</v>
      </c>
      <c r="P41" s="123">
        <v>2411.14</v>
      </c>
      <c r="Q41" s="123">
        <v>0.85499999999999998</v>
      </c>
      <c r="R41" s="125" t="s">
        <v>1516</v>
      </c>
      <c r="S41" s="123">
        <v>0.55100000000000005</v>
      </c>
      <c r="T41" s="123">
        <v>0.42099999999999999</v>
      </c>
      <c r="U41" s="125" t="s">
        <v>1516</v>
      </c>
      <c r="V41" s="123">
        <v>255.02699999999999</v>
      </c>
      <c r="W41" s="123">
        <v>0</v>
      </c>
      <c r="X41" s="123">
        <v>0</v>
      </c>
      <c r="Y41" s="123">
        <v>28.52</v>
      </c>
      <c r="Z41" s="123">
        <v>0.13600000000000001</v>
      </c>
      <c r="AA41" s="123">
        <v>0.41888999999999998</v>
      </c>
      <c r="AB41" s="123">
        <v>0.47416999999999998</v>
      </c>
      <c r="AC41" s="123">
        <v>9.11</v>
      </c>
      <c r="AD41" s="123">
        <v>0.30199999999999999</v>
      </c>
    </row>
    <row r="42" spans="1:30" x14ac:dyDescent="0.3">
      <c r="A42" s="125" t="s">
        <v>817</v>
      </c>
      <c r="B42" s="123">
        <v>2695</v>
      </c>
      <c r="C42" s="123">
        <v>9.8563700000000001</v>
      </c>
      <c r="D42" s="123">
        <v>0.61682999999999999</v>
      </c>
      <c r="E42" s="123">
        <v>0.17849999999999999</v>
      </c>
      <c r="F42" s="123">
        <v>0.17702999999999999</v>
      </c>
      <c r="G42" s="123">
        <v>1.9619999999999999E-2</v>
      </c>
      <c r="H42" s="123">
        <v>3874.8587000000002</v>
      </c>
      <c r="I42" s="125" t="s">
        <v>1516</v>
      </c>
      <c r="J42" s="125" t="s">
        <v>1516</v>
      </c>
      <c r="K42" s="123">
        <v>0.50983999999999996</v>
      </c>
      <c r="L42" s="123">
        <v>21.854120000000002</v>
      </c>
      <c r="M42" s="125" t="s">
        <v>1516</v>
      </c>
      <c r="N42" s="123">
        <v>0.28129999999999999</v>
      </c>
      <c r="O42" s="123">
        <v>0.26235999999999998</v>
      </c>
      <c r="P42" s="123">
        <v>2411.14</v>
      </c>
      <c r="Q42" s="123">
        <v>0.85499999999999998</v>
      </c>
      <c r="R42" s="125" t="s">
        <v>1516</v>
      </c>
      <c r="S42" s="123">
        <v>0.55100000000000005</v>
      </c>
      <c r="T42" s="123">
        <v>0.42099999999999999</v>
      </c>
      <c r="U42" s="125" t="s">
        <v>1516</v>
      </c>
      <c r="V42" s="123">
        <v>255.02699999999999</v>
      </c>
      <c r="W42" s="123">
        <v>0</v>
      </c>
      <c r="X42" s="123">
        <v>0</v>
      </c>
      <c r="Y42" s="123">
        <v>28.52</v>
      </c>
      <c r="Z42" s="123">
        <v>0.13600000000000001</v>
      </c>
      <c r="AA42" s="123">
        <v>0.41888999999999998</v>
      </c>
      <c r="AB42" s="123">
        <v>0.47416999999999998</v>
      </c>
      <c r="AC42" s="123">
        <v>9.11</v>
      </c>
      <c r="AD42" s="123">
        <v>0.30199999999999999</v>
      </c>
    </row>
    <row r="43" spans="1:30" x14ac:dyDescent="0.3">
      <c r="A43" s="125" t="s">
        <v>818</v>
      </c>
      <c r="B43" s="123">
        <v>2695</v>
      </c>
      <c r="C43" s="123">
        <v>9.5085700000000006</v>
      </c>
      <c r="D43" s="123">
        <v>0.6099</v>
      </c>
      <c r="E43" s="123">
        <v>0.16450000000000001</v>
      </c>
      <c r="F43" s="123">
        <v>0.189</v>
      </c>
      <c r="G43" s="123">
        <v>2.0879999999999999E-2</v>
      </c>
      <c r="H43" s="123">
        <v>3874.8480300000001</v>
      </c>
      <c r="I43" s="125" t="s">
        <v>1516</v>
      </c>
      <c r="J43" s="125" t="s">
        <v>1516</v>
      </c>
      <c r="K43" s="123">
        <v>0.53395000000000004</v>
      </c>
      <c r="L43" s="123">
        <v>21.827259999999999</v>
      </c>
      <c r="M43" s="125" t="s">
        <v>1516</v>
      </c>
      <c r="N43" s="123">
        <v>0.28129999999999999</v>
      </c>
      <c r="O43" s="123">
        <v>0.26235999999999998</v>
      </c>
      <c r="P43" s="123">
        <v>2411.25</v>
      </c>
      <c r="Q43" s="123">
        <v>0.86899999999999999</v>
      </c>
      <c r="R43" s="125" t="s">
        <v>1516</v>
      </c>
      <c r="S43" s="123">
        <v>0.54800000000000004</v>
      </c>
      <c r="T43" s="123">
        <v>0.41699999999999998</v>
      </c>
      <c r="U43" s="125" t="s">
        <v>1516</v>
      </c>
      <c r="V43" s="123">
        <v>255.03899999999999</v>
      </c>
      <c r="W43" s="123">
        <v>0</v>
      </c>
      <c r="X43" s="123">
        <v>0</v>
      </c>
      <c r="Y43" s="123">
        <v>28.52</v>
      </c>
      <c r="Z43" s="123">
        <v>0.13500000000000001</v>
      </c>
      <c r="AA43" s="123">
        <v>0.41064000000000001</v>
      </c>
      <c r="AB43" s="123">
        <v>0.47132000000000002</v>
      </c>
      <c r="AC43" s="123">
        <v>9.08</v>
      </c>
      <c r="AD43" s="123">
        <v>0.31</v>
      </c>
    </row>
    <row r="44" spans="1:30" x14ac:dyDescent="0.3">
      <c r="A44" s="125" t="s">
        <v>819</v>
      </c>
      <c r="B44" s="123">
        <v>2695</v>
      </c>
      <c r="C44" s="123">
        <v>9.5085700000000006</v>
      </c>
      <c r="D44" s="123">
        <v>0.6099</v>
      </c>
      <c r="E44" s="123">
        <v>0.16450000000000001</v>
      </c>
      <c r="F44" s="123">
        <v>0.189</v>
      </c>
      <c r="G44" s="123">
        <v>2.0879999999999999E-2</v>
      </c>
      <c r="H44" s="123">
        <v>3874.8480300000001</v>
      </c>
      <c r="I44" s="125" t="s">
        <v>1516</v>
      </c>
      <c r="J44" s="125" t="s">
        <v>1516</v>
      </c>
      <c r="K44" s="123">
        <v>0.53395000000000004</v>
      </c>
      <c r="L44" s="123">
        <v>21.827259999999999</v>
      </c>
      <c r="M44" s="125" t="s">
        <v>1516</v>
      </c>
      <c r="N44" s="123">
        <v>0.28129999999999999</v>
      </c>
      <c r="O44" s="123">
        <v>0.26235999999999998</v>
      </c>
      <c r="P44" s="123">
        <v>2411.25</v>
      </c>
      <c r="Q44" s="123">
        <v>0.86899999999999999</v>
      </c>
      <c r="R44" s="125" t="s">
        <v>1516</v>
      </c>
      <c r="S44" s="123">
        <v>0.54800000000000004</v>
      </c>
      <c r="T44" s="123">
        <v>0.41699999999999998</v>
      </c>
      <c r="U44" s="125" t="s">
        <v>1516</v>
      </c>
      <c r="V44" s="123">
        <v>255.03899999999999</v>
      </c>
      <c r="W44" s="123">
        <v>0</v>
      </c>
      <c r="X44" s="123">
        <v>0</v>
      </c>
      <c r="Y44" s="123">
        <v>28.52</v>
      </c>
      <c r="Z44" s="123">
        <v>0.13500000000000001</v>
      </c>
      <c r="AA44" s="123">
        <v>0.41064000000000001</v>
      </c>
      <c r="AB44" s="123">
        <v>0.47132000000000002</v>
      </c>
      <c r="AC44" s="123">
        <v>9.08</v>
      </c>
      <c r="AD44" s="123">
        <v>0.31</v>
      </c>
    </row>
    <row r="45" spans="1:30" x14ac:dyDescent="0.3">
      <c r="A45" s="125" t="s">
        <v>820</v>
      </c>
      <c r="B45" s="123">
        <v>2695</v>
      </c>
      <c r="C45" s="123">
        <v>9.1559500000000007</v>
      </c>
      <c r="D45" s="123">
        <v>0.62838000000000005</v>
      </c>
      <c r="E45" s="123">
        <v>0.152</v>
      </c>
      <c r="F45" s="123">
        <v>0.19069</v>
      </c>
      <c r="G45" s="123">
        <v>2.3019999999999999E-2</v>
      </c>
      <c r="H45" s="123">
        <v>3874.8708900000001</v>
      </c>
      <c r="I45" s="125" t="s">
        <v>1516</v>
      </c>
      <c r="J45" s="123">
        <v>5.2950799999999996</v>
      </c>
      <c r="K45" s="123">
        <v>0.55806999999999995</v>
      </c>
      <c r="L45" s="123">
        <v>21.884830000000001</v>
      </c>
      <c r="M45" s="125" t="s">
        <v>1516</v>
      </c>
      <c r="N45" s="123">
        <v>0.27583999999999997</v>
      </c>
      <c r="O45" s="123">
        <v>0.25666</v>
      </c>
      <c r="P45" s="123">
        <v>2411.3200000000002</v>
      </c>
      <c r="Q45" s="123">
        <v>0.878</v>
      </c>
      <c r="R45" s="125" t="s">
        <v>1516</v>
      </c>
      <c r="S45" s="123">
        <v>0.54900000000000004</v>
      </c>
      <c r="T45" s="123">
        <v>0.42099999999999999</v>
      </c>
      <c r="U45" s="125" t="s">
        <v>1516</v>
      </c>
      <c r="V45" s="123">
        <v>255.05099999999999</v>
      </c>
      <c r="W45" s="123">
        <v>0</v>
      </c>
      <c r="X45" s="123">
        <v>0</v>
      </c>
      <c r="Y45" s="123">
        <v>28.52</v>
      </c>
      <c r="Z45" s="123">
        <v>0.13200000000000001</v>
      </c>
      <c r="AA45" s="123">
        <v>0.39101999999999998</v>
      </c>
      <c r="AB45" s="123">
        <v>0.46848000000000001</v>
      </c>
      <c r="AC45" s="123">
        <v>9.0500000000000007</v>
      </c>
      <c r="AD45" s="123">
        <v>0.318</v>
      </c>
    </row>
    <row r="46" spans="1:30" x14ac:dyDescent="0.3">
      <c r="A46" s="125" t="s">
        <v>821</v>
      </c>
      <c r="B46" s="123">
        <v>2695</v>
      </c>
      <c r="C46" s="123">
        <v>9.1559500000000007</v>
      </c>
      <c r="D46" s="123">
        <v>0.62838000000000005</v>
      </c>
      <c r="E46" s="123">
        <v>0.152</v>
      </c>
      <c r="F46" s="123">
        <v>0.19069</v>
      </c>
      <c r="G46" s="123">
        <v>2.3019999999999999E-2</v>
      </c>
      <c r="H46" s="123">
        <v>3874.8708900000001</v>
      </c>
      <c r="I46" s="125" t="s">
        <v>1516</v>
      </c>
      <c r="J46" s="123">
        <v>5.2950799999999996</v>
      </c>
      <c r="K46" s="123">
        <v>0.55806999999999995</v>
      </c>
      <c r="L46" s="123">
        <v>21.884830000000001</v>
      </c>
      <c r="M46" s="125" t="s">
        <v>1516</v>
      </c>
      <c r="N46" s="123">
        <v>0.27583999999999997</v>
      </c>
      <c r="O46" s="123">
        <v>0.25666</v>
      </c>
      <c r="P46" s="123">
        <v>2411.3200000000002</v>
      </c>
      <c r="Q46" s="123">
        <v>0.878</v>
      </c>
      <c r="R46" s="125" t="s">
        <v>1516</v>
      </c>
      <c r="S46" s="123">
        <v>0.54900000000000004</v>
      </c>
      <c r="T46" s="123">
        <v>0.42099999999999999</v>
      </c>
      <c r="U46" s="125" t="s">
        <v>1516</v>
      </c>
      <c r="V46" s="123">
        <v>255.05099999999999</v>
      </c>
      <c r="W46" s="123">
        <v>0</v>
      </c>
      <c r="X46" s="123">
        <v>0</v>
      </c>
      <c r="Y46" s="123">
        <v>28.52</v>
      </c>
      <c r="Z46" s="123">
        <v>0.13200000000000001</v>
      </c>
      <c r="AA46" s="123">
        <v>0.39101999999999998</v>
      </c>
      <c r="AB46" s="123">
        <v>0.46848000000000001</v>
      </c>
      <c r="AC46" s="123">
        <v>9.0500000000000007</v>
      </c>
      <c r="AD46" s="123">
        <v>0.318</v>
      </c>
    </row>
    <row r="47" spans="1:30" x14ac:dyDescent="0.3">
      <c r="A47" s="125" t="s">
        <v>822</v>
      </c>
      <c r="B47" s="123">
        <v>2695</v>
      </c>
      <c r="C47" s="123">
        <v>8.79237</v>
      </c>
      <c r="D47" s="123">
        <v>0.61221000000000003</v>
      </c>
      <c r="E47" s="123">
        <v>0.17100000000000001</v>
      </c>
      <c r="F47" s="123">
        <v>0.18239</v>
      </c>
      <c r="G47" s="123">
        <v>2.8129999999999999E-2</v>
      </c>
      <c r="H47" s="123">
        <v>3874.8647900000001</v>
      </c>
      <c r="I47" s="125" t="s">
        <v>1516</v>
      </c>
      <c r="J47" s="125" t="s">
        <v>1516</v>
      </c>
      <c r="K47" s="123">
        <v>0.58265</v>
      </c>
      <c r="L47" s="123">
        <v>21.86947</v>
      </c>
      <c r="M47" s="123">
        <v>53.460839999999997</v>
      </c>
      <c r="N47" s="123">
        <v>0.28129999999999999</v>
      </c>
      <c r="O47" s="123">
        <v>0.25666</v>
      </c>
      <c r="P47" s="123">
        <v>2411.37</v>
      </c>
      <c r="Q47" s="123">
        <v>0.88400000000000001</v>
      </c>
      <c r="R47" s="125" t="s">
        <v>1516</v>
      </c>
      <c r="S47" s="123">
        <v>0.54900000000000004</v>
      </c>
      <c r="T47" s="123">
        <v>0.41699999999999998</v>
      </c>
      <c r="U47" s="123">
        <v>62.8</v>
      </c>
      <c r="V47" s="123">
        <v>255.06200000000001</v>
      </c>
      <c r="W47" s="123">
        <v>0</v>
      </c>
      <c r="X47" s="123">
        <v>0</v>
      </c>
      <c r="Y47" s="123">
        <v>28.52</v>
      </c>
      <c r="Z47" s="123">
        <v>0.13400000000000001</v>
      </c>
      <c r="AA47" s="123">
        <v>0.37007000000000001</v>
      </c>
      <c r="AB47" s="123">
        <v>0.47560000000000002</v>
      </c>
      <c r="AC47" s="123">
        <v>9.0399999999999991</v>
      </c>
      <c r="AD47" s="123">
        <v>0.3</v>
      </c>
    </row>
    <row r="48" spans="1:30" x14ac:dyDescent="0.3">
      <c r="A48" s="125" t="s">
        <v>823</v>
      </c>
      <c r="B48" s="123">
        <v>2695</v>
      </c>
      <c r="C48" s="123">
        <v>8.79237</v>
      </c>
      <c r="D48" s="123">
        <v>0.61221000000000003</v>
      </c>
      <c r="E48" s="123">
        <v>0.17100000000000001</v>
      </c>
      <c r="F48" s="123">
        <v>0.18239</v>
      </c>
      <c r="G48" s="123">
        <v>2.8129999999999999E-2</v>
      </c>
      <c r="H48" s="123">
        <v>3874.8647900000001</v>
      </c>
      <c r="I48" s="125" t="s">
        <v>1516</v>
      </c>
      <c r="J48" s="125" t="s">
        <v>1516</v>
      </c>
      <c r="K48" s="123">
        <v>0.58265</v>
      </c>
      <c r="L48" s="123">
        <v>21.86947</v>
      </c>
      <c r="M48" s="123">
        <v>53.460839999999997</v>
      </c>
      <c r="N48" s="123">
        <v>0.28129999999999999</v>
      </c>
      <c r="O48" s="123">
        <v>0.25666</v>
      </c>
      <c r="P48" s="123">
        <v>2411.37</v>
      </c>
      <c r="Q48" s="123">
        <v>0.88400000000000001</v>
      </c>
      <c r="R48" s="125" t="s">
        <v>1516</v>
      </c>
      <c r="S48" s="123">
        <v>0.54900000000000004</v>
      </c>
      <c r="T48" s="123">
        <v>0.41699999999999998</v>
      </c>
      <c r="U48" s="123">
        <v>62.8</v>
      </c>
      <c r="V48" s="123">
        <v>255.06200000000001</v>
      </c>
      <c r="W48" s="123">
        <v>0</v>
      </c>
      <c r="X48" s="123">
        <v>0</v>
      </c>
      <c r="Y48" s="123">
        <v>28.52</v>
      </c>
      <c r="Z48" s="123">
        <v>0.13400000000000001</v>
      </c>
      <c r="AA48" s="123">
        <v>0.37007000000000001</v>
      </c>
      <c r="AB48" s="123">
        <v>0.47560000000000002</v>
      </c>
      <c r="AC48" s="123">
        <v>9.0399999999999991</v>
      </c>
      <c r="AD48" s="123">
        <v>0.3</v>
      </c>
    </row>
    <row r="49" spans="1:30" x14ac:dyDescent="0.3">
      <c r="A49" s="125" t="s">
        <v>824</v>
      </c>
      <c r="B49" s="123">
        <v>2695</v>
      </c>
      <c r="C49" s="123">
        <v>8.4118700000000004</v>
      </c>
      <c r="D49" s="123">
        <v>0.61451999999999996</v>
      </c>
      <c r="E49" s="123">
        <v>0.19650000000000001</v>
      </c>
      <c r="F49" s="123">
        <v>0.17621000000000001</v>
      </c>
      <c r="G49" s="123">
        <v>3.1199999999999999E-2</v>
      </c>
      <c r="H49" s="123">
        <v>3874.8754600000002</v>
      </c>
      <c r="I49" s="125" t="s">
        <v>1516</v>
      </c>
      <c r="J49" s="125" t="s">
        <v>1516</v>
      </c>
      <c r="K49" s="123">
        <v>0.60638000000000003</v>
      </c>
      <c r="L49" s="123">
        <v>21.896350000000002</v>
      </c>
      <c r="M49" s="125" t="s">
        <v>1516</v>
      </c>
      <c r="N49" s="123">
        <v>0.28676000000000001</v>
      </c>
      <c r="O49" s="123">
        <v>0.25102000000000002</v>
      </c>
      <c r="P49" s="123">
        <v>2411.42</v>
      </c>
      <c r="Q49" s="123">
        <v>0.89</v>
      </c>
      <c r="R49" s="125" t="s">
        <v>1516</v>
      </c>
      <c r="S49" s="123">
        <v>0.54700000000000004</v>
      </c>
      <c r="T49" s="123">
        <v>0.42</v>
      </c>
      <c r="U49" s="125" t="s">
        <v>1516</v>
      </c>
      <c r="V49" s="123">
        <v>255.07400000000001</v>
      </c>
      <c r="W49" s="123">
        <v>0</v>
      </c>
      <c r="X49" s="123">
        <v>0</v>
      </c>
      <c r="Y49" s="123">
        <v>28.52</v>
      </c>
      <c r="Z49" s="123">
        <v>0.11700000000000001</v>
      </c>
      <c r="AA49" s="123">
        <v>0.34943000000000002</v>
      </c>
      <c r="AB49" s="123">
        <v>0.47416999999999998</v>
      </c>
      <c r="AC49" s="123">
        <v>9.02</v>
      </c>
      <c r="AD49" s="123">
        <v>0.27300000000000002</v>
      </c>
    </row>
    <row r="50" spans="1:30" x14ac:dyDescent="0.3">
      <c r="A50" s="125" t="s">
        <v>825</v>
      </c>
      <c r="B50" s="123">
        <v>2695</v>
      </c>
      <c r="C50" s="123">
        <v>8.4118700000000004</v>
      </c>
      <c r="D50" s="123">
        <v>0.61451999999999996</v>
      </c>
      <c r="E50" s="123">
        <v>0.19650000000000001</v>
      </c>
      <c r="F50" s="123">
        <v>0.17621000000000001</v>
      </c>
      <c r="G50" s="123">
        <v>3.1199999999999999E-2</v>
      </c>
      <c r="H50" s="123">
        <v>3874.8754600000002</v>
      </c>
      <c r="I50" s="125" t="s">
        <v>1516</v>
      </c>
      <c r="J50" s="125" t="s">
        <v>1516</v>
      </c>
      <c r="K50" s="123">
        <v>0.60638000000000003</v>
      </c>
      <c r="L50" s="123">
        <v>21.896350000000002</v>
      </c>
      <c r="M50" s="125" t="s">
        <v>1516</v>
      </c>
      <c r="N50" s="123">
        <v>0.28676000000000001</v>
      </c>
      <c r="O50" s="123">
        <v>0.25102000000000002</v>
      </c>
      <c r="P50" s="123">
        <v>2411.42</v>
      </c>
      <c r="Q50" s="123">
        <v>0.89</v>
      </c>
      <c r="R50" s="125" t="s">
        <v>1516</v>
      </c>
      <c r="S50" s="123">
        <v>0.54700000000000004</v>
      </c>
      <c r="T50" s="123">
        <v>0.42</v>
      </c>
      <c r="U50" s="125" t="s">
        <v>1516</v>
      </c>
      <c r="V50" s="123">
        <v>255.07400000000001</v>
      </c>
      <c r="W50" s="123">
        <v>0</v>
      </c>
      <c r="X50" s="123">
        <v>0</v>
      </c>
      <c r="Y50" s="123">
        <v>28.52</v>
      </c>
      <c r="Z50" s="123">
        <v>0.11700000000000001</v>
      </c>
      <c r="AA50" s="123">
        <v>0.34943000000000002</v>
      </c>
      <c r="AB50" s="123">
        <v>0.47416999999999998</v>
      </c>
      <c r="AC50" s="123">
        <v>9.02</v>
      </c>
      <c r="AD50" s="123">
        <v>0.27300000000000002</v>
      </c>
    </row>
    <row r="51" spans="1:30" x14ac:dyDescent="0.3">
      <c r="A51" s="125" t="s">
        <v>826</v>
      </c>
      <c r="B51" s="123">
        <v>2695</v>
      </c>
      <c r="C51" s="123">
        <v>8.0210899999999992</v>
      </c>
      <c r="D51" s="123">
        <v>0.59141999999999995</v>
      </c>
      <c r="E51" s="123">
        <v>0.20100000000000001</v>
      </c>
      <c r="F51" s="123">
        <v>0.1925</v>
      </c>
      <c r="G51" s="123">
        <v>3.2009999999999997E-2</v>
      </c>
      <c r="H51" s="123">
        <v>3874.8794200000002</v>
      </c>
      <c r="I51" s="125" t="s">
        <v>1516</v>
      </c>
      <c r="J51" s="125" t="s">
        <v>1516</v>
      </c>
      <c r="K51" s="123">
        <v>0.62814000000000003</v>
      </c>
      <c r="L51" s="123">
        <v>21.906330000000001</v>
      </c>
      <c r="M51" s="125" t="s">
        <v>1516</v>
      </c>
      <c r="N51" s="123">
        <v>0.28676000000000001</v>
      </c>
      <c r="O51" s="123">
        <v>0.24543000000000001</v>
      </c>
      <c r="P51" s="123">
        <v>2411.44</v>
      </c>
      <c r="Q51" s="123">
        <v>0.89200000000000002</v>
      </c>
      <c r="R51" s="125" t="s">
        <v>1516</v>
      </c>
      <c r="S51" s="123">
        <v>0.54900000000000004</v>
      </c>
      <c r="T51" s="123">
        <v>0.41899999999999998</v>
      </c>
      <c r="U51" s="125" t="s">
        <v>1516</v>
      </c>
      <c r="V51" s="123">
        <v>255.08500000000001</v>
      </c>
      <c r="W51" s="123">
        <v>0</v>
      </c>
      <c r="X51" s="123">
        <v>0</v>
      </c>
      <c r="Y51" s="123">
        <v>28.52</v>
      </c>
      <c r="Z51" s="123">
        <v>0.13800000000000001</v>
      </c>
      <c r="AA51" s="123">
        <v>0.35415999999999997</v>
      </c>
      <c r="AB51" s="123">
        <v>0.44590000000000002</v>
      </c>
      <c r="AC51" s="123">
        <v>8.98</v>
      </c>
      <c r="AD51" s="123">
        <v>0.26300000000000001</v>
      </c>
    </row>
    <row r="52" spans="1:30" x14ac:dyDescent="0.3">
      <c r="A52" s="125" t="s">
        <v>827</v>
      </c>
      <c r="B52" s="123">
        <v>2695</v>
      </c>
      <c r="C52" s="123">
        <v>8.0210899999999992</v>
      </c>
      <c r="D52" s="123">
        <v>0.59141999999999995</v>
      </c>
      <c r="E52" s="123">
        <v>0.20100000000000001</v>
      </c>
      <c r="F52" s="123">
        <v>0.1925</v>
      </c>
      <c r="G52" s="123">
        <v>3.2009999999999997E-2</v>
      </c>
      <c r="H52" s="123">
        <v>3874.8794200000002</v>
      </c>
      <c r="I52" s="125" t="s">
        <v>1516</v>
      </c>
      <c r="J52" s="125" t="s">
        <v>1516</v>
      </c>
      <c r="K52" s="123">
        <v>0.62814000000000003</v>
      </c>
      <c r="L52" s="123">
        <v>21.906330000000001</v>
      </c>
      <c r="M52" s="125" t="s">
        <v>1516</v>
      </c>
      <c r="N52" s="123">
        <v>0.28676000000000001</v>
      </c>
      <c r="O52" s="123">
        <v>0.24543000000000001</v>
      </c>
      <c r="P52" s="123">
        <v>2411.44</v>
      </c>
      <c r="Q52" s="123">
        <v>0.89200000000000002</v>
      </c>
      <c r="R52" s="125" t="s">
        <v>1516</v>
      </c>
      <c r="S52" s="123">
        <v>0.54900000000000004</v>
      </c>
      <c r="T52" s="123">
        <v>0.41899999999999998</v>
      </c>
      <c r="U52" s="125" t="s">
        <v>1516</v>
      </c>
      <c r="V52" s="123">
        <v>255.08500000000001</v>
      </c>
      <c r="W52" s="123">
        <v>0</v>
      </c>
      <c r="X52" s="123">
        <v>0</v>
      </c>
      <c r="Y52" s="123">
        <v>28.52</v>
      </c>
      <c r="Z52" s="123">
        <v>0.13800000000000001</v>
      </c>
      <c r="AA52" s="123">
        <v>0.35415999999999997</v>
      </c>
      <c r="AB52" s="123">
        <v>0.44590000000000002</v>
      </c>
      <c r="AC52" s="123">
        <v>8.98</v>
      </c>
      <c r="AD52" s="123">
        <v>0.26300000000000001</v>
      </c>
    </row>
    <row r="53" spans="1:30" x14ac:dyDescent="0.3">
      <c r="A53" s="125" t="s">
        <v>828</v>
      </c>
      <c r="B53" s="123">
        <v>2695</v>
      </c>
      <c r="C53" s="123">
        <v>8.0174900000000004</v>
      </c>
      <c r="D53" s="123">
        <v>0.56138999999999994</v>
      </c>
      <c r="E53" s="123">
        <v>0.1905</v>
      </c>
      <c r="F53" s="123">
        <v>0.20483999999999999</v>
      </c>
      <c r="G53" s="123">
        <v>2.9159999999999998E-2</v>
      </c>
      <c r="H53" s="123">
        <v>3874.8669300000001</v>
      </c>
      <c r="I53" s="125" t="s">
        <v>1516</v>
      </c>
      <c r="J53" s="125" t="s">
        <v>1516</v>
      </c>
      <c r="K53" s="123">
        <v>0.64976999999999996</v>
      </c>
      <c r="L53" s="123">
        <v>21.874849999999999</v>
      </c>
      <c r="M53" s="125" t="s">
        <v>1516</v>
      </c>
      <c r="N53" s="123">
        <v>0.29221999999999998</v>
      </c>
      <c r="O53" s="123">
        <v>0.2399</v>
      </c>
      <c r="P53" s="123">
        <v>2411.46</v>
      </c>
      <c r="Q53" s="123">
        <v>0.89500000000000002</v>
      </c>
      <c r="R53" s="125" t="s">
        <v>1516</v>
      </c>
      <c r="S53" s="123">
        <v>0.54900000000000004</v>
      </c>
      <c r="T53" s="123">
        <v>0.41699999999999998</v>
      </c>
      <c r="U53" s="125" t="s">
        <v>1516</v>
      </c>
      <c r="V53" s="123">
        <v>255.09700000000001</v>
      </c>
      <c r="W53" s="123">
        <v>0</v>
      </c>
      <c r="X53" s="123">
        <v>0</v>
      </c>
      <c r="Y53" s="123">
        <v>28.52</v>
      </c>
      <c r="Z53" s="123">
        <v>0.14399999999999999</v>
      </c>
      <c r="AA53" s="123">
        <v>0.35575000000000001</v>
      </c>
      <c r="AB53" s="123">
        <v>0.42777999999999999</v>
      </c>
      <c r="AC53" s="123">
        <v>8.92</v>
      </c>
      <c r="AD53" s="123">
        <v>0.26300000000000001</v>
      </c>
    </row>
    <row r="54" spans="1:30" x14ac:dyDescent="0.3">
      <c r="A54" s="125" t="s">
        <v>829</v>
      </c>
      <c r="B54" s="123">
        <v>2695</v>
      </c>
      <c r="C54" s="123">
        <v>8.0174900000000004</v>
      </c>
      <c r="D54" s="123">
        <v>0.56138999999999994</v>
      </c>
      <c r="E54" s="123">
        <v>0.1905</v>
      </c>
      <c r="F54" s="123">
        <v>0.20483999999999999</v>
      </c>
      <c r="G54" s="123">
        <v>2.9159999999999998E-2</v>
      </c>
      <c r="H54" s="123">
        <v>3874.8669300000001</v>
      </c>
      <c r="I54" s="125" t="s">
        <v>1516</v>
      </c>
      <c r="J54" s="125" t="s">
        <v>1516</v>
      </c>
      <c r="K54" s="123">
        <v>0.64976999999999996</v>
      </c>
      <c r="L54" s="123">
        <v>21.874849999999999</v>
      </c>
      <c r="M54" s="125" t="s">
        <v>1516</v>
      </c>
      <c r="N54" s="123">
        <v>0.29221999999999998</v>
      </c>
      <c r="O54" s="123">
        <v>0.2399</v>
      </c>
      <c r="P54" s="123">
        <v>2411.46</v>
      </c>
      <c r="Q54" s="123">
        <v>0.89500000000000002</v>
      </c>
      <c r="R54" s="125" t="s">
        <v>1516</v>
      </c>
      <c r="S54" s="123">
        <v>0.54900000000000004</v>
      </c>
      <c r="T54" s="123">
        <v>0.41699999999999998</v>
      </c>
      <c r="U54" s="125" t="s">
        <v>1516</v>
      </c>
      <c r="V54" s="123">
        <v>255.09700000000001</v>
      </c>
      <c r="W54" s="123">
        <v>0</v>
      </c>
      <c r="X54" s="123">
        <v>0</v>
      </c>
      <c r="Y54" s="123">
        <v>28.52</v>
      </c>
      <c r="Z54" s="123">
        <v>0.14399999999999999</v>
      </c>
      <c r="AA54" s="123">
        <v>0.35575000000000001</v>
      </c>
      <c r="AB54" s="123">
        <v>0.42777999999999999</v>
      </c>
      <c r="AC54" s="123">
        <v>8.92</v>
      </c>
      <c r="AD54" s="123">
        <v>0.26300000000000001</v>
      </c>
    </row>
    <row r="55" spans="1:30" x14ac:dyDescent="0.3">
      <c r="A55" s="125" t="s">
        <v>830</v>
      </c>
      <c r="B55" s="123">
        <v>2695</v>
      </c>
      <c r="C55" s="123">
        <v>8.1069300000000002</v>
      </c>
      <c r="D55" s="123">
        <v>0.52212000000000003</v>
      </c>
      <c r="E55" s="123">
        <v>0.186</v>
      </c>
      <c r="F55" s="123">
        <v>0.20868</v>
      </c>
      <c r="G55" s="123">
        <v>2.4629999999999999E-2</v>
      </c>
      <c r="H55" s="123">
        <v>3874.85473</v>
      </c>
      <c r="I55" s="125" t="s">
        <v>1516</v>
      </c>
      <c r="J55" s="125" t="s">
        <v>1516</v>
      </c>
      <c r="K55" s="123">
        <v>0.65758000000000005</v>
      </c>
      <c r="L55" s="123">
        <v>21.844139999999999</v>
      </c>
      <c r="M55" s="125" t="s">
        <v>1516</v>
      </c>
      <c r="N55" s="123">
        <v>0.29221999999999998</v>
      </c>
      <c r="O55" s="123">
        <v>0.23443</v>
      </c>
      <c r="P55" s="123">
        <v>2411.5</v>
      </c>
      <c r="Q55" s="123">
        <v>0.9</v>
      </c>
      <c r="R55" s="125" t="s">
        <v>1516</v>
      </c>
      <c r="S55" s="123">
        <v>0.54800000000000004</v>
      </c>
      <c r="T55" s="123">
        <v>0.41899999999999998</v>
      </c>
      <c r="U55" s="125" t="s">
        <v>1516</v>
      </c>
      <c r="V55" s="123">
        <v>255.10900000000001</v>
      </c>
      <c r="W55" s="123">
        <v>0</v>
      </c>
      <c r="X55" s="123">
        <v>0</v>
      </c>
      <c r="Y55" s="123">
        <v>28.52</v>
      </c>
      <c r="Z55" s="123">
        <v>0.14599999999999999</v>
      </c>
      <c r="AA55" s="123">
        <v>0.35575000000000001</v>
      </c>
      <c r="AB55" s="123">
        <v>0.40714</v>
      </c>
      <c r="AC55" s="123">
        <v>8.8800000000000008</v>
      </c>
      <c r="AD55" s="123">
        <v>0.26400000000000001</v>
      </c>
    </row>
    <row r="56" spans="1:30" x14ac:dyDescent="0.3">
      <c r="A56" s="125" t="s">
        <v>831</v>
      </c>
      <c r="B56" s="123">
        <v>2695</v>
      </c>
      <c r="C56" s="123">
        <v>8.1069300000000002</v>
      </c>
      <c r="D56" s="123">
        <v>0.52212000000000003</v>
      </c>
      <c r="E56" s="123">
        <v>0.186</v>
      </c>
      <c r="F56" s="123">
        <v>0.20868</v>
      </c>
      <c r="G56" s="123">
        <v>2.4629999999999999E-2</v>
      </c>
      <c r="H56" s="123">
        <v>3874.85473</v>
      </c>
      <c r="I56" s="125" t="s">
        <v>1516</v>
      </c>
      <c r="J56" s="125" t="s">
        <v>1516</v>
      </c>
      <c r="K56" s="123">
        <v>0.65758000000000005</v>
      </c>
      <c r="L56" s="123">
        <v>21.844139999999999</v>
      </c>
      <c r="M56" s="125" t="s">
        <v>1516</v>
      </c>
      <c r="N56" s="123">
        <v>0.29221999999999998</v>
      </c>
      <c r="O56" s="123">
        <v>0.23443</v>
      </c>
      <c r="P56" s="123">
        <v>2411.5</v>
      </c>
      <c r="Q56" s="123">
        <v>0.9</v>
      </c>
      <c r="R56" s="125" t="s">
        <v>1516</v>
      </c>
      <c r="S56" s="123">
        <v>0.54800000000000004</v>
      </c>
      <c r="T56" s="123">
        <v>0.41899999999999998</v>
      </c>
      <c r="U56" s="125" t="s">
        <v>1516</v>
      </c>
      <c r="V56" s="123">
        <v>255.10900000000001</v>
      </c>
      <c r="W56" s="123">
        <v>0</v>
      </c>
      <c r="X56" s="123">
        <v>0</v>
      </c>
      <c r="Y56" s="123">
        <v>28.52</v>
      </c>
      <c r="Z56" s="123">
        <v>0.14599999999999999</v>
      </c>
      <c r="AA56" s="123">
        <v>0.35575000000000001</v>
      </c>
      <c r="AB56" s="123">
        <v>0.40714</v>
      </c>
      <c r="AC56" s="123">
        <v>8.8800000000000008</v>
      </c>
      <c r="AD56" s="123">
        <v>0.26400000000000001</v>
      </c>
    </row>
    <row r="57" spans="1:30" x14ac:dyDescent="0.3">
      <c r="A57" s="125" t="s">
        <v>832</v>
      </c>
      <c r="B57" s="123">
        <v>2695</v>
      </c>
      <c r="C57" s="123">
        <v>8.29575</v>
      </c>
      <c r="D57" s="125" t="s">
        <v>1516</v>
      </c>
      <c r="E57" s="123">
        <v>0.183</v>
      </c>
      <c r="F57" s="123">
        <v>0.21042</v>
      </c>
      <c r="G57" s="123">
        <v>2.2630000000000001E-2</v>
      </c>
      <c r="H57" s="123">
        <v>3874.8620500000002</v>
      </c>
      <c r="I57" s="125" t="s">
        <v>1516</v>
      </c>
      <c r="J57" s="125" t="s">
        <v>1516</v>
      </c>
      <c r="K57" s="123">
        <v>0.65764999999999996</v>
      </c>
      <c r="L57" s="123">
        <v>21.880220000000001</v>
      </c>
      <c r="M57" s="125" t="s">
        <v>1516</v>
      </c>
      <c r="N57" s="123">
        <v>0.29809999999999998</v>
      </c>
      <c r="O57" s="123">
        <v>0.23443</v>
      </c>
      <c r="P57" s="123">
        <v>2411.5300000000002</v>
      </c>
      <c r="Q57" s="123">
        <v>0.90300000000000002</v>
      </c>
      <c r="R57" s="125" t="s">
        <v>1516</v>
      </c>
      <c r="S57" s="123">
        <v>0.54700000000000004</v>
      </c>
      <c r="T57" s="123">
        <v>0.42</v>
      </c>
      <c r="U57" s="125" t="s">
        <v>1516</v>
      </c>
      <c r="V57" s="123">
        <v>255.12</v>
      </c>
      <c r="W57" s="123">
        <v>0</v>
      </c>
      <c r="X57" s="123">
        <v>0</v>
      </c>
      <c r="Y57" s="123">
        <v>28.52</v>
      </c>
      <c r="Z57" s="123">
        <v>0.152</v>
      </c>
      <c r="AA57" s="123">
        <v>0.35891000000000001</v>
      </c>
      <c r="AB57" s="123">
        <v>0.38274999999999998</v>
      </c>
      <c r="AC57" s="123">
        <v>8.8800000000000008</v>
      </c>
      <c r="AD57" s="123">
        <v>0.26500000000000001</v>
      </c>
    </row>
    <row r="58" spans="1:30" x14ac:dyDescent="0.3">
      <c r="A58" s="126" t="s">
        <v>833</v>
      </c>
      <c r="B58" s="132">
        <v>2695</v>
      </c>
      <c r="C58" s="132">
        <v>8.29575</v>
      </c>
      <c r="D58" s="126" t="s">
        <v>1516</v>
      </c>
      <c r="E58" s="132">
        <v>0.183</v>
      </c>
      <c r="F58" s="132">
        <v>0.21042</v>
      </c>
      <c r="G58" s="132">
        <v>2.2630000000000001E-2</v>
      </c>
      <c r="H58" s="132">
        <v>3874.8620500000002</v>
      </c>
      <c r="I58" s="126" t="s">
        <v>1516</v>
      </c>
      <c r="J58" s="126" t="s">
        <v>1516</v>
      </c>
      <c r="K58" s="132">
        <v>0.65764999999999996</v>
      </c>
      <c r="L58" s="132">
        <v>21.880220000000001</v>
      </c>
      <c r="M58" s="126" t="s">
        <v>1516</v>
      </c>
      <c r="N58" s="132">
        <v>0.29809999999999998</v>
      </c>
      <c r="O58" s="132">
        <v>0.23443</v>
      </c>
      <c r="P58" s="132">
        <v>2411.5300000000002</v>
      </c>
      <c r="Q58" s="132">
        <v>0.90300000000000002</v>
      </c>
      <c r="R58" s="126" t="s">
        <v>1516</v>
      </c>
      <c r="S58" s="132">
        <v>0.54700000000000004</v>
      </c>
      <c r="T58" s="132">
        <v>0.42</v>
      </c>
      <c r="U58" s="126" t="s">
        <v>1516</v>
      </c>
      <c r="V58" s="132">
        <v>255.12</v>
      </c>
      <c r="W58" s="132">
        <v>0</v>
      </c>
      <c r="X58" s="132">
        <v>0</v>
      </c>
      <c r="Y58" s="132">
        <v>28.52</v>
      </c>
      <c r="Z58" s="132">
        <v>0.152</v>
      </c>
      <c r="AA58" s="132">
        <v>0.35891000000000001</v>
      </c>
      <c r="AB58" s="132">
        <v>0.38274999999999998</v>
      </c>
      <c r="AC58" s="132">
        <v>8.8800000000000008</v>
      </c>
      <c r="AD58" s="132">
        <v>0.26500000000000001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1548</v>
      </c>
      <c r="C5" s="1"/>
      <c r="D5" s="1"/>
      <c r="E5" s="1"/>
      <c r="F5" s="1"/>
      <c r="G5" s="1"/>
      <c r="H5" s="1"/>
    </row>
    <row r="6" spans="1:8" ht="27.6" x14ac:dyDescent="0.3">
      <c r="A6" s="1"/>
      <c r="B6" s="3" t="s">
        <v>63</v>
      </c>
      <c r="C6" s="3" t="s">
        <v>3</v>
      </c>
      <c r="D6" s="3" t="s">
        <v>1549</v>
      </c>
      <c r="E6" s="3" t="s">
        <v>7</v>
      </c>
      <c r="F6" s="3" t="s">
        <v>8</v>
      </c>
      <c r="G6" s="3" t="s">
        <v>1550</v>
      </c>
      <c r="H6" s="3" t="s">
        <v>1551</v>
      </c>
    </row>
    <row r="7" spans="1:8" x14ac:dyDescent="0.3">
      <c r="A7" s="1"/>
      <c r="B7" s="86" t="s">
        <v>67</v>
      </c>
      <c r="C7" s="6" t="s">
        <v>75</v>
      </c>
      <c r="D7" s="6" t="s">
        <v>1552</v>
      </c>
      <c r="E7" s="86" t="s">
        <v>1553</v>
      </c>
      <c r="F7" s="86" t="s">
        <v>1554</v>
      </c>
      <c r="G7" s="146">
        <v>0.2</v>
      </c>
      <c r="H7" s="86"/>
    </row>
    <row r="8" spans="1:8" x14ac:dyDescent="0.3">
      <c r="A8" s="1"/>
      <c r="B8" s="86" t="s">
        <v>67</v>
      </c>
      <c r="C8" s="6" t="s">
        <v>75</v>
      </c>
      <c r="D8" s="6" t="s">
        <v>1555</v>
      </c>
      <c r="E8" s="86" t="s">
        <v>1553</v>
      </c>
      <c r="F8" s="86" t="s">
        <v>1554</v>
      </c>
      <c r="G8" s="146">
        <v>0</v>
      </c>
      <c r="H8" s="86"/>
    </row>
    <row r="9" spans="1:8" x14ac:dyDescent="0.3">
      <c r="A9" s="1"/>
      <c r="B9" s="86" t="s">
        <v>67</v>
      </c>
      <c r="C9" s="6" t="s">
        <v>75</v>
      </c>
      <c r="D9" s="6" t="s">
        <v>1556</v>
      </c>
      <c r="E9" s="86" t="s">
        <v>1553</v>
      </c>
      <c r="F9" s="86" t="s">
        <v>1554</v>
      </c>
      <c r="G9" s="146">
        <v>0</v>
      </c>
      <c r="H9" s="86"/>
    </row>
    <row r="10" spans="1:8" x14ac:dyDescent="0.3">
      <c r="A10" s="1"/>
      <c r="B10" s="86" t="s">
        <v>67</v>
      </c>
      <c r="C10" s="6" t="s">
        <v>75</v>
      </c>
      <c r="D10" s="6" t="s">
        <v>1557</v>
      </c>
      <c r="E10" s="86" t="s">
        <v>1553</v>
      </c>
      <c r="F10" s="86" t="s">
        <v>1554</v>
      </c>
      <c r="G10" s="146">
        <v>0</v>
      </c>
      <c r="H10" s="86"/>
    </row>
    <row r="11" spans="1:8" x14ac:dyDescent="0.3">
      <c r="A11" s="1"/>
      <c r="B11" s="86" t="s">
        <v>67</v>
      </c>
      <c r="C11" s="6" t="s">
        <v>75</v>
      </c>
      <c r="D11" s="6" t="s">
        <v>1558</v>
      </c>
      <c r="E11" s="86" t="s">
        <v>1553</v>
      </c>
      <c r="F11" s="86" t="s">
        <v>1554</v>
      </c>
      <c r="G11" s="146">
        <v>0.03</v>
      </c>
      <c r="H11" s="86"/>
    </row>
    <row r="12" spans="1:8" x14ac:dyDescent="0.3">
      <c r="A12" s="1"/>
      <c r="B12" s="86" t="s">
        <v>67</v>
      </c>
      <c r="C12" s="6" t="s">
        <v>75</v>
      </c>
      <c r="D12" s="6" t="s">
        <v>1559</v>
      </c>
      <c r="E12" s="86" t="s">
        <v>1553</v>
      </c>
      <c r="F12" s="86" t="s">
        <v>1554</v>
      </c>
      <c r="G12" s="146">
        <v>0</v>
      </c>
      <c r="H12" s="86"/>
    </row>
    <row r="13" spans="1:8" x14ac:dyDescent="0.3">
      <c r="A13" s="1"/>
      <c r="B13" s="86" t="s">
        <v>67</v>
      </c>
      <c r="C13" s="6" t="s">
        <v>75</v>
      </c>
      <c r="D13" s="6" t="s">
        <v>1560</v>
      </c>
      <c r="E13" s="86" t="s">
        <v>1553</v>
      </c>
      <c r="F13" s="86" t="s">
        <v>1554</v>
      </c>
      <c r="G13" s="146">
        <v>0</v>
      </c>
      <c r="H13" s="86"/>
    </row>
    <row r="14" spans="1:8" x14ac:dyDescent="0.3">
      <c r="A14" s="1"/>
      <c r="B14" s="86" t="s">
        <v>67</v>
      </c>
      <c r="C14" s="6" t="s">
        <v>565</v>
      </c>
      <c r="D14" s="6" t="s">
        <v>1537</v>
      </c>
      <c r="E14" s="86" t="s">
        <v>1553</v>
      </c>
      <c r="F14" s="86" t="s">
        <v>1554</v>
      </c>
      <c r="G14" s="146">
        <v>0.25</v>
      </c>
      <c r="H14" s="86"/>
    </row>
    <row r="15" spans="1:8" x14ac:dyDescent="0.3">
      <c r="A15" s="1"/>
      <c r="B15" s="86" t="s">
        <v>67</v>
      </c>
      <c r="C15" s="6" t="s">
        <v>80</v>
      </c>
      <c r="D15" s="6" t="s">
        <v>1561</v>
      </c>
      <c r="E15" s="86" t="s">
        <v>1553</v>
      </c>
      <c r="F15" s="86" t="s">
        <v>1554</v>
      </c>
      <c r="G15" s="146">
        <v>0.18</v>
      </c>
      <c r="H15" s="86"/>
    </row>
    <row r="16" spans="1:8" x14ac:dyDescent="0.3">
      <c r="A16" s="1"/>
      <c r="B16" s="86" t="s">
        <v>67</v>
      </c>
      <c r="C16" s="6" t="s">
        <v>80</v>
      </c>
      <c r="D16" s="6" t="s">
        <v>1562</v>
      </c>
      <c r="E16" s="86" t="s">
        <v>1553</v>
      </c>
      <c r="F16" s="86" t="s">
        <v>1554</v>
      </c>
      <c r="G16" s="146">
        <v>0.05</v>
      </c>
      <c r="H16" s="86"/>
    </row>
    <row r="17" spans="1:8" x14ac:dyDescent="0.3">
      <c r="A17" s="1"/>
      <c r="B17" s="86" t="s">
        <v>67</v>
      </c>
      <c r="C17" s="6" t="s">
        <v>80</v>
      </c>
      <c r="D17" s="6" t="s">
        <v>1563</v>
      </c>
      <c r="E17" s="86" t="s">
        <v>1553</v>
      </c>
      <c r="F17" s="86" t="s">
        <v>1554</v>
      </c>
      <c r="G17" s="146">
        <v>0.25</v>
      </c>
      <c r="H17" s="86"/>
    </row>
    <row r="18" spans="1:8" x14ac:dyDescent="0.3">
      <c r="A18" s="1"/>
      <c r="B18" s="86" t="s">
        <v>67</v>
      </c>
      <c r="C18" s="6" t="s">
        <v>80</v>
      </c>
      <c r="D18" s="6" t="s">
        <v>1564</v>
      </c>
      <c r="E18" s="86" t="s">
        <v>1553</v>
      </c>
      <c r="F18" s="86" t="s">
        <v>1554</v>
      </c>
      <c r="G18" s="146">
        <v>0.59</v>
      </c>
      <c r="H18" s="86"/>
    </row>
    <row r="19" spans="1:8" x14ac:dyDescent="0.3">
      <c r="A19" s="1"/>
      <c r="B19" s="86" t="s">
        <v>67</v>
      </c>
      <c r="C19" s="6" t="s">
        <v>80</v>
      </c>
      <c r="D19" s="6" t="s">
        <v>1565</v>
      </c>
      <c r="E19" s="86" t="s">
        <v>1553</v>
      </c>
      <c r="F19" s="86" t="s">
        <v>1554</v>
      </c>
      <c r="G19" s="146">
        <v>0.09</v>
      </c>
      <c r="H19" s="86"/>
    </row>
    <row r="20" spans="1:8" x14ac:dyDescent="0.3">
      <c r="A20" s="1"/>
      <c r="B20" s="86" t="s">
        <v>67</v>
      </c>
      <c r="C20" s="6" t="s">
        <v>80</v>
      </c>
      <c r="D20" s="6" t="s">
        <v>1566</v>
      </c>
      <c r="E20" s="86" t="s">
        <v>1553</v>
      </c>
      <c r="F20" s="86" t="s">
        <v>1554</v>
      </c>
      <c r="G20" s="146">
        <v>0.02</v>
      </c>
      <c r="H20" s="86"/>
    </row>
    <row r="21" spans="1:8" x14ac:dyDescent="0.3">
      <c r="A21" s="1"/>
      <c r="B21" s="86" t="s">
        <v>67</v>
      </c>
      <c r="C21" s="6" t="s">
        <v>80</v>
      </c>
      <c r="D21" s="6" t="s">
        <v>1567</v>
      </c>
      <c r="E21" s="86" t="s">
        <v>1553</v>
      </c>
      <c r="F21" s="86" t="s">
        <v>1554</v>
      </c>
      <c r="G21" s="146">
        <v>0.05</v>
      </c>
      <c r="H21" s="86"/>
    </row>
    <row r="22" spans="1:8" x14ac:dyDescent="0.3">
      <c r="A22" s="1"/>
      <c r="B22" s="86" t="s">
        <v>67</v>
      </c>
      <c r="C22" s="6" t="s">
        <v>80</v>
      </c>
      <c r="D22" s="6" t="s">
        <v>1568</v>
      </c>
      <c r="E22" s="86" t="s">
        <v>1553</v>
      </c>
      <c r="F22" s="86" t="s">
        <v>1554</v>
      </c>
      <c r="G22" s="146">
        <v>0.28000000000000003</v>
      </c>
      <c r="H22" s="86"/>
    </row>
    <row r="23" spans="1:8" x14ac:dyDescent="0.3">
      <c r="A23" s="1"/>
      <c r="B23" s="86" t="s">
        <v>67</v>
      </c>
      <c r="C23" s="6" t="s">
        <v>80</v>
      </c>
      <c r="D23" s="6" t="s">
        <v>1569</v>
      </c>
      <c r="E23" s="86" t="s">
        <v>1553</v>
      </c>
      <c r="F23" s="86" t="s">
        <v>1554</v>
      </c>
      <c r="G23" s="146">
        <v>0.06</v>
      </c>
      <c r="H23" s="86"/>
    </row>
    <row r="24" spans="1:8" x14ac:dyDescent="0.3">
      <c r="A24" s="1"/>
      <c r="B24" s="86" t="s">
        <v>67</v>
      </c>
      <c r="C24" s="6" t="s">
        <v>80</v>
      </c>
      <c r="D24" s="6" t="s">
        <v>1570</v>
      </c>
      <c r="E24" s="86" t="s">
        <v>1553</v>
      </c>
      <c r="F24" s="86" t="s">
        <v>1554</v>
      </c>
      <c r="G24" s="146">
        <v>0.68</v>
      </c>
      <c r="H24" s="86"/>
    </row>
    <row r="25" spans="1:8" x14ac:dyDescent="0.3">
      <c r="A25" s="1"/>
      <c r="B25" s="86" t="s">
        <v>67</v>
      </c>
      <c r="C25" s="6" t="s">
        <v>80</v>
      </c>
      <c r="D25" s="6" t="s">
        <v>1571</v>
      </c>
      <c r="E25" s="86" t="s">
        <v>1553</v>
      </c>
      <c r="F25" s="86" t="s">
        <v>1554</v>
      </c>
      <c r="G25" s="146">
        <v>0.11</v>
      </c>
      <c r="H25" s="86"/>
    </row>
    <row r="26" spans="1:8" x14ac:dyDescent="0.3">
      <c r="A26" s="1"/>
      <c r="B26" s="86" t="s">
        <v>67</v>
      </c>
      <c r="C26" s="6" t="s">
        <v>80</v>
      </c>
      <c r="D26" s="6" t="s">
        <v>1572</v>
      </c>
      <c r="E26" s="86" t="s">
        <v>1553</v>
      </c>
      <c r="F26" s="86" t="s">
        <v>1554</v>
      </c>
      <c r="G26" s="146">
        <v>0.09</v>
      </c>
      <c r="H26" s="86"/>
    </row>
    <row r="27" spans="1:8" x14ac:dyDescent="0.3">
      <c r="A27" s="1"/>
      <c r="B27" s="86" t="s">
        <v>67</v>
      </c>
      <c r="C27" s="6" t="s">
        <v>80</v>
      </c>
      <c r="D27" s="6" t="s">
        <v>1573</v>
      </c>
      <c r="E27" s="86" t="s">
        <v>1553</v>
      </c>
      <c r="F27" s="86" t="s">
        <v>1554</v>
      </c>
      <c r="G27" s="146">
        <v>4.3380000000000001</v>
      </c>
      <c r="H27" s="86"/>
    </row>
    <row r="28" spans="1:8" x14ac:dyDescent="0.3">
      <c r="A28" s="1"/>
      <c r="B28" s="86" t="s">
        <v>67</v>
      </c>
      <c r="C28" s="6" t="s">
        <v>80</v>
      </c>
      <c r="D28" s="6" t="s">
        <v>1574</v>
      </c>
      <c r="E28" s="86" t="s">
        <v>1553</v>
      </c>
      <c r="F28" s="86" t="s">
        <v>1554</v>
      </c>
      <c r="G28" s="146">
        <v>0.11</v>
      </c>
      <c r="H28" s="86"/>
    </row>
    <row r="29" spans="1:8" x14ac:dyDescent="0.3">
      <c r="A29" s="1"/>
      <c r="B29" s="86" t="s">
        <v>67</v>
      </c>
      <c r="C29" s="6" t="s">
        <v>80</v>
      </c>
      <c r="D29" s="6" t="s">
        <v>1575</v>
      </c>
      <c r="E29" s="86" t="s">
        <v>1553</v>
      </c>
      <c r="F29" s="86" t="s">
        <v>1554</v>
      </c>
      <c r="G29" s="146">
        <v>0.06</v>
      </c>
      <c r="H29" s="86"/>
    </row>
    <row r="30" spans="1:8" x14ac:dyDescent="0.3">
      <c r="A30" s="1"/>
      <c r="B30" s="86" t="s">
        <v>67</v>
      </c>
      <c r="C30" s="6" t="s">
        <v>80</v>
      </c>
      <c r="D30" s="6" t="s">
        <v>1576</v>
      </c>
      <c r="E30" s="86" t="s">
        <v>1553</v>
      </c>
      <c r="F30" s="86" t="s">
        <v>1554</v>
      </c>
      <c r="G30" s="146">
        <v>0.01</v>
      </c>
      <c r="H30" s="86"/>
    </row>
    <row r="31" spans="1:8" x14ac:dyDescent="0.3">
      <c r="A31" s="1"/>
      <c r="B31" s="86" t="s">
        <v>67</v>
      </c>
      <c r="C31" s="6" t="s">
        <v>80</v>
      </c>
      <c r="D31" s="6" t="s">
        <v>1577</v>
      </c>
      <c r="E31" s="86" t="s">
        <v>1553</v>
      </c>
      <c r="F31" s="86" t="s">
        <v>1554</v>
      </c>
      <c r="G31" s="146">
        <v>0.23</v>
      </c>
      <c r="H31" s="86"/>
    </row>
    <row r="32" spans="1:8" x14ac:dyDescent="0.3">
      <c r="A32" s="1"/>
      <c r="B32" s="86" t="s">
        <v>67</v>
      </c>
      <c r="C32" s="6" t="s">
        <v>80</v>
      </c>
      <c r="D32" s="6" t="s">
        <v>1578</v>
      </c>
      <c r="E32" s="86" t="s">
        <v>1553</v>
      </c>
      <c r="F32" s="86" t="s">
        <v>1554</v>
      </c>
      <c r="G32" s="146">
        <v>0.11</v>
      </c>
      <c r="H32" s="86"/>
    </row>
    <row r="33" spans="1:8" x14ac:dyDescent="0.3">
      <c r="A33" s="1"/>
      <c r="B33" s="86" t="s">
        <v>67</v>
      </c>
      <c r="C33" s="6" t="s">
        <v>80</v>
      </c>
      <c r="D33" s="6" t="s">
        <v>1579</v>
      </c>
      <c r="E33" s="86" t="s">
        <v>1553</v>
      </c>
      <c r="F33" s="86" t="s">
        <v>1554</v>
      </c>
      <c r="G33" s="146">
        <v>0.15</v>
      </c>
      <c r="H33" s="86"/>
    </row>
    <row r="34" spans="1:8" x14ac:dyDescent="0.3">
      <c r="A34" s="1"/>
      <c r="B34" s="86" t="s">
        <v>67</v>
      </c>
      <c r="C34" s="6" t="s">
        <v>80</v>
      </c>
      <c r="D34" s="6" t="s">
        <v>1580</v>
      </c>
      <c r="E34" s="86" t="s">
        <v>1553</v>
      </c>
      <c r="F34" s="86" t="s">
        <v>1554</v>
      </c>
      <c r="G34" s="146">
        <v>0.02</v>
      </c>
      <c r="H34" s="86"/>
    </row>
    <row r="35" spans="1:8" x14ac:dyDescent="0.3">
      <c r="A35" s="1"/>
      <c r="B35" s="86" t="s">
        <v>67</v>
      </c>
      <c r="C35" s="6" t="s">
        <v>80</v>
      </c>
      <c r="D35" s="6" t="s">
        <v>1581</v>
      </c>
      <c r="E35" s="86" t="s">
        <v>1553</v>
      </c>
      <c r="F35" s="86" t="s">
        <v>1554</v>
      </c>
      <c r="G35" s="146">
        <v>0.06</v>
      </c>
      <c r="H35" s="86"/>
    </row>
    <row r="36" spans="1:8" x14ac:dyDescent="0.3">
      <c r="A36" s="1"/>
      <c r="B36" s="86" t="s">
        <v>67</v>
      </c>
      <c r="C36" s="6" t="s">
        <v>158</v>
      </c>
      <c r="D36" s="6" t="s">
        <v>1582</v>
      </c>
      <c r="E36" s="86" t="s">
        <v>1553</v>
      </c>
      <c r="F36" s="86" t="s">
        <v>1554</v>
      </c>
      <c r="G36" s="146">
        <v>4.3380000000000001</v>
      </c>
      <c r="H36" s="86"/>
    </row>
    <row r="37" spans="1:8" x14ac:dyDescent="0.3">
      <c r="A37" s="1"/>
      <c r="B37" s="86" t="s">
        <v>67</v>
      </c>
      <c r="C37" s="6" t="s">
        <v>158</v>
      </c>
      <c r="D37" s="6" t="s">
        <v>1583</v>
      </c>
      <c r="E37" s="86" t="s">
        <v>1553</v>
      </c>
      <c r="F37" s="86" t="s">
        <v>1584</v>
      </c>
      <c r="G37" s="146">
        <v>6</v>
      </c>
      <c r="H37" s="86"/>
    </row>
    <row r="38" spans="1:8" x14ac:dyDescent="0.3">
      <c r="A38" s="1"/>
      <c r="B38" s="86" t="s">
        <v>67</v>
      </c>
      <c r="C38" s="6" t="s">
        <v>158</v>
      </c>
      <c r="D38" s="6" t="s">
        <v>1583</v>
      </c>
      <c r="E38" s="86" t="s">
        <v>1585</v>
      </c>
      <c r="F38" s="86" t="s">
        <v>1554</v>
      </c>
      <c r="G38" s="146">
        <v>0</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1586</v>
      </c>
      <c r="C5" s="1"/>
      <c r="D5" s="1"/>
      <c r="E5" s="1"/>
      <c r="F5" s="1"/>
      <c r="G5" s="1"/>
      <c r="H5" s="1"/>
    </row>
    <row r="6" spans="1:8" ht="27.6" x14ac:dyDescent="0.3">
      <c r="A6" s="1"/>
      <c r="B6" s="3" t="s">
        <v>63</v>
      </c>
      <c r="C6" s="3" t="s">
        <v>3</v>
      </c>
      <c r="D6" s="3" t="s">
        <v>1549</v>
      </c>
      <c r="E6" s="3" t="s">
        <v>7</v>
      </c>
      <c r="F6" s="3" t="s">
        <v>8</v>
      </c>
      <c r="G6" s="3" t="s">
        <v>1550</v>
      </c>
      <c r="H6" s="3" t="s">
        <v>1551</v>
      </c>
    </row>
    <row r="7" spans="1:8" x14ac:dyDescent="0.3">
      <c r="A7" s="1"/>
      <c r="B7" s="86" t="s">
        <v>67</v>
      </c>
      <c r="C7" s="6" t="s">
        <v>75</v>
      </c>
      <c r="D7" s="6" t="s">
        <v>1482</v>
      </c>
      <c r="E7" s="86" t="s">
        <v>1553</v>
      </c>
      <c r="F7" s="86" t="s">
        <v>1554</v>
      </c>
      <c r="G7" s="146">
        <v>0</v>
      </c>
      <c r="H7" s="86"/>
    </row>
    <row r="8" spans="1:8" x14ac:dyDescent="0.3">
      <c r="A8" s="1"/>
      <c r="B8" s="86" t="s">
        <v>67</v>
      </c>
      <c r="C8" s="6" t="s">
        <v>75</v>
      </c>
      <c r="D8" s="6" t="s">
        <v>236</v>
      </c>
      <c r="E8" s="86" t="s">
        <v>1553</v>
      </c>
      <c r="F8" s="86" t="s">
        <v>1554</v>
      </c>
      <c r="G8" s="146">
        <v>0</v>
      </c>
      <c r="H8" s="86"/>
    </row>
    <row r="9" spans="1:8" x14ac:dyDescent="0.3">
      <c r="A9" s="1"/>
      <c r="B9" s="86" t="s">
        <v>67</v>
      </c>
      <c r="C9" s="6" t="s">
        <v>75</v>
      </c>
      <c r="D9" s="6" t="s">
        <v>1552</v>
      </c>
      <c r="E9" s="86" t="s">
        <v>1553</v>
      </c>
      <c r="F9" s="86" t="s">
        <v>1554</v>
      </c>
      <c r="G9" s="146">
        <v>0</v>
      </c>
      <c r="H9" s="86"/>
    </row>
    <row r="10" spans="1:8" x14ac:dyDescent="0.3">
      <c r="A10" s="1"/>
      <c r="B10" s="86" t="s">
        <v>67</v>
      </c>
      <c r="C10" s="6" t="s">
        <v>75</v>
      </c>
      <c r="D10" s="6" t="s">
        <v>1555</v>
      </c>
      <c r="E10" s="86" t="s">
        <v>1553</v>
      </c>
      <c r="F10" s="86" t="s">
        <v>1554</v>
      </c>
      <c r="G10" s="146">
        <v>0</v>
      </c>
      <c r="H10" s="86"/>
    </row>
    <row r="11" spans="1:8" x14ac:dyDescent="0.3">
      <c r="A11" s="1"/>
      <c r="B11" s="86" t="s">
        <v>67</v>
      </c>
      <c r="C11" s="6" t="s">
        <v>75</v>
      </c>
      <c r="D11" s="6" t="s">
        <v>1556</v>
      </c>
      <c r="E11" s="86" t="s">
        <v>1553</v>
      </c>
      <c r="F11" s="86" t="s">
        <v>1554</v>
      </c>
      <c r="G11" s="146">
        <v>0</v>
      </c>
      <c r="H11" s="86"/>
    </row>
    <row r="12" spans="1:8" x14ac:dyDescent="0.3">
      <c r="A12" s="1"/>
      <c r="B12" s="86" t="s">
        <v>67</v>
      </c>
      <c r="C12" s="6" t="s">
        <v>75</v>
      </c>
      <c r="D12" s="6" t="s">
        <v>1557</v>
      </c>
      <c r="E12" s="86" t="s">
        <v>1553</v>
      </c>
      <c r="F12" s="86" t="s">
        <v>1554</v>
      </c>
      <c r="G12" s="146">
        <v>0</v>
      </c>
      <c r="H12" s="86"/>
    </row>
    <row r="13" spans="1:8" x14ac:dyDescent="0.3">
      <c r="A13" s="1"/>
      <c r="B13" s="86" t="s">
        <v>67</v>
      </c>
      <c r="C13" s="6" t="s">
        <v>75</v>
      </c>
      <c r="D13" s="6" t="s">
        <v>1558</v>
      </c>
      <c r="E13" s="86" t="s">
        <v>1553</v>
      </c>
      <c r="F13" s="86" t="s">
        <v>1554</v>
      </c>
      <c r="G13" s="146">
        <v>0</v>
      </c>
      <c r="H13" s="86"/>
    </row>
    <row r="14" spans="1:8" x14ac:dyDescent="0.3">
      <c r="A14" s="1"/>
      <c r="B14" s="86" t="s">
        <v>67</v>
      </c>
      <c r="C14" s="6" t="s">
        <v>75</v>
      </c>
      <c r="D14" s="6" t="s">
        <v>1559</v>
      </c>
      <c r="E14" s="86" t="s">
        <v>1553</v>
      </c>
      <c r="F14" s="86" t="s">
        <v>1554</v>
      </c>
      <c r="G14" s="146">
        <v>0</v>
      </c>
      <c r="H14" s="86"/>
    </row>
    <row r="15" spans="1:8" x14ac:dyDescent="0.3">
      <c r="A15" s="1"/>
      <c r="B15" s="86" t="s">
        <v>67</v>
      </c>
      <c r="C15" s="6" t="s">
        <v>75</v>
      </c>
      <c r="D15" s="6" t="s">
        <v>1560</v>
      </c>
      <c r="E15" s="86" t="s">
        <v>1553</v>
      </c>
      <c r="F15" s="86" t="s">
        <v>1554</v>
      </c>
      <c r="G15" s="146">
        <v>0</v>
      </c>
      <c r="H15" s="86"/>
    </row>
    <row r="16" spans="1:8" x14ac:dyDescent="0.3">
      <c r="A16" s="1"/>
      <c r="B16" s="86" t="s">
        <v>67</v>
      </c>
      <c r="C16" s="6" t="s">
        <v>565</v>
      </c>
      <c r="D16" s="6" t="s">
        <v>1537</v>
      </c>
      <c r="E16" s="86" t="s">
        <v>1553</v>
      </c>
      <c r="F16" s="86" t="s">
        <v>1554</v>
      </c>
      <c r="G16" s="146">
        <v>0</v>
      </c>
      <c r="H16" s="86"/>
    </row>
    <row r="17" spans="1:8" x14ac:dyDescent="0.3">
      <c r="A17" s="1"/>
      <c r="B17" s="86" t="s">
        <v>67</v>
      </c>
      <c r="C17" s="6" t="s">
        <v>565</v>
      </c>
      <c r="D17" s="6" t="s">
        <v>1587</v>
      </c>
      <c r="E17" s="86" t="s">
        <v>1553</v>
      </c>
      <c r="F17" s="86" t="s">
        <v>1554</v>
      </c>
      <c r="G17" s="146">
        <v>362.38</v>
      </c>
      <c r="H17" s="86"/>
    </row>
    <row r="18" spans="1:8" x14ac:dyDescent="0.3">
      <c r="A18" s="1"/>
      <c r="B18" s="86" t="s">
        <v>67</v>
      </c>
      <c r="C18" s="6" t="s">
        <v>80</v>
      </c>
      <c r="D18" s="6" t="s">
        <v>1524</v>
      </c>
      <c r="E18" s="86" t="s">
        <v>1553</v>
      </c>
      <c r="F18" s="86" t="s">
        <v>1554</v>
      </c>
      <c r="G18" s="146">
        <v>148.232</v>
      </c>
      <c r="H18" s="86"/>
    </row>
    <row r="19" spans="1:8" ht="26.4" x14ac:dyDescent="0.3">
      <c r="A19" s="1"/>
      <c r="B19" s="86" t="s">
        <v>67</v>
      </c>
      <c r="C19" s="6" t="s">
        <v>567</v>
      </c>
      <c r="D19" s="6" t="s">
        <v>1525</v>
      </c>
      <c r="E19" s="86" t="s">
        <v>1553</v>
      </c>
      <c r="F19" s="86" t="s">
        <v>1554</v>
      </c>
      <c r="G19" s="146">
        <v>42.9</v>
      </c>
      <c r="H19" s="86"/>
    </row>
    <row r="20" spans="1:8" x14ac:dyDescent="0.3">
      <c r="A20" s="1"/>
      <c r="B20" s="86" t="s">
        <v>67</v>
      </c>
      <c r="C20" s="6" t="s">
        <v>102</v>
      </c>
      <c r="D20" s="6" t="s">
        <v>1542</v>
      </c>
      <c r="E20" s="86" t="s">
        <v>1553</v>
      </c>
      <c r="F20" s="86" t="s">
        <v>1554</v>
      </c>
      <c r="G20" s="146">
        <v>875.78700000000003</v>
      </c>
      <c r="H20" s="86"/>
    </row>
    <row r="21" spans="1:8" x14ac:dyDescent="0.3">
      <c r="A21" s="1"/>
      <c r="B21" s="86" t="s">
        <v>67</v>
      </c>
      <c r="C21" s="6" t="s">
        <v>118</v>
      </c>
      <c r="D21" s="6" t="s">
        <v>1496</v>
      </c>
      <c r="E21" s="86" t="s">
        <v>1553</v>
      </c>
      <c r="F21" s="86" t="s">
        <v>1554</v>
      </c>
      <c r="G21" s="146">
        <v>76.739999999999995</v>
      </c>
      <c r="H21" s="86"/>
    </row>
    <row r="22" spans="1:8" x14ac:dyDescent="0.3">
      <c r="A22" s="1"/>
      <c r="B22" s="86" t="s">
        <v>67</v>
      </c>
      <c r="C22" s="6" t="s">
        <v>118</v>
      </c>
      <c r="D22" s="6" t="s">
        <v>1536</v>
      </c>
      <c r="E22" s="86" t="s">
        <v>1553</v>
      </c>
      <c r="F22" s="86" t="s">
        <v>1554</v>
      </c>
      <c r="G22" s="146">
        <v>0</v>
      </c>
      <c r="H2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1588</v>
      </c>
      <c r="C5" s="1"/>
      <c r="D5" s="1"/>
      <c r="E5" s="1"/>
      <c r="F5" s="1"/>
      <c r="G5" s="1"/>
      <c r="H5" s="1"/>
      <c r="I5" s="1"/>
      <c r="J5" s="1"/>
    </row>
    <row r="6" spans="1:10" ht="27" customHeight="1" x14ac:dyDescent="0.3">
      <c r="A6" s="1"/>
      <c r="B6" s="7" t="s">
        <v>63</v>
      </c>
      <c r="C6" s="7" t="s">
        <v>3</v>
      </c>
      <c r="D6" s="7" t="s">
        <v>42</v>
      </c>
      <c r="E6" s="7" t="s">
        <v>1589</v>
      </c>
      <c r="F6" s="7" t="s">
        <v>7</v>
      </c>
      <c r="G6" s="7" t="s">
        <v>1590</v>
      </c>
      <c r="H6" s="7" t="s">
        <v>1591</v>
      </c>
      <c r="I6" s="7" t="s">
        <v>1592</v>
      </c>
      <c r="J6" s="7" t="s">
        <v>1593</v>
      </c>
    </row>
    <row r="7" spans="1:10" x14ac:dyDescent="0.3">
      <c r="A7" s="1"/>
      <c r="B7" s="147" t="s">
        <v>67</v>
      </c>
      <c r="C7" s="4" t="s">
        <v>75</v>
      </c>
      <c r="D7" s="4" t="s">
        <v>1106</v>
      </c>
      <c r="E7" s="4" t="s">
        <v>1594</v>
      </c>
      <c r="F7" s="148">
        <v>522.55999999999995</v>
      </c>
      <c r="G7" s="148">
        <v>522.55999999999995</v>
      </c>
      <c r="H7" s="148">
        <v>0</v>
      </c>
      <c r="I7" s="4" t="s">
        <v>1595</v>
      </c>
      <c r="J7" s="5" t="s">
        <v>943</v>
      </c>
    </row>
    <row r="8" spans="1:10" x14ac:dyDescent="0.3">
      <c r="A8" s="1"/>
      <c r="B8" s="147" t="s">
        <v>67</v>
      </c>
      <c r="C8" s="4" t="s">
        <v>75</v>
      </c>
      <c r="D8" s="4" t="s">
        <v>1106</v>
      </c>
      <c r="E8" s="4" t="s">
        <v>1596</v>
      </c>
      <c r="F8" s="148">
        <v>355.83</v>
      </c>
      <c r="G8" s="148">
        <v>355.83</v>
      </c>
      <c r="H8" s="148">
        <v>0</v>
      </c>
      <c r="I8" s="4" t="s">
        <v>1595</v>
      </c>
      <c r="J8" s="5" t="s">
        <v>943</v>
      </c>
    </row>
    <row r="9" spans="1:10" x14ac:dyDescent="0.3">
      <c r="A9" s="1"/>
      <c r="B9" s="147" t="s">
        <v>67</v>
      </c>
      <c r="C9" s="4" t="s">
        <v>75</v>
      </c>
      <c r="D9" s="4" t="s">
        <v>1108</v>
      </c>
      <c r="E9" s="4" t="s">
        <v>1594</v>
      </c>
      <c r="F9" s="148">
        <v>394.69</v>
      </c>
      <c r="G9" s="148">
        <v>394.69</v>
      </c>
      <c r="H9" s="148">
        <v>0</v>
      </c>
      <c r="I9" s="4" t="s">
        <v>1595</v>
      </c>
      <c r="J9" s="5" t="s">
        <v>943</v>
      </c>
    </row>
    <row r="10" spans="1:10" x14ac:dyDescent="0.3">
      <c r="A10" s="1"/>
      <c r="B10" s="147" t="s">
        <v>67</v>
      </c>
      <c r="C10" s="4" t="s">
        <v>75</v>
      </c>
      <c r="D10" s="4" t="s">
        <v>1108</v>
      </c>
      <c r="E10" s="4" t="s">
        <v>1596</v>
      </c>
      <c r="F10" s="148">
        <v>33.81</v>
      </c>
      <c r="G10" s="148">
        <v>33.81</v>
      </c>
      <c r="H10" s="148">
        <v>0</v>
      </c>
      <c r="I10" s="4" t="s">
        <v>1595</v>
      </c>
      <c r="J10" s="5" t="s">
        <v>943</v>
      </c>
    </row>
    <row r="11" spans="1:10" x14ac:dyDescent="0.3">
      <c r="A11" s="1"/>
      <c r="B11" s="147" t="s">
        <v>67</v>
      </c>
      <c r="C11" s="4" t="s">
        <v>80</v>
      </c>
      <c r="D11" s="4" t="s">
        <v>1111</v>
      </c>
      <c r="E11" s="4" t="s">
        <v>1594</v>
      </c>
      <c r="F11" s="148">
        <v>562.28</v>
      </c>
      <c r="G11" s="148">
        <v>562.28</v>
      </c>
      <c r="H11" s="148">
        <v>0</v>
      </c>
      <c r="I11" s="4" t="s">
        <v>1595</v>
      </c>
      <c r="J11" s="5" t="s">
        <v>943</v>
      </c>
    </row>
    <row r="12" spans="1:10" x14ac:dyDescent="0.3">
      <c r="A12" s="1"/>
      <c r="B12" s="147" t="s">
        <v>67</v>
      </c>
      <c r="C12" s="4" t="s">
        <v>83</v>
      </c>
      <c r="D12" s="4" t="s">
        <v>1114</v>
      </c>
      <c r="E12" s="4" t="s">
        <v>1594</v>
      </c>
      <c r="F12" s="148">
        <v>148.66999999999999</v>
      </c>
      <c r="G12" s="148">
        <v>148.66999999999999</v>
      </c>
      <c r="H12" s="148">
        <v>0</v>
      </c>
      <c r="I12" s="4" t="s">
        <v>1595</v>
      </c>
      <c r="J12" s="5" t="s">
        <v>943</v>
      </c>
    </row>
    <row r="13" spans="1:10" x14ac:dyDescent="0.3">
      <c r="A13" s="1"/>
      <c r="B13" s="147" t="s">
        <v>67</v>
      </c>
      <c r="C13" s="4" t="s">
        <v>83</v>
      </c>
      <c r="D13" s="4" t="s">
        <v>1117</v>
      </c>
      <c r="E13" s="4" t="s">
        <v>1594</v>
      </c>
      <c r="F13" s="148">
        <v>9702.7999999999993</v>
      </c>
      <c r="G13" s="148">
        <v>9702.7999999999993</v>
      </c>
      <c r="H13" s="148">
        <v>0</v>
      </c>
      <c r="I13" s="4" t="s">
        <v>1595</v>
      </c>
      <c r="J13" s="5" t="s">
        <v>943</v>
      </c>
    </row>
    <row r="14" spans="1:10" x14ac:dyDescent="0.3">
      <c r="A14" s="1"/>
      <c r="B14" s="147" t="s">
        <v>67</v>
      </c>
      <c r="C14" s="4" t="s">
        <v>90</v>
      </c>
      <c r="D14" s="4" t="s">
        <v>1597</v>
      </c>
      <c r="E14" s="4" t="s">
        <v>1598</v>
      </c>
      <c r="F14" s="148">
        <v>0</v>
      </c>
      <c r="G14" s="148">
        <v>0</v>
      </c>
      <c r="H14" s="148">
        <v>0</v>
      </c>
      <c r="I14" s="4" t="s">
        <v>1599</v>
      </c>
      <c r="J14" s="5" t="s">
        <v>943</v>
      </c>
    </row>
    <row r="15" spans="1:10" x14ac:dyDescent="0.3">
      <c r="A15" s="1"/>
      <c r="B15" s="147" t="s">
        <v>67</v>
      </c>
      <c r="C15" s="4" t="s">
        <v>90</v>
      </c>
      <c r="D15" s="4" t="s">
        <v>1597</v>
      </c>
      <c r="E15" s="4" t="s">
        <v>1594</v>
      </c>
      <c r="F15" s="148">
        <v>0</v>
      </c>
      <c r="G15" s="148">
        <v>0</v>
      </c>
      <c r="H15" s="148">
        <v>0</v>
      </c>
      <c r="I15" s="4" t="s">
        <v>1595</v>
      </c>
      <c r="J15" s="5" t="s">
        <v>943</v>
      </c>
    </row>
    <row r="16" spans="1:10" x14ac:dyDescent="0.3">
      <c r="A16" s="1"/>
      <c r="B16" s="147" t="s">
        <v>67</v>
      </c>
      <c r="C16" s="4" t="s">
        <v>90</v>
      </c>
      <c r="D16" s="4" t="s">
        <v>1132</v>
      </c>
      <c r="E16" s="4" t="s">
        <v>1594</v>
      </c>
      <c r="F16" s="148">
        <v>59631.64</v>
      </c>
      <c r="G16" s="148">
        <v>59631.64</v>
      </c>
      <c r="H16" s="148">
        <v>0</v>
      </c>
      <c r="I16" s="4" t="s">
        <v>1595</v>
      </c>
      <c r="J16" s="5" t="s">
        <v>943</v>
      </c>
    </row>
    <row r="17" spans="1:10" x14ac:dyDescent="0.3">
      <c r="A17" s="1"/>
      <c r="B17" s="147" t="s">
        <v>67</v>
      </c>
      <c r="C17" s="4" t="s">
        <v>90</v>
      </c>
      <c r="D17" s="4" t="s">
        <v>1135</v>
      </c>
      <c r="E17" s="4" t="s">
        <v>1594</v>
      </c>
      <c r="F17" s="148">
        <v>31185.24</v>
      </c>
      <c r="G17" s="148">
        <v>31185.24</v>
      </c>
      <c r="H17" s="148">
        <v>0</v>
      </c>
      <c r="I17" s="4" t="s">
        <v>1595</v>
      </c>
      <c r="J17" s="5" t="s">
        <v>943</v>
      </c>
    </row>
    <row r="18" spans="1:10" x14ac:dyDescent="0.3">
      <c r="A18" s="1"/>
      <c r="B18" s="147" t="s">
        <v>67</v>
      </c>
      <c r="C18" s="4" t="s">
        <v>99</v>
      </c>
      <c r="D18" s="4" t="s">
        <v>100</v>
      </c>
      <c r="E18" s="4" t="s">
        <v>1594</v>
      </c>
      <c r="F18" s="148">
        <v>490.04</v>
      </c>
      <c r="G18" s="148">
        <v>490.04</v>
      </c>
      <c r="H18" s="148">
        <v>0</v>
      </c>
      <c r="I18" s="4" t="s">
        <v>1595</v>
      </c>
      <c r="J18" s="5" t="s">
        <v>943</v>
      </c>
    </row>
    <row r="19" spans="1:10" x14ac:dyDescent="0.3">
      <c r="A19" s="1"/>
      <c r="B19" s="147" t="s">
        <v>67</v>
      </c>
      <c r="C19" s="4" t="s">
        <v>575</v>
      </c>
      <c r="D19" s="4" t="s">
        <v>1145</v>
      </c>
      <c r="E19" s="4" t="s">
        <v>1594</v>
      </c>
      <c r="F19" s="148">
        <v>565.54</v>
      </c>
      <c r="G19" s="148">
        <v>565.54</v>
      </c>
      <c r="H19" s="148">
        <v>0</v>
      </c>
      <c r="I19" s="4" t="s">
        <v>1595</v>
      </c>
      <c r="J19" s="5" t="s">
        <v>943</v>
      </c>
    </row>
    <row r="20" spans="1:10" x14ac:dyDescent="0.3">
      <c r="A20" s="1"/>
      <c r="B20" s="147" t="s">
        <v>67</v>
      </c>
      <c r="C20" s="4" t="s">
        <v>575</v>
      </c>
      <c r="D20" s="4" t="s">
        <v>1146</v>
      </c>
      <c r="E20" s="4" t="s">
        <v>1594</v>
      </c>
      <c r="F20" s="148">
        <v>750.33</v>
      </c>
      <c r="G20" s="148">
        <v>750.33</v>
      </c>
      <c r="H20" s="148">
        <v>0</v>
      </c>
      <c r="I20" s="4" t="s">
        <v>1595</v>
      </c>
      <c r="J20" s="5" t="s">
        <v>943</v>
      </c>
    </row>
    <row r="21" spans="1:10" x14ac:dyDescent="0.3">
      <c r="A21" s="1"/>
      <c r="B21" s="147" t="s">
        <v>67</v>
      </c>
      <c r="C21" s="4" t="s">
        <v>349</v>
      </c>
      <c r="D21" s="4" t="s">
        <v>1151</v>
      </c>
      <c r="E21" s="4" t="s">
        <v>1594</v>
      </c>
      <c r="F21" s="148">
        <v>586.31500000000005</v>
      </c>
      <c r="G21" s="148">
        <v>587.245</v>
      </c>
      <c r="H21" s="148">
        <v>0</v>
      </c>
      <c r="I21" s="4" t="s">
        <v>1595</v>
      </c>
      <c r="J21" s="5" t="s">
        <v>1600</v>
      </c>
    </row>
    <row r="22" spans="1:10" x14ac:dyDescent="0.3">
      <c r="A22" s="1"/>
      <c r="B22" s="147" t="s">
        <v>67</v>
      </c>
      <c r="C22" s="4" t="s">
        <v>142</v>
      </c>
      <c r="D22" s="4" t="s">
        <v>1154</v>
      </c>
      <c r="E22" s="4" t="s">
        <v>1594</v>
      </c>
      <c r="F22" s="148">
        <v>1964.32</v>
      </c>
      <c r="G22" s="148">
        <v>1964.32</v>
      </c>
      <c r="H22" s="148">
        <v>0</v>
      </c>
      <c r="I22" s="4" t="s">
        <v>1595</v>
      </c>
      <c r="J22" s="5" t="s">
        <v>943</v>
      </c>
    </row>
    <row r="23" spans="1:10" x14ac:dyDescent="0.3">
      <c r="A23" s="1"/>
      <c r="B23" s="147" t="s">
        <v>67</v>
      </c>
      <c r="C23" s="4" t="s">
        <v>142</v>
      </c>
      <c r="D23" s="4" t="s">
        <v>150</v>
      </c>
      <c r="E23" s="4" t="s">
        <v>1594</v>
      </c>
      <c r="F23" s="148">
        <v>2490.4499999999998</v>
      </c>
      <c r="G23" s="148">
        <v>2490.4499999999998</v>
      </c>
      <c r="H23" s="148">
        <v>0</v>
      </c>
      <c r="I23" s="4" t="s">
        <v>1595</v>
      </c>
      <c r="J23" s="5" t="s">
        <v>943</v>
      </c>
    </row>
    <row r="24" spans="1:10" x14ac:dyDescent="0.3">
      <c r="A24" s="1"/>
      <c r="B24" s="147" t="s">
        <v>67</v>
      </c>
      <c r="C24" s="4" t="s">
        <v>566</v>
      </c>
      <c r="D24" s="4" t="s">
        <v>1166</v>
      </c>
      <c r="E24" s="4" t="s">
        <v>1594</v>
      </c>
      <c r="F24" s="148">
        <v>6016.24</v>
      </c>
      <c r="G24" s="148">
        <v>6016.24</v>
      </c>
      <c r="H24" s="148">
        <v>0</v>
      </c>
      <c r="I24" s="4" t="s">
        <v>1595</v>
      </c>
      <c r="J24" s="5" t="s">
        <v>1601</v>
      </c>
    </row>
    <row r="25" spans="1:10" x14ac:dyDescent="0.3">
      <c r="A25" s="1"/>
      <c r="B25" s="147" t="s">
        <v>67</v>
      </c>
      <c r="C25" s="4" t="s">
        <v>155</v>
      </c>
      <c r="D25" s="4" t="s">
        <v>156</v>
      </c>
      <c r="E25" s="4" t="s">
        <v>1594</v>
      </c>
      <c r="F25" s="148">
        <v>57338.51</v>
      </c>
      <c r="G25" s="148">
        <v>57224.481</v>
      </c>
      <c r="H25" s="148">
        <v>0</v>
      </c>
      <c r="I25" s="4" t="s">
        <v>1595</v>
      </c>
      <c r="J25" s="5" t="s">
        <v>943</v>
      </c>
    </row>
    <row r="26" spans="1:10" x14ac:dyDescent="0.3">
      <c r="A26" s="1"/>
      <c r="B26" s="147" t="s">
        <v>67</v>
      </c>
      <c r="C26" s="4" t="s">
        <v>490</v>
      </c>
      <c r="D26" s="4" t="s">
        <v>1169</v>
      </c>
      <c r="E26" s="4" t="s">
        <v>1594</v>
      </c>
      <c r="F26" s="148">
        <v>7.7</v>
      </c>
      <c r="G26" s="148">
        <v>7.7</v>
      </c>
      <c r="H26" s="148">
        <v>0</v>
      </c>
      <c r="I26" s="4" t="s">
        <v>1595</v>
      </c>
      <c r="J26" s="5" t="s">
        <v>943</v>
      </c>
    </row>
    <row r="27" spans="1:10" x14ac:dyDescent="0.3">
      <c r="A27" s="1"/>
      <c r="B27" s="147" t="s">
        <v>67</v>
      </c>
      <c r="C27" s="4" t="s">
        <v>490</v>
      </c>
      <c r="D27" s="4" t="s">
        <v>1169</v>
      </c>
      <c r="E27" s="4" t="s">
        <v>1596</v>
      </c>
      <c r="F27" s="148">
        <v>540.35</v>
      </c>
      <c r="G27" s="148">
        <v>540.35</v>
      </c>
      <c r="H27" s="148">
        <v>0</v>
      </c>
      <c r="I27" s="4" t="s">
        <v>1595</v>
      </c>
      <c r="J27" s="5" t="s">
        <v>943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1602</v>
      </c>
      <c r="C5" s="1"/>
      <c r="D5" s="1"/>
      <c r="E5" s="1"/>
      <c r="F5" s="1"/>
      <c r="G5" s="1"/>
    </row>
    <row r="6" spans="1:7" ht="27" customHeight="1" x14ac:dyDescent="0.3">
      <c r="A6" s="1"/>
      <c r="B6" s="203" t="s">
        <v>1603</v>
      </c>
      <c r="C6" s="203"/>
      <c r="D6" s="203"/>
      <c r="E6" s="203"/>
      <c r="F6" s="203"/>
      <c r="G6" s="203"/>
    </row>
    <row r="7" spans="1:7" ht="27" customHeight="1" x14ac:dyDescent="0.3">
      <c r="A7" s="1"/>
      <c r="B7" s="3" t="s">
        <v>3</v>
      </c>
      <c r="C7" s="3" t="s">
        <v>42</v>
      </c>
      <c r="D7" s="3" t="s">
        <v>1604</v>
      </c>
      <c r="E7" s="3" t="s">
        <v>1589</v>
      </c>
      <c r="F7" s="3" t="s">
        <v>1095</v>
      </c>
      <c r="G7" s="3" t="s">
        <v>1605</v>
      </c>
    </row>
    <row r="8" spans="1:7" x14ac:dyDescent="0.3">
      <c r="A8" s="1"/>
      <c r="B8" s="86" t="s">
        <v>612</v>
      </c>
      <c r="C8" s="86" t="s">
        <v>1013</v>
      </c>
      <c r="D8" s="86" t="s">
        <v>1606</v>
      </c>
      <c r="E8" s="86" t="s">
        <v>1607</v>
      </c>
      <c r="F8" s="86" t="s">
        <v>1599</v>
      </c>
      <c r="G8" s="149">
        <v>976</v>
      </c>
    </row>
    <row r="9" spans="1:7" x14ac:dyDescent="0.3">
      <c r="A9" s="1"/>
      <c r="B9" s="86" t="s">
        <v>613</v>
      </c>
      <c r="C9" s="86" t="s">
        <v>1099</v>
      </c>
      <c r="D9" s="86" t="s">
        <v>1099</v>
      </c>
      <c r="E9" s="86" t="s">
        <v>1607</v>
      </c>
      <c r="F9" s="86" t="s">
        <v>1599</v>
      </c>
      <c r="G9" s="149">
        <v>1170.56</v>
      </c>
    </row>
    <row r="10" spans="1:7" x14ac:dyDescent="0.3">
      <c r="A10" s="1"/>
      <c r="B10" s="86" t="s">
        <v>614</v>
      </c>
      <c r="C10" s="86" t="s">
        <v>1100</v>
      </c>
      <c r="D10" s="86" t="s">
        <v>104</v>
      </c>
      <c r="E10" s="86" t="s">
        <v>1607</v>
      </c>
      <c r="F10" s="86" t="s">
        <v>1599</v>
      </c>
      <c r="G10" s="149">
        <v>586.29</v>
      </c>
    </row>
    <row r="11" spans="1:7" x14ac:dyDescent="0.3">
      <c r="A11" s="1"/>
      <c r="B11" s="86" t="s">
        <v>615</v>
      </c>
      <c r="C11" s="86" t="s">
        <v>1016</v>
      </c>
      <c r="D11" s="86" t="s">
        <v>1608</v>
      </c>
      <c r="E11" s="86" t="s">
        <v>1607</v>
      </c>
      <c r="F11" s="86" t="s">
        <v>1599</v>
      </c>
      <c r="G11" s="149">
        <v>505.49</v>
      </c>
    </row>
    <row r="12" spans="1:7" x14ac:dyDescent="0.3">
      <c r="A12" s="1"/>
      <c r="B12" s="86" t="s">
        <v>615</v>
      </c>
      <c r="C12" s="86" t="s">
        <v>1016</v>
      </c>
      <c r="D12" s="86" t="s">
        <v>1609</v>
      </c>
      <c r="E12" s="86" t="s">
        <v>1607</v>
      </c>
      <c r="F12" s="86" t="s">
        <v>1599</v>
      </c>
      <c r="G12" s="149">
        <v>703.63</v>
      </c>
    </row>
    <row r="13" spans="1:7" x14ac:dyDescent="0.3">
      <c r="A13" s="1"/>
      <c r="B13" s="86" t="s">
        <v>610</v>
      </c>
      <c r="C13" s="86" t="s">
        <v>1019</v>
      </c>
      <c r="D13" s="86" t="s">
        <v>1610</v>
      </c>
      <c r="E13" s="86" t="s">
        <v>1607</v>
      </c>
      <c r="F13" s="86" t="s">
        <v>1599</v>
      </c>
      <c r="G13" s="149">
        <v>999.1</v>
      </c>
    </row>
    <row r="14" spans="1:7" x14ac:dyDescent="0.3">
      <c r="A14" s="1"/>
      <c r="B14" s="86" t="s">
        <v>610</v>
      </c>
      <c r="C14" s="86" t="s">
        <v>1019</v>
      </c>
      <c r="D14" s="86" t="s">
        <v>1611</v>
      </c>
      <c r="E14" s="86" t="s">
        <v>1607</v>
      </c>
      <c r="F14" s="86" t="s">
        <v>1599</v>
      </c>
      <c r="G14" s="149">
        <v>0</v>
      </c>
    </row>
    <row r="15" spans="1:7" x14ac:dyDescent="0.3">
      <c r="A15" s="1"/>
      <c r="B15" s="86" t="s">
        <v>616</v>
      </c>
      <c r="C15" s="86" t="s">
        <v>1020</v>
      </c>
      <c r="D15" s="86" t="s">
        <v>1612</v>
      </c>
      <c r="E15" s="86" t="s">
        <v>1607</v>
      </c>
      <c r="F15" s="86" t="s">
        <v>1599</v>
      </c>
      <c r="G15" s="149">
        <v>604.44000000000005</v>
      </c>
    </row>
    <row r="16" spans="1:7" x14ac:dyDescent="0.3">
      <c r="A16" s="1"/>
      <c r="B16" s="86" t="s">
        <v>616</v>
      </c>
      <c r="C16" s="86" t="s">
        <v>1020</v>
      </c>
      <c r="D16" s="86" t="s">
        <v>1613</v>
      </c>
      <c r="E16" s="86" t="s">
        <v>1607</v>
      </c>
      <c r="F16" s="86" t="s">
        <v>1599</v>
      </c>
      <c r="G16" s="149">
        <v>2522.71</v>
      </c>
    </row>
    <row r="17" spans="1:7" x14ac:dyDescent="0.3">
      <c r="A17" s="1"/>
      <c r="B17" s="86" t="s">
        <v>75</v>
      </c>
      <c r="C17" s="86" t="s">
        <v>1106</v>
      </c>
      <c r="D17" s="86" t="s">
        <v>1614</v>
      </c>
      <c r="E17" s="86" t="s">
        <v>1594</v>
      </c>
      <c r="F17" s="86" t="s">
        <v>1595</v>
      </c>
      <c r="G17" s="149">
        <v>0</v>
      </c>
    </row>
    <row r="18" spans="1:7" x14ac:dyDescent="0.3">
      <c r="A18" s="1"/>
      <c r="B18" s="86" t="s">
        <v>75</v>
      </c>
      <c r="C18" s="86" t="s">
        <v>1106</v>
      </c>
      <c r="D18" s="86" t="s">
        <v>1614</v>
      </c>
      <c r="E18" s="86" t="s">
        <v>1596</v>
      </c>
      <c r="F18" s="86" t="s">
        <v>1595</v>
      </c>
      <c r="G18" s="149">
        <v>0</v>
      </c>
    </row>
    <row r="19" spans="1:7" x14ac:dyDescent="0.3">
      <c r="A19" s="1"/>
      <c r="B19" s="86" t="s">
        <v>75</v>
      </c>
      <c r="C19" s="86" t="s">
        <v>1106</v>
      </c>
      <c r="D19" s="86" t="s">
        <v>1615</v>
      </c>
      <c r="E19" s="86" t="s">
        <v>1594</v>
      </c>
      <c r="F19" s="86" t="s">
        <v>1595</v>
      </c>
      <c r="G19" s="149">
        <v>0</v>
      </c>
    </row>
    <row r="20" spans="1:7" x14ac:dyDescent="0.3">
      <c r="A20" s="1"/>
      <c r="B20" s="86" t="s">
        <v>75</v>
      </c>
      <c r="C20" s="86" t="s">
        <v>1106</v>
      </c>
      <c r="D20" s="86" t="s">
        <v>1615</v>
      </c>
      <c r="E20" s="86" t="s">
        <v>1596</v>
      </c>
      <c r="F20" s="86" t="s">
        <v>1595</v>
      </c>
      <c r="G20" s="149">
        <v>0</v>
      </c>
    </row>
    <row r="21" spans="1:7" x14ac:dyDescent="0.3">
      <c r="A21" s="1"/>
      <c r="B21" s="86" t="s">
        <v>75</v>
      </c>
      <c r="C21" s="86" t="s">
        <v>1106</v>
      </c>
      <c r="D21" s="86" t="s">
        <v>1616</v>
      </c>
      <c r="E21" s="86" t="s">
        <v>1594</v>
      </c>
      <c r="F21" s="86" t="s">
        <v>1595</v>
      </c>
      <c r="G21" s="149">
        <v>0</v>
      </c>
    </row>
    <row r="22" spans="1:7" x14ac:dyDescent="0.3">
      <c r="A22" s="1"/>
      <c r="B22" s="86" t="s">
        <v>75</v>
      </c>
      <c r="C22" s="86" t="s">
        <v>1108</v>
      </c>
      <c r="D22" s="86" t="s">
        <v>1617</v>
      </c>
      <c r="E22" s="86" t="s">
        <v>1594</v>
      </c>
      <c r="F22" s="86" t="s">
        <v>1595</v>
      </c>
      <c r="G22" s="149">
        <v>0</v>
      </c>
    </row>
    <row r="23" spans="1:7" x14ac:dyDescent="0.3">
      <c r="A23" s="1"/>
      <c r="B23" s="86" t="s">
        <v>75</v>
      </c>
      <c r="C23" s="86" t="s">
        <v>1108</v>
      </c>
      <c r="D23" s="86" t="s">
        <v>1617</v>
      </c>
      <c r="E23" s="86" t="s">
        <v>1596</v>
      </c>
      <c r="F23" s="86" t="s">
        <v>1595</v>
      </c>
      <c r="G23" s="149">
        <v>0</v>
      </c>
    </row>
    <row r="24" spans="1:7" x14ac:dyDescent="0.3">
      <c r="A24" s="1"/>
      <c r="B24" s="86" t="s">
        <v>75</v>
      </c>
      <c r="C24" s="86" t="s">
        <v>1108</v>
      </c>
      <c r="D24" s="86" t="s">
        <v>1618</v>
      </c>
      <c r="E24" s="86" t="s">
        <v>1594</v>
      </c>
      <c r="F24" s="86" t="s">
        <v>1595</v>
      </c>
      <c r="G24" s="149">
        <v>0</v>
      </c>
    </row>
    <row r="25" spans="1:7" x14ac:dyDescent="0.3">
      <c r="A25" s="1"/>
      <c r="B25" s="86" t="s">
        <v>75</v>
      </c>
      <c r="C25" s="86" t="s">
        <v>1108</v>
      </c>
      <c r="D25" s="86" t="s">
        <v>1618</v>
      </c>
      <c r="E25" s="86" t="s">
        <v>1596</v>
      </c>
      <c r="F25" s="86" t="s">
        <v>1595</v>
      </c>
      <c r="G25" s="149">
        <v>0</v>
      </c>
    </row>
    <row r="26" spans="1:7" x14ac:dyDescent="0.3">
      <c r="A26" s="1"/>
      <c r="B26" s="86" t="s">
        <v>75</v>
      </c>
      <c r="C26" s="86" t="s">
        <v>1108</v>
      </c>
      <c r="D26" s="86" t="s">
        <v>1619</v>
      </c>
      <c r="E26" s="86" t="s">
        <v>1594</v>
      </c>
      <c r="F26" s="86" t="s">
        <v>1595</v>
      </c>
      <c r="G26" s="149">
        <v>0</v>
      </c>
    </row>
    <row r="27" spans="1:7" x14ac:dyDescent="0.3">
      <c r="A27" s="1"/>
      <c r="B27" s="86" t="s">
        <v>75</v>
      </c>
      <c r="C27" s="86" t="s">
        <v>1108</v>
      </c>
      <c r="D27" s="86" t="s">
        <v>1619</v>
      </c>
      <c r="E27" s="86" t="s">
        <v>1596</v>
      </c>
      <c r="F27" s="86" t="s">
        <v>1595</v>
      </c>
      <c r="G27" s="149">
        <v>0</v>
      </c>
    </row>
    <row r="28" spans="1:7" x14ac:dyDescent="0.3">
      <c r="A28" s="1"/>
      <c r="B28" s="86" t="s">
        <v>23</v>
      </c>
      <c r="C28" s="86" t="s">
        <v>1110</v>
      </c>
      <c r="D28" s="86" t="s">
        <v>1620</v>
      </c>
      <c r="E28" s="86" t="s">
        <v>1621</v>
      </c>
      <c r="F28" s="86" t="s">
        <v>1595</v>
      </c>
      <c r="G28" s="149">
        <v>6269.8966499999997</v>
      </c>
    </row>
    <row r="29" spans="1:7" x14ac:dyDescent="0.3">
      <c r="A29" s="1"/>
      <c r="B29" s="86" t="s">
        <v>23</v>
      </c>
      <c r="C29" s="86" t="s">
        <v>1110</v>
      </c>
      <c r="D29" s="86" t="s">
        <v>1622</v>
      </c>
      <c r="E29" s="86" t="s">
        <v>1621</v>
      </c>
      <c r="F29" s="86" t="s">
        <v>1595</v>
      </c>
      <c r="G29" s="149">
        <v>8098.2231300000003</v>
      </c>
    </row>
    <row r="30" spans="1:7" x14ac:dyDescent="0.3">
      <c r="A30" s="1"/>
      <c r="B30" s="86" t="s">
        <v>23</v>
      </c>
      <c r="C30" s="86" t="s">
        <v>1110</v>
      </c>
      <c r="D30" s="86" t="s">
        <v>1623</v>
      </c>
      <c r="E30" s="86" t="s">
        <v>1621</v>
      </c>
      <c r="F30" s="86" t="s">
        <v>1595</v>
      </c>
      <c r="G30" s="149">
        <v>11574.54112</v>
      </c>
    </row>
    <row r="31" spans="1:7" x14ac:dyDescent="0.3">
      <c r="A31" s="1"/>
      <c r="B31" s="86" t="s">
        <v>23</v>
      </c>
      <c r="C31" s="86" t="s">
        <v>1110</v>
      </c>
      <c r="D31" s="86" t="s">
        <v>1624</v>
      </c>
      <c r="E31" s="86" t="s">
        <v>1621</v>
      </c>
      <c r="F31" s="86" t="s">
        <v>1595</v>
      </c>
      <c r="G31" s="149">
        <v>5954.6391000000003</v>
      </c>
    </row>
    <row r="32" spans="1:7" x14ac:dyDescent="0.3">
      <c r="A32" s="1"/>
      <c r="B32" s="86" t="s">
        <v>80</v>
      </c>
      <c r="C32" s="86" t="s">
        <v>1111</v>
      </c>
      <c r="D32" s="86" t="s">
        <v>1112</v>
      </c>
      <c r="E32" s="86" t="s">
        <v>1594</v>
      </c>
      <c r="F32" s="86" t="s">
        <v>1595</v>
      </c>
      <c r="G32" s="149">
        <v>0</v>
      </c>
    </row>
    <row r="33" spans="1:7" x14ac:dyDescent="0.3">
      <c r="A33" s="1"/>
      <c r="B33" s="86" t="s">
        <v>80</v>
      </c>
      <c r="C33" s="86" t="s">
        <v>1111</v>
      </c>
      <c r="D33" s="86" t="s">
        <v>1113</v>
      </c>
      <c r="E33" s="86" t="s">
        <v>1594</v>
      </c>
      <c r="F33" s="86" t="s">
        <v>1595</v>
      </c>
      <c r="G33" s="149">
        <v>0</v>
      </c>
    </row>
    <row r="34" spans="1:7" x14ac:dyDescent="0.3">
      <c r="A34" s="1"/>
      <c r="B34" s="86" t="s">
        <v>83</v>
      </c>
      <c r="C34" s="86" t="s">
        <v>1114</v>
      </c>
      <c r="D34" s="86" t="s">
        <v>1115</v>
      </c>
      <c r="E34" s="86" t="s">
        <v>1594</v>
      </c>
      <c r="F34" s="86" t="s">
        <v>1595</v>
      </c>
      <c r="G34" s="149">
        <v>0</v>
      </c>
    </row>
    <row r="35" spans="1:7" x14ac:dyDescent="0.3">
      <c r="A35" s="1"/>
      <c r="B35" s="86" t="s">
        <v>83</v>
      </c>
      <c r="C35" s="86" t="s">
        <v>1114</v>
      </c>
      <c r="D35" s="86" t="s">
        <v>1115</v>
      </c>
      <c r="E35" s="86" t="s">
        <v>1621</v>
      </c>
      <c r="F35" s="86" t="s">
        <v>1595</v>
      </c>
      <c r="G35" s="149">
        <v>288718.48200000002</v>
      </c>
    </row>
    <row r="36" spans="1:7" x14ac:dyDescent="0.3">
      <c r="A36" s="1"/>
      <c r="B36" s="86" t="s">
        <v>83</v>
      </c>
      <c r="C36" s="86" t="s">
        <v>1116</v>
      </c>
      <c r="D36" s="86" t="s">
        <v>1625</v>
      </c>
      <c r="E36" s="86" t="s">
        <v>1621</v>
      </c>
      <c r="F36" s="86" t="s">
        <v>1595</v>
      </c>
      <c r="G36" s="149">
        <v>0</v>
      </c>
    </row>
    <row r="37" spans="1:7" x14ac:dyDescent="0.3">
      <c r="A37" s="1"/>
      <c r="B37" s="86" t="s">
        <v>83</v>
      </c>
      <c r="C37" s="86" t="s">
        <v>1117</v>
      </c>
      <c r="D37" s="86" t="s">
        <v>1626</v>
      </c>
      <c r="E37" s="86" t="s">
        <v>1594</v>
      </c>
      <c r="F37" s="86" t="s">
        <v>1595</v>
      </c>
      <c r="G37" s="149">
        <v>0</v>
      </c>
    </row>
    <row r="38" spans="1:7" x14ac:dyDescent="0.3">
      <c r="A38" s="1"/>
      <c r="B38" s="86" t="s">
        <v>83</v>
      </c>
      <c r="C38" s="86" t="s">
        <v>1117</v>
      </c>
      <c r="D38" s="86" t="s">
        <v>1626</v>
      </c>
      <c r="E38" s="86" t="s">
        <v>1621</v>
      </c>
      <c r="F38" s="86" t="s">
        <v>1595</v>
      </c>
      <c r="G38" s="149">
        <v>0</v>
      </c>
    </row>
    <row r="39" spans="1:7" x14ac:dyDescent="0.3">
      <c r="A39" s="1"/>
      <c r="B39" s="86" t="s">
        <v>90</v>
      </c>
      <c r="C39" s="86" t="s">
        <v>95</v>
      </c>
      <c r="D39" s="86" t="s">
        <v>1627</v>
      </c>
      <c r="E39" s="86" t="s">
        <v>1621</v>
      </c>
      <c r="F39" s="86" t="s">
        <v>1595</v>
      </c>
      <c r="G39" s="149">
        <v>55284</v>
      </c>
    </row>
    <row r="40" spans="1:7" x14ac:dyDescent="0.3">
      <c r="A40" s="1"/>
      <c r="B40" s="86" t="s">
        <v>90</v>
      </c>
      <c r="C40" s="86" t="s">
        <v>95</v>
      </c>
      <c r="D40" s="86" t="s">
        <v>1628</v>
      </c>
      <c r="E40" s="86" t="s">
        <v>1621</v>
      </c>
      <c r="F40" s="86" t="s">
        <v>1595</v>
      </c>
      <c r="G40" s="149">
        <v>405456</v>
      </c>
    </row>
    <row r="41" spans="1:7" x14ac:dyDescent="0.3">
      <c r="A41" s="1"/>
      <c r="B41" s="86" t="s">
        <v>90</v>
      </c>
      <c r="C41" s="86" t="s">
        <v>95</v>
      </c>
      <c r="D41" s="86" t="s">
        <v>1629</v>
      </c>
      <c r="E41" s="86" t="s">
        <v>1621</v>
      </c>
      <c r="F41" s="86" t="s">
        <v>1595</v>
      </c>
      <c r="G41" s="149">
        <v>976844</v>
      </c>
    </row>
    <row r="42" spans="1:7" x14ac:dyDescent="0.3">
      <c r="A42" s="1"/>
      <c r="B42" s="86" t="s">
        <v>90</v>
      </c>
      <c r="C42" s="86" t="s">
        <v>98</v>
      </c>
      <c r="D42" s="86" t="s">
        <v>1630</v>
      </c>
      <c r="E42" s="86" t="s">
        <v>1621</v>
      </c>
      <c r="F42" s="86" t="s">
        <v>1595</v>
      </c>
      <c r="G42" s="149">
        <v>502965</v>
      </c>
    </row>
    <row r="43" spans="1:7" x14ac:dyDescent="0.3">
      <c r="A43" s="1"/>
      <c r="B43" s="86" t="s">
        <v>90</v>
      </c>
      <c r="C43" s="86" t="s">
        <v>1597</v>
      </c>
      <c r="D43" s="86" t="s">
        <v>1631</v>
      </c>
      <c r="E43" s="86" t="s">
        <v>1598</v>
      </c>
      <c r="F43" s="86" t="s">
        <v>1599</v>
      </c>
      <c r="G43" s="149">
        <v>0</v>
      </c>
    </row>
    <row r="44" spans="1:7" x14ac:dyDescent="0.3">
      <c r="A44" s="1"/>
      <c r="B44" s="86" t="s">
        <v>90</v>
      </c>
      <c r="C44" s="86" t="s">
        <v>1597</v>
      </c>
      <c r="D44" s="86" t="s">
        <v>1631</v>
      </c>
      <c r="E44" s="86" t="s">
        <v>1594</v>
      </c>
      <c r="F44" s="86" t="s">
        <v>1595</v>
      </c>
      <c r="G44" s="149">
        <v>0</v>
      </c>
    </row>
    <row r="45" spans="1:7" x14ac:dyDescent="0.3">
      <c r="A45" s="1"/>
      <c r="B45" s="86" t="s">
        <v>90</v>
      </c>
      <c r="C45" s="86" t="s">
        <v>1132</v>
      </c>
      <c r="D45" s="86" t="s">
        <v>1632</v>
      </c>
      <c r="E45" s="86" t="s">
        <v>1594</v>
      </c>
      <c r="F45" s="86" t="s">
        <v>1595</v>
      </c>
      <c r="G45" s="149">
        <v>0</v>
      </c>
    </row>
    <row r="46" spans="1:7" x14ac:dyDescent="0.3">
      <c r="A46" s="1"/>
      <c r="B46" s="86" t="s">
        <v>90</v>
      </c>
      <c r="C46" s="86" t="s">
        <v>1132</v>
      </c>
      <c r="D46" s="86" t="s">
        <v>1633</v>
      </c>
      <c r="E46" s="86" t="s">
        <v>1594</v>
      </c>
      <c r="F46" s="86" t="s">
        <v>1595</v>
      </c>
      <c r="G46" s="149">
        <v>0</v>
      </c>
    </row>
    <row r="47" spans="1:7" x14ac:dyDescent="0.3">
      <c r="A47" s="1"/>
      <c r="B47" s="86" t="s">
        <v>90</v>
      </c>
      <c r="C47" s="86" t="s">
        <v>1132</v>
      </c>
      <c r="D47" s="86" t="s">
        <v>1634</v>
      </c>
      <c r="E47" s="86" t="s">
        <v>1594</v>
      </c>
      <c r="F47" s="86" t="s">
        <v>1595</v>
      </c>
      <c r="G47" s="149">
        <v>0</v>
      </c>
    </row>
    <row r="48" spans="1:7" x14ac:dyDescent="0.3">
      <c r="A48" s="1"/>
      <c r="B48" s="86" t="s">
        <v>90</v>
      </c>
      <c r="C48" s="86" t="s">
        <v>1135</v>
      </c>
      <c r="D48" s="86" t="s">
        <v>1635</v>
      </c>
      <c r="E48" s="86" t="s">
        <v>1594</v>
      </c>
      <c r="F48" s="86" t="s">
        <v>1595</v>
      </c>
      <c r="G48" s="149">
        <v>0</v>
      </c>
    </row>
    <row r="49" spans="1:7" x14ac:dyDescent="0.3">
      <c r="A49" s="1"/>
      <c r="B49" s="86" t="s">
        <v>90</v>
      </c>
      <c r="C49" s="86" t="s">
        <v>1135</v>
      </c>
      <c r="D49" s="86" t="s">
        <v>1636</v>
      </c>
      <c r="E49" s="86" t="s">
        <v>1594</v>
      </c>
      <c r="F49" s="86" t="s">
        <v>1595</v>
      </c>
      <c r="G49" s="149">
        <v>0</v>
      </c>
    </row>
    <row r="50" spans="1:7" x14ac:dyDescent="0.3">
      <c r="A50" s="1"/>
      <c r="B50" s="86" t="s">
        <v>90</v>
      </c>
      <c r="C50" s="86" t="s">
        <v>1135</v>
      </c>
      <c r="D50" s="86" t="s">
        <v>1637</v>
      </c>
      <c r="E50" s="86" t="s">
        <v>1594</v>
      </c>
      <c r="F50" s="86" t="s">
        <v>1595</v>
      </c>
      <c r="G50" s="149">
        <v>0</v>
      </c>
    </row>
    <row r="51" spans="1:7" x14ac:dyDescent="0.3">
      <c r="A51" s="1"/>
      <c r="B51" s="86" t="s">
        <v>99</v>
      </c>
      <c r="C51" s="86" t="s">
        <v>100</v>
      </c>
      <c r="D51" s="86" t="s">
        <v>1638</v>
      </c>
      <c r="E51" s="86" t="s">
        <v>1594</v>
      </c>
      <c r="F51" s="86" t="s">
        <v>1595</v>
      </c>
      <c r="G51" s="149">
        <v>0</v>
      </c>
    </row>
    <row r="52" spans="1:7" x14ac:dyDescent="0.3">
      <c r="A52" s="1"/>
      <c r="B52" s="86" t="s">
        <v>99</v>
      </c>
      <c r="C52" s="86" t="s">
        <v>100</v>
      </c>
      <c r="D52" s="86" t="s">
        <v>1638</v>
      </c>
      <c r="E52" s="86" t="s">
        <v>1621</v>
      </c>
      <c r="F52" s="86" t="s">
        <v>1595</v>
      </c>
      <c r="G52" s="149">
        <v>1049237.513</v>
      </c>
    </row>
    <row r="53" spans="1:7" x14ac:dyDescent="0.3">
      <c r="A53" s="1"/>
      <c r="B53" s="86" t="s">
        <v>99</v>
      </c>
      <c r="C53" s="86" t="s">
        <v>100</v>
      </c>
      <c r="D53" s="86" t="s">
        <v>1639</v>
      </c>
      <c r="E53" s="86" t="s">
        <v>1594</v>
      </c>
      <c r="F53" s="86" t="s">
        <v>1595</v>
      </c>
      <c r="G53" s="149">
        <v>0</v>
      </c>
    </row>
    <row r="54" spans="1:7" x14ac:dyDescent="0.3">
      <c r="A54" s="1"/>
      <c r="B54" s="86" t="s">
        <v>99</v>
      </c>
      <c r="C54" s="86" t="s">
        <v>100</v>
      </c>
      <c r="D54" s="86" t="s">
        <v>1639</v>
      </c>
      <c r="E54" s="86" t="s">
        <v>1621</v>
      </c>
      <c r="F54" s="86" t="s">
        <v>1595</v>
      </c>
      <c r="G54" s="149">
        <v>1053309.1810000001</v>
      </c>
    </row>
    <row r="55" spans="1:7" x14ac:dyDescent="0.3">
      <c r="A55" s="1"/>
      <c r="B55" s="86" t="s">
        <v>611</v>
      </c>
      <c r="C55" s="86" t="s">
        <v>1141</v>
      </c>
      <c r="D55" s="86" t="s">
        <v>1640</v>
      </c>
      <c r="E55" s="86" t="s">
        <v>1641</v>
      </c>
      <c r="F55" s="86" t="s">
        <v>1595</v>
      </c>
      <c r="G55" s="149">
        <v>1093453.28</v>
      </c>
    </row>
    <row r="56" spans="1:7" x14ac:dyDescent="0.3">
      <c r="A56" s="1"/>
      <c r="B56" s="86" t="s">
        <v>611</v>
      </c>
      <c r="C56" s="86" t="s">
        <v>1141</v>
      </c>
      <c r="D56" s="86" t="s">
        <v>1640</v>
      </c>
      <c r="E56" s="86" t="s">
        <v>1642</v>
      </c>
      <c r="F56" s="86" t="s">
        <v>1595</v>
      </c>
      <c r="G56" s="149">
        <v>237015.35</v>
      </c>
    </row>
    <row r="57" spans="1:7" x14ac:dyDescent="0.3">
      <c r="A57" s="1"/>
      <c r="B57" s="86" t="s">
        <v>611</v>
      </c>
      <c r="C57" s="86" t="s">
        <v>1141</v>
      </c>
      <c r="D57" s="86" t="s">
        <v>1640</v>
      </c>
      <c r="E57" s="86" t="s">
        <v>1643</v>
      </c>
      <c r="F57" s="86" t="s">
        <v>1595</v>
      </c>
      <c r="G57" s="149">
        <v>0</v>
      </c>
    </row>
    <row r="58" spans="1:7" x14ac:dyDescent="0.3">
      <c r="A58" s="1"/>
      <c r="B58" s="86" t="s">
        <v>611</v>
      </c>
      <c r="C58" s="86" t="s">
        <v>1141</v>
      </c>
      <c r="D58" s="86" t="s">
        <v>1644</v>
      </c>
      <c r="E58" s="86" t="s">
        <v>1641</v>
      </c>
      <c r="F58" s="86" t="s">
        <v>1595</v>
      </c>
      <c r="G58" s="149">
        <v>1500446.72</v>
      </c>
    </row>
    <row r="59" spans="1:7" x14ac:dyDescent="0.3">
      <c r="A59" s="1"/>
      <c r="B59" s="86" t="s">
        <v>611</v>
      </c>
      <c r="C59" s="86" t="s">
        <v>1141</v>
      </c>
      <c r="D59" s="86" t="s">
        <v>1644</v>
      </c>
      <c r="E59" s="86" t="s">
        <v>1642</v>
      </c>
      <c r="F59" s="86" t="s">
        <v>1595</v>
      </c>
      <c r="G59" s="149">
        <v>325234.65000000002</v>
      </c>
    </row>
    <row r="60" spans="1:7" x14ac:dyDescent="0.3">
      <c r="A60" s="1"/>
      <c r="B60" s="86" t="s">
        <v>611</v>
      </c>
      <c r="C60" s="86" t="s">
        <v>1141</v>
      </c>
      <c r="D60" s="86" t="s">
        <v>1644</v>
      </c>
      <c r="E60" s="86" t="s">
        <v>1643</v>
      </c>
      <c r="F60" s="86" t="s">
        <v>1595</v>
      </c>
      <c r="G60" s="149">
        <v>0</v>
      </c>
    </row>
    <row r="61" spans="1:7" x14ac:dyDescent="0.3">
      <c r="A61" s="1"/>
      <c r="B61" s="86" t="s">
        <v>575</v>
      </c>
      <c r="C61" s="86" t="s">
        <v>1145</v>
      </c>
      <c r="D61" s="86" t="s">
        <v>1145</v>
      </c>
      <c r="E61" s="86" t="s">
        <v>1594</v>
      </c>
      <c r="F61" s="86" t="s">
        <v>1595</v>
      </c>
      <c r="G61" s="149">
        <v>0</v>
      </c>
    </row>
    <row r="62" spans="1:7" x14ac:dyDescent="0.3">
      <c r="A62" s="1"/>
      <c r="B62" s="86" t="s">
        <v>575</v>
      </c>
      <c r="C62" s="86" t="s">
        <v>1146</v>
      </c>
      <c r="D62" s="86" t="s">
        <v>1146</v>
      </c>
      <c r="E62" s="86" t="s">
        <v>1594</v>
      </c>
      <c r="F62" s="86" t="s">
        <v>1595</v>
      </c>
      <c r="G62" s="149">
        <v>0</v>
      </c>
    </row>
    <row r="63" spans="1:7" x14ac:dyDescent="0.3">
      <c r="A63" s="1"/>
      <c r="B63" s="86" t="s">
        <v>102</v>
      </c>
      <c r="C63" s="86" t="s">
        <v>112</v>
      </c>
      <c r="D63" s="86" t="s">
        <v>1645</v>
      </c>
      <c r="E63" s="86" t="s">
        <v>1621</v>
      </c>
      <c r="F63" s="86" t="s">
        <v>1595</v>
      </c>
      <c r="G63" s="149">
        <v>0</v>
      </c>
    </row>
    <row r="64" spans="1:7" x14ac:dyDescent="0.3">
      <c r="A64" s="1"/>
      <c r="B64" s="86" t="s">
        <v>102</v>
      </c>
      <c r="C64" s="86" t="s">
        <v>112</v>
      </c>
      <c r="D64" s="86" t="s">
        <v>1646</v>
      </c>
      <c r="E64" s="86" t="s">
        <v>1621</v>
      </c>
      <c r="F64" s="86" t="s">
        <v>1595</v>
      </c>
      <c r="G64" s="149">
        <v>657275.66700000002</v>
      </c>
    </row>
    <row r="65" spans="1:7" x14ac:dyDescent="0.3">
      <c r="A65" s="1"/>
      <c r="B65" s="86" t="s">
        <v>102</v>
      </c>
      <c r="C65" s="86" t="s">
        <v>112</v>
      </c>
      <c r="D65" s="86" t="s">
        <v>1647</v>
      </c>
      <c r="E65" s="86" t="s">
        <v>1621</v>
      </c>
      <c r="F65" s="86" t="s">
        <v>1595</v>
      </c>
      <c r="G65" s="149">
        <v>819623.14480000001</v>
      </c>
    </row>
    <row r="66" spans="1:7" x14ac:dyDescent="0.3">
      <c r="A66" s="1"/>
      <c r="B66" s="86" t="s">
        <v>102</v>
      </c>
      <c r="C66" s="86" t="s">
        <v>115</v>
      </c>
      <c r="D66" s="86" t="s">
        <v>1648</v>
      </c>
      <c r="E66" s="86" t="s">
        <v>1621</v>
      </c>
      <c r="F66" s="86" t="s">
        <v>1595</v>
      </c>
      <c r="G66" s="149">
        <v>1314171.888</v>
      </c>
    </row>
    <row r="67" spans="1:7" x14ac:dyDescent="0.3">
      <c r="A67" s="1"/>
      <c r="B67" s="86" t="s">
        <v>349</v>
      </c>
      <c r="C67" s="86" t="s">
        <v>1151</v>
      </c>
      <c r="D67" s="86" t="s">
        <v>1649</v>
      </c>
      <c r="E67" s="86" t="s">
        <v>1594</v>
      </c>
      <c r="F67" s="86" t="s">
        <v>1595</v>
      </c>
      <c r="G67" s="149">
        <v>0</v>
      </c>
    </row>
    <row r="68" spans="1:7" x14ac:dyDescent="0.3">
      <c r="A68" s="1"/>
      <c r="B68" s="86" t="s">
        <v>142</v>
      </c>
      <c r="C68" s="86" t="s">
        <v>1154</v>
      </c>
      <c r="D68" s="86" t="s">
        <v>1650</v>
      </c>
      <c r="E68" s="86" t="s">
        <v>1594</v>
      </c>
      <c r="F68" s="86" t="s">
        <v>1595</v>
      </c>
      <c r="G68" s="149">
        <v>0</v>
      </c>
    </row>
    <row r="69" spans="1:7" x14ac:dyDescent="0.3">
      <c r="A69" s="1"/>
      <c r="B69" s="86" t="s">
        <v>142</v>
      </c>
      <c r="C69" s="86" t="s">
        <v>1154</v>
      </c>
      <c r="D69" s="86" t="s">
        <v>1650</v>
      </c>
      <c r="E69" s="86" t="s">
        <v>1621</v>
      </c>
      <c r="F69" s="86" t="s">
        <v>1595</v>
      </c>
      <c r="G69" s="149">
        <v>0</v>
      </c>
    </row>
    <row r="70" spans="1:7" x14ac:dyDescent="0.3">
      <c r="A70" s="1"/>
      <c r="B70" s="86" t="s">
        <v>142</v>
      </c>
      <c r="C70" s="86" t="s">
        <v>1154</v>
      </c>
      <c r="D70" s="86" t="s">
        <v>1155</v>
      </c>
      <c r="E70" s="86" t="s">
        <v>1594</v>
      </c>
      <c r="F70" s="86" t="s">
        <v>1595</v>
      </c>
      <c r="G70" s="149">
        <v>0</v>
      </c>
    </row>
    <row r="71" spans="1:7" x14ac:dyDescent="0.3">
      <c r="A71" s="1"/>
      <c r="B71" s="86" t="s">
        <v>142</v>
      </c>
      <c r="C71" s="86" t="s">
        <v>1154</v>
      </c>
      <c r="D71" s="86" t="s">
        <v>1155</v>
      </c>
      <c r="E71" s="86" t="s">
        <v>1621</v>
      </c>
      <c r="F71" s="86" t="s">
        <v>1595</v>
      </c>
      <c r="G71" s="149">
        <v>0</v>
      </c>
    </row>
    <row r="72" spans="1:7" x14ac:dyDescent="0.3">
      <c r="A72" s="1"/>
      <c r="B72" s="86" t="s">
        <v>142</v>
      </c>
      <c r="C72" s="86" t="s">
        <v>1154</v>
      </c>
      <c r="D72" s="86" t="s">
        <v>1651</v>
      </c>
      <c r="E72" s="86" t="s">
        <v>1594</v>
      </c>
      <c r="F72" s="86" t="s">
        <v>1595</v>
      </c>
      <c r="G72" s="149">
        <v>0</v>
      </c>
    </row>
    <row r="73" spans="1:7" x14ac:dyDescent="0.3">
      <c r="A73" s="1"/>
      <c r="B73" s="86" t="s">
        <v>142</v>
      </c>
      <c r="C73" s="86" t="s">
        <v>1154</v>
      </c>
      <c r="D73" s="86" t="s">
        <v>1651</v>
      </c>
      <c r="E73" s="86" t="s">
        <v>1621</v>
      </c>
      <c r="F73" s="86" t="s">
        <v>1595</v>
      </c>
      <c r="G73" s="149">
        <v>0</v>
      </c>
    </row>
    <row r="74" spans="1:7" x14ac:dyDescent="0.3">
      <c r="A74" s="1"/>
      <c r="B74" s="86" t="s">
        <v>142</v>
      </c>
      <c r="C74" s="86" t="s">
        <v>1157</v>
      </c>
      <c r="D74" s="86" t="s">
        <v>1652</v>
      </c>
      <c r="E74" s="86" t="s">
        <v>1621</v>
      </c>
      <c r="F74" s="86" t="s">
        <v>1595</v>
      </c>
      <c r="G74" s="149">
        <v>0</v>
      </c>
    </row>
    <row r="75" spans="1:7" x14ac:dyDescent="0.3">
      <c r="A75" s="1"/>
      <c r="B75" s="86" t="s">
        <v>142</v>
      </c>
      <c r="C75" s="86" t="s">
        <v>150</v>
      </c>
      <c r="D75" s="86" t="s">
        <v>150</v>
      </c>
      <c r="E75" s="86" t="s">
        <v>1621</v>
      </c>
      <c r="F75" s="86" t="s">
        <v>1595</v>
      </c>
      <c r="G75" s="149">
        <v>1928987</v>
      </c>
    </row>
    <row r="76" spans="1:7" x14ac:dyDescent="0.3">
      <c r="A76" s="1"/>
      <c r="B76" s="86" t="s">
        <v>142</v>
      </c>
      <c r="C76" s="86" t="s">
        <v>150</v>
      </c>
      <c r="D76" s="86" t="s">
        <v>1653</v>
      </c>
      <c r="E76" s="86" t="s">
        <v>1594</v>
      </c>
      <c r="F76" s="86" t="s">
        <v>1595</v>
      </c>
      <c r="G76" s="149">
        <v>0</v>
      </c>
    </row>
    <row r="77" spans="1:7" x14ac:dyDescent="0.3">
      <c r="A77" s="1"/>
      <c r="B77" s="86" t="s">
        <v>142</v>
      </c>
      <c r="C77" s="86" t="s">
        <v>150</v>
      </c>
      <c r="D77" s="86" t="s">
        <v>1654</v>
      </c>
      <c r="E77" s="86" t="s">
        <v>1594</v>
      </c>
      <c r="F77" s="86" t="s">
        <v>1595</v>
      </c>
      <c r="G77" s="149">
        <v>0</v>
      </c>
    </row>
    <row r="78" spans="1:7" x14ac:dyDescent="0.3">
      <c r="A78" s="1"/>
      <c r="B78" s="86" t="s">
        <v>39</v>
      </c>
      <c r="C78" s="86" t="s">
        <v>1058</v>
      </c>
      <c r="D78" s="86" t="s">
        <v>1655</v>
      </c>
      <c r="E78" s="86" t="s">
        <v>1656</v>
      </c>
      <c r="F78" s="86" t="s">
        <v>1595</v>
      </c>
      <c r="G78" s="149">
        <v>15505.28</v>
      </c>
    </row>
    <row r="79" spans="1:7" x14ac:dyDescent="0.3">
      <c r="A79" s="1"/>
      <c r="B79" s="86" t="s">
        <v>39</v>
      </c>
      <c r="C79" s="86" t="s">
        <v>1058</v>
      </c>
      <c r="D79" s="86" t="s">
        <v>1657</v>
      </c>
      <c r="E79" s="86" t="s">
        <v>1656</v>
      </c>
      <c r="F79" s="86" t="s">
        <v>1595</v>
      </c>
      <c r="G79" s="149">
        <v>15963.01</v>
      </c>
    </row>
    <row r="80" spans="1:7" x14ac:dyDescent="0.3">
      <c r="A80" s="1"/>
      <c r="B80" s="86" t="s">
        <v>39</v>
      </c>
      <c r="C80" s="86" t="s">
        <v>1058</v>
      </c>
      <c r="D80" s="86" t="s">
        <v>1658</v>
      </c>
      <c r="E80" s="86" t="s">
        <v>1656</v>
      </c>
      <c r="F80" s="86" t="s">
        <v>1595</v>
      </c>
      <c r="G80" s="149">
        <v>15985.41</v>
      </c>
    </row>
    <row r="81" spans="1:7" x14ac:dyDescent="0.3">
      <c r="A81" s="1"/>
      <c r="B81" s="86" t="s">
        <v>39</v>
      </c>
      <c r="C81" s="86" t="s">
        <v>1163</v>
      </c>
      <c r="D81" s="86" t="s">
        <v>1659</v>
      </c>
      <c r="E81" s="86" t="s">
        <v>1656</v>
      </c>
      <c r="F81" s="86" t="s">
        <v>1595</v>
      </c>
      <c r="G81" s="149">
        <v>0</v>
      </c>
    </row>
    <row r="82" spans="1:7" x14ac:dyDescent="0.3">
      <c r="A82" s="1"/>
      <c r="B82" s="86" t="s">
        <v>39</v>
      </c>
      <c r="C82" s="86" t="s">
        <v>1163</v>
      </c>
      <c r="D82" s="86" t="s">
        <v>1660</v>
      </c>
      <c r="E82" s="86" t="s">
        <v>1656</v>
      </c>
      <c r="F82" s="86" t="s">
        <v>1595</v>
      </c>
      <c r="G82" s="149">
        <v>15095.56</v>
      </c>
    </row>
    <row r="83" spans="1:7" x14ac:dyDescent="0.3">
      <c r="A83" s="1"/>
      <c r="B83" s="86" t="s">
        <v>39</v>
      </c>
      <c r="C83" s="86" t="s">
        <v>1164</v>
      </c>
      <c r="D83" s="86" t="s">
        <v>1661</v>
      </c>
      <c r="E83" s="86" t="s">
        <v>1656</v>
      </c>
      <c r="F83" s="86" t="s">
        <v>1595</v>
      </c>
      <c r="G83" s="149">
        <v>11904.53</v>
      </c>
    </row>
    <row r="84" spans="1:7" x14ac:dyDescent="0.3">
      <c r="A84" s="1"/>
      <c r="B84" s="86" t="s">
        <v>39</v>
      </c>
      <c r="C84" s="86" t="s">
        <v>1164</v>
      </c>
      <c r="D84" s="86" t="s">
        <v>1662</v>
      </c>
      <c r="E84" s="86" t="s">
        <v>1656</v>
      </c>
      <c r="F84" s="86" t="s">
        <v>1595</v>
      </c>
      <c r="G84" s="149">
        <v>12019.7</v>
      </c>
    </row>
    <row r="85" spans="1:7" x14ac:dyDescent="0.3">
      <c r="A85" s="1"/>
      <c r="B85" s="86" t="s">
        <v>39</v>
      </c>
      <c r="C85" s="86" t="s">
        <v>1165</v>
      </c>
      <c r="D85" s="86" t="s">
        <v>366</v>
      </c>
      <c r="E85" s="86" t="s">
        <v>1656</v>
      </c>
      <c r="F85" s="86" t="s">
        <v>1595</v>
      </c>
      <c r="G85" s="149">
        <v>0</v>
      </c>
    </row>
    <row r="86" spans="1:7" x14ac:dyDescent="0.3">
      <c r="A86" s="1"/>
      <c r="B86" s="86" t="s">
        <v>39</v>
      </c>
      <c r="C86" s="86" t="s">
        <v>1165</v>
      </c>
      <c r="D86" s="86" t="s">
        <v>1313</v>
      </c>
      <c r="E86" s="86" t="s">
        <v>1656</v>
      </c>
      <c r="F86" s="86" t="s">
        <v>1595</v>
      </c>
      <c r="G86" s="149">
        <v>12960.34</v>
      </c>
    </row>
    <row r="87" spans="1:7" ht="26.4" x14ac:dyDescent="0.3">
      <c r="A87" s="1"/>
      <c r="B87" s="86" t="s">
        <v>566</v>
      </c>
      <c r="C87" s="86" t="s">
        <v>1166</v>
      </c>
      <c r="D87" s="86" t="s">
        <v>653</v>
      </c>
      <c r="E87" s="86" t="s">
        <v>1594</v>
      </c>
      <c r="F87" s="86" t="s">
        <v>1595</v>
      </c>
      <c r="G87" s="149">
        <v>0</v>
      </c>
    </row>
    <row r="88" spans="1:7" ht="26.4" x14ac:dyDescent="0.3">
      <c r="A88" s="1"/>
      <c r="B88" s="86" t="s">
        <v>566</v>
      </c>
      <c r="C88" s="86" t="s">
        <v>1166</v>
      </c>
      <c r="D88" s="86" t="s">
        <v>654</v>
      </c>
      <c r="E88" s="86" t="s">
        <v>1594</v>
      </c>
      <c r="F88" s="86" t="s">
        <v>1595</v>
      </c>
      <c r="G88" s="149">
        <v>0</v>
      </c>
    </row>
    <row r="89" spans="1:7" x14ac:dyDescent="0.3">
      <c r="A89" s="1"/>
      <c r="B89" s="86" t="s">
        <v>155</v>
      </c>
      <c r="C89" s="86" t="s">
        <v>156</v>
      </c>
      <c r="D89" s="86" t="s">
        <v>1663</v>
      </c>
      <c r="E89" s="86" t="s">
        <v>1594</v>
      </c>
      <c r="F89" s="86" t="s">
        <v>1595</v>
      </c>
      <c r="G89" s="149">
        <v>0</v>
      </c>
    </row>
    <row r="90" spans="1:7" x14ac:dyDescent="0.3">
      <c r="A90" s="1"/>
      <c r="B90" s="86" t="s">
        <v>155</v>
      </c>
      <c r="C90" s="86" t="s">
        <v>156</v>
      </c>
      <c r="D90" s="86" t="s">
        <v>1664</v>
      </c>
      <c r="E90" s="86" t="s">
        <v>1594</v>
      </c>
      <c r="F90" s="86" t="s">
        <v>1595</v>
      </c>
      <c r="G90" s="149">
        <v>114.029</v>
      </c>
    </row>
    <row r="91" spans="1:7" x14ac:dyDescent="0.3">
      <c r="A91" s="1"/>
      <c r="B91" s="86" t="s">
        <v>155</v>
      </c>
      <c r="C91" s="86" t="s">
        <v>156</v>
      </c>
      <c r="D91" s="86" t="s">
        <v>1665</v>
      </c>
      <c r="E91" s="86" t="s">
        <v>1594</v>
      </c>
      <c r="F91" s="86" t="s">
        <v>1595</v>
      </c>
      <c r="G91" s="149">
        <v>0</v>
      </c>
    </row>
    <row r="92" spans="1:7" x14ac:dyDescent="0.3">
      <c r="A92" s="1"/>
      <c r="B92" s="86" t="s">
        <v>155</v>
      </c>
      <c r="C92" s="86" t="s">
        <v>156</v>
      </c>
      <c r="D92" s="86" t="s">
        <v>1666</v>
      </c>
      <c r="E92" s="86" t="s">
        <v>1594</v>
      </c>
      <c r="F92" s="86" t="s">
        <v>1595</v>
      </c>
      <c r="G92" s="149">
        <v>0</v>
      </c>
    </row>
    <row r="93" spans="1:7" x14ac:dyDescent="0.3">
      <c r="A93" s="1"/>
      <c r="B93" s="86" t="s">
        <v>490</v>
      </c>
      <c r="C93" s="86" t="s">
        <v>1169</v>
      </c>
      <c r="D93" s="86" t="s">
        <v>1170</v>
      </c>
      <c r="E93" s="86" t="s">
        <v>1594</v>
      </c>
      <c r="F93" s="86" t="s">
        <v>1595</v>
      </c>
      <c r="G93" s="149">
        <v>0</v>
      </c>
    </row>
    <row r="94" spans="1:7" x14ac:dyDescent="0.3">
      <c r="A94" s="1"/>
      <c r="B94" s="86" t="s">
        <v>490</v>
      </c>
      <c r="C94" s="86" t="s">
        <v>1169</v>
      </c>
      <c r="D94" s="86" t="s">
        <v>1667</v>
      </c>
      <c r="E94" s="86" t="s">
        <v>1594</v>
      </c>
      <c r="F94" s="86" t="s">
        <v>1595</v>
      </c>
      <c r="G94" s="149">
        <v>0</v>
      </c>
    </row>
    <row r="95" spans="1:7" x14ac:dyDescent="0.3">
      <c r="A95" s="1"/>
      <c r="B95" s="86" t="s">
        <v>490</v>
      </c>
      <c r="C95" s="86" t="s">
        <v>1169</v>
      </c>
      <c r="D95" s="86" t="s">
        <v>1667</v>
      </c>
      <c r="E95" s="86" t="s">
        <v>1596</v>
      </c>
      <c r="F95" s="86" t="s">
        <v>1595</v>
      </c>
      <c r="G95" s="149">
        <v>0</v>
      </c>
    </row>
    <row r="96" spans="1:7" x14ac:dyDescent="0.3">
      <c r="A96" s="1"/>
      <c r="B96" s="86" t="s">
        <v>490</v>
      </c>
      <c r="C96" s="86" t="s">
        <v>1169</v>
      </c>
      <c r="D96" s="86" t="s">
        <v>1668</v>
      </c>
      <c r="E96" s="86" t="s">
        <v>1594</v>
      </c>
      <c r="F96" s="86" t="s">
        <v>1595</v>
      </c>
      <c r="G96" s="149">
        <v>0</v>
      </c>
    </row>
    <row r="97" spans="1:7" x14ac:dyDescent="0.3">
      <c r="A97" s="1"/>
      <c r="B97" s="86" t="s">
        <v>490</v>
      </c>
      <c r="C97" s="86" t="s">
        <v>1169</v>
      </c>
      <c r="D97" s="86" t="s">
        <v>1668</v>
      </c>
      <c r="E97" s="86" t="s">
        <v>1596</v>
      </c>
      <c r="F97" s="86" t="s">
        <v>1595</v>
      </c>
      <c r="G97" s="149">
        <v>0</v>
      </c>
    </row>
    <row r="98" spans="1:7" x14ac:dyDescent="0.3">
      <c r="A98" s="1"/>
      <c r="B98" s="86" t="s">
        <v>490</v>
      </c>
      <c r="C98" s="86" t="s">
        <v>1169</v>
      </c>
      <c r="D98" s="86" t="s">
        <v>1669</v>
      </c>
      <c r="E98" s="86" t="s">
        <v>1594</v>
      </c>
      <c r="F98" s="86" t="s">
        <v>1595</v>
      </c>
      <c r="G98" s="149">
        <v>0</v>
      </c>
    </row>
    <row r="99" spans="1:7" x14ac:dyDescent="0.3">
      <c r="A99" s="1"/>
      <c r="B99" s="86" t="s">
        <v>490</v>
      </c>
      <c r="C99" s="86" t="s">
        <v>1169</v>
      </c>
      <c r="D99" s="86" t="s">
        <v>1669</v>
      </c>
      <c r="E99" s="86" t="s">
        <v>1596</v>
      </c>
      <c r="F99" s="86" t="s">
        <v>1595</v>
      </c>
      <c r="G99" s="149">
        <v>0</v>
      </c>
    </row>
    <row r="100" spans="1:7" x14ac:dyDescent="0.3">
      <c r="A100" s="1"/>
      <c r="B100" s="86" t="s">
        <v>163</v>
      </c>
      <c r="C100" s="86" t="s">
        <v>1175</v>
      </c>
      <c r="D100" s="86" t="s">
        <v>708</v>
      </c>
      <c r="E100" s="86" t="s">
        <v>1621</v>
      </c>
      <c r="F100" s="86" t="s">
        <v>1595</v>
      </c>
      <c r="G100" s="149">
        <v>0</v>
      </c>
    </row>
    <row r="101" spans="1:7" x14ac:dyDescent="0.3">
      <c r="A101" s="1"/>
      <c r="B101" s="86" t="s">
        <v>166</v>
      </c>
      <c r="C101" s="86" t="s">
        <v>1176</v>
      </c>
      <c r="D101" s="86" t="s">
        <v>1670</v>
      </c>
      <c r="E101" s="86" t="s">
        <v>1621</v>
      </c>
      <c r="F101" s="86" t="s">
        <v>1595</v>
      </c>
      <c r="G101" s="149">
        <v>0</v>
      </c>
    </row>
    <row r="102" spans="1:7" x14ac:dyDescent="0.3">
      <c r="A102" s="1"/>
      <c r="B102" s="86" t="s">
        <v>166</v>
      </c>
      <c r="C102" s="86" t="s">
        <v>1176</v>
      </c>
      <c r="D102" s="86" t="s">
        <v>1671</v>
      </c>
      <c r="E102" s="86" t="s">
        <v>1621</v>
      </c>
      <c r="F102" s="86" t="s">
        <v>1595</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3" t="s">
        <v>554</v>
      </c>
      <c r="C6" s="203" t="s">
        <v>1672</v>
      </c>
      <c r="D6" s="203"/>
      <c r="E6" s="203"/>
      <c r="F6" s="203"/>
      <c r="G6" s="203"/>
      <c r="H6" s="203"/>
      <c r="I6" s="203"/>
      <c r="J6" s="203"/>
      <c r="K6" s="203"/>
      <c r="L6" s="203"/>
      <c r="M6" s="203"/>
      <c r="N6" s="203"/>
      <c r="O6" s="203"/>
      <c r="P6" s="203"/>
    </row>
    <row r="7" spans="1:16" ht="40.049999999999997" customHeight="1" x14ac:dyDescent="0.3">
      <c r="A7" s="1"/>
      <c r="B7" s="203"/>
      <c r="C7" s="3" t="s">
        <v>23</v>
      </c>
      <c r="D7" s="3" t="s">
        <v>83</v>
      </c>
      <c r="E7" s="3" t="s">
        <v>90</v>
      </c>
      <c r="F7" s="3" t="s">
        <v>90</v>
      </c>
      <c r="G7" s="3" t="s">
        <v>99</v>
      </c>
      <c r="H7" s="3" t="s">
        <v>611</v>
      </c>
      <c r="I7" s="3" t="s">
        <v>102</v>
      </c>
      <c r="J7" s="3" t="s">
        <v>102</v>
      </c>
      <c r="K7" s="3" t="s">
        <v>142</v>
      </c>
      <c r="L7" s="3" t="s">
        <v>142</v>
      </c>
      <c r="M7" s="3" t="s">
        <v>142</v>
      </c>
      <c r="N7" s="3" t="s">
        <v>142</v>
      </c>
      <c r="O7" s="3" t="s">
        <v>163</v>
      </c>
      <c r="P7" s="3" t="s">
        <v>166</v>
      </c>
    </row>
    <row r="8" spans="1:16" ht="40.049999999999997" customHeight="1" x14ac:dyDescent="0.3">
      <c r="A8" s="1"/>
      <c r="B8" s="203"/>
      <c r="C8" s="3" t="s">
        <v>42</v>
      </c>
      <c r="D8" s="3" t="s">
        <v>88</v>
      </c>
      <c r="E8" s="3" t="s">
        <v>1673</v>
      </c>
      <c r="F8" s="3" t="s">
        <v>1674</v>
      </c>
      <c r="G8" s="3" t="s">
        <v>1675</v>
      </c>
      <c r="H8" s="3" t="s">
        <v>1676</v>
      </c>
      <c r="I8" s="3" t="s">
        <v>112</v>
      </c>
      <c r="J8" s="3" t="s">
        <v>115</v>
      </c>
      <c r="K8" s="3" t="s">
        <v>1677</v>
      </c>
      <c r="L8" s="3" t="s">
        <v>1678</v>
      </c>
      <c r="M8" s="3" t="s">
        <v>147</v>
      </c>
      <c r="N8" s="3" t="s">
        <v>1679</v>
      </c>
      <c r="O8" s="3" t="s">
        <v>1136</v>
      </c>
      <c r="P8" s="3" t="s">
        <v>1680</v>
      </c>
    </row>
    <row r="9" spans="1:16" x14ac:dyDescent="0.3">
      <c r="A9" s="1"/>
      <c r="B9" s="150" t="s">
        <v>186</v>
      </c>
      <c r="C9" s="148">
        <v>866.9</v>
      </c>
      <c r="D9" s="148">
        <v>2968.43</v>
      </c>
      <c r="E9" s="148">
        <v>96.55</v>
      </c>
      <c r="F9" s="148">
        <v>96.55</v>
      </c>
      <c r="G9" s="148">
        <v>4477.3</v>
      </c>
      <c r="H9" s="148">
        <v>519.75</v>
      </c>
      <c r="I9" s="148">
        <v>8939</v>
      </c>
      <c r="J9" s="148">
        <v>23012</v>
      </c>
      <c r="K9" s="148">
        <v>4425.6610000000001</v>
      </c>
      <c r="L9" s="148">
        <v>4036.0702000000001</v>
      </c>
      <c r="M9" s="148">
        <v>4423.6445999999996</v>
      </c>
      <c r="N9" s="148">
        <v>4423.8067000000001</v>
      </c>
      <c r="O9" s="148">
        <v>6888.5829999999996</v>
      </c>
      <c r="P9" s="148">
        <v>7006.5770000000002</v>
      </c>
    </row>
    <row r="10" spans="1:16" x14ac:dyDescent="0.3">
      <c r="A10" s="1"/>
      <c r="B10" s="150" t="s">
        <v>1681</v>
      </c>
      <c r="C10" s="148">
        <v>864.4</v>
      </c>
      <c r="D10" s="148">
        <v>2987.19</v>
      </c>
      <c r="E10" s="148">
        <v>100.76</v>
      </c>
      <c r="F10" s="148">
        <v>100.76</v>
      </c>
      <c r="G10" s="148">
        <v>4477.3</v>
      </c>
      <c r="H10" s="148">
        <v>517.79</v>
      </c>
      <c r="I10" s="148">
        <v>9352</v>
      </c>
      <c r="J10" s="148">
        <v>21969</v>
      </c>
      <c r="K10" s="148">
        <v>4440.6192000000001</v>
      </c>
      <c r="L10" s="148">
        <v>4075.0789</v>
      </c>
      <c r="M10" s="148">
        <v>4438.7804999999998</v>
      </c>
      <c r="N10" s="148">
        <v>4438.4258</v>
      </c>
      <c r="O10" s="148">
        <v>6872.0950000000003</v>
      </c>
      <c r="P10" s="148">
        <v>7004.2060000000001</v>
      </c>
    </row>
    <row r="11" spans="1:16" x14ac:dyDescent="0.3">
      <c r="A11" s="1"/>
      <c r="B11" s="150" t="s">
        <v>1682</v>
      </c>
      <c r="C11" s="148">
        <v>863.9</v>
      </c>
      <c r="D11" s="148">
        <v>2984.87</v>
      </c>
      <c r="E11" s="148">
        <v>104.42</v>
      </c>
      <c r="F11" s="148">
        <v>104.42</v>
      </c>
      <c r="G11" s="148">
        <v>4478.2</v>
      </c>
      <c r="H11" s="148">
        <v>523.67999999999995</v>
      </c>
      <c r="I11" s="148">
        <v>9714</v>
      </c>
      <c r="J11" s="148">
        <v>21551</v>
      </c>
      <c r="K11" s="148">
        <v>4450.6316999999999</v>
      </c>
      <c r="L11" s="148">
        <v>4125.9254000000001</v>
      </c>
      <c r="M11" s="148">
        <v>4448.5060999999996</v>
      </c>
      <c r="N11" s="148">
        <v>4448.4503999999997</v>
      </c>
      <c r="O11" s="148">
        <v>6886.62</v>
      </c>
      <c r="P11" s="148">
        <v>7001.634</v>
      </c>
    </row>
    <row r="12" spans="1:16" x14ac:dyDescent="0.3">
      <c r="A12" s="1"/>
      <c r="B12" s="150" t="s">
        <v>1683</v>
      </c>
      <c r="C12" s="148">
        <v>864.7</v>
      </c>
      <c r="D12" s="148">
        <v>2986.95</v>
      </c>
      <c r="E12" s="148">
        <v>106.25</v>
      </c>
      <c r="F12" s="148">
        <v>106.25</v>
      </c>
      <c r="G12" s="148">
        <v>4482.6000000000004</v>
      </c>
      <c r="H12" s="148">
        <v>521.71</v>
      </c>
      <c r="I12" s="148">
        <v>10013</v>
      </c>
      <c r="J12" s="148">
        <v>21132</v>
      </c>
      <c r="K12" s="148">
        <v>4462.6460999999999</v>
      </c>
      <c r="L12" s="148">
        <v>4140.5586000000003</v>
      </c>
      <c r="M12" s="148">
        <v>4460.7588999999998</v>
      </c>
      <c r="N12" s="148">
        <v>4460.4602000000004</v>
      </c>
      <c r="O12" s="148">
        <v>6888.1909999999998</v>
      </c>
      <c r="P12" s="148">
        <v>6998.8829999999998</v>
      </c>
    </row>
    <row r="13" spans="1:16" x14ac:dyDescent="0.3">
      <c r="A13" s="1"/>
      <c r="B13" s="150" t="s">
        <v>476</v>
      </c>
      <c r="C13" s="148">
        <v>864.3</v>
      </c>
      <c r="D13" s="148">
        <v>2986.03</v>
      </c>
      <c r="E13" s="148">
        <v>107.1</v>
      </c>
      <c r="F13" s="148">
        <v>107.1</v>
      </c>
      <c r="G13" s="148">
        <v>4477.3</v>
      </c>
      <c r="H13" s="148">
        <v>522.69000000000005</v>
      </c>
      <c r="I13" s="148">
        <v>10160</v>
      </c>
      <c r="J13" s="148">
        <v>20714</v>
      </c>
      <c r="K13" s="148">
        <v>4450.3500999999997</v>
      </c>
      <c r="L13" s="148">
        <v>4111.6718000000001</v>
      </c>
      <c r="M13" s="148">
        <v>4448.2439999999997</v>
      </c>
      <c r="N13" s="148">
        <v>4447.9525999999996</v>
      </c>
      <c r="O13" s="148">
        <v>6898.7910000000002</v>
      </c>
      <c r="P13" s="148">
        <v>7016.6229999999996</v>
      </c>
    </row>
    <row r="14" spans="1:16" x14ac:dyDescent="0.3">
      <c r="A14" s="1"/>
      <c r="B14" s="150" t="s">
        <v>268</v>
      </c>
      <c r="C14" s="148">
        <v>864</v>
      </c>
      <c r="D14" s="148">
        <v>2986.03</v>
      </c>
      <c r="E14" s="148">
        <v>107.17</v>
      </c>
      <c r="F14" s="148">
        <v>107.17</v>
      </c>
      <c r="G14" s="148">
        <v>4480.8999999999996</v>
      </c>
      <c r="H14" s="148">
        <v>519.75</v>
      </c>
      <c r="I14" s="148">
        <v>10204</v>
      </c>
      <c r="J14" s="148">
        <v>20474</v>
      </c>
      <c r="K14" s="148">
        <v>4424.5811000000003</v>
      </c>
      <c r="L14" s="148">
        <v>4060.7212</v>
      </c>
      <c r="M14" s="148">
        <v>4422.8256000000001</v>
      </c>
      <c r="N14" s="148">
        <v>4422.0835999999999</v>
      </c>
      <c r="O14" s="148">
        <v>6904.2870000000003</v>
      </c>
      <c r="P14" s="148">
        <v>7044.7669999999998</v>
      </c>
    </row>
    <row r="15" spans="1:16" x14ac:dyDescent="0.3">
      <c r="A15" s="1"/>
      <c r="B15" s="150" t="s">
        <v>305</v>
      </c>
      <c r="C15" s="148">
        <v>863.2</v>
      </c>
      <c r="D15" s="148">
        <v>2991.58</v>
      </c>
      <c r="E15" s="148">
        <v>105</v>
      </c>
      <c r="F15" s="148">
        <v>105</v>
      </c>
      <c r="G15" s="148">
        <v>4485</v>
      </c>
      <c r="H15" s="148">
        <v>522.69000000000005</v>
      </c>
      <c r="I15" s="148">
        <v>10177</v>
      </c>
      <c r="J15" s="148">
        <v>20241</v>
      </c>
      <c r="K15" s="148">
        <v>4378.3985000000002</v>
      </c>
      <c r="L15" s="148">
        <v>3952.3391000000001</v>
      </c>
      <c r="M15" s="148">
        <v>4376.8539000000001</v>
      </c>
      <c r="N15" s="148">
        <v>4376.1940000000004</v>
      </c>
      <c r="O15" s="148">
        <v>6903.5020000000004</v>
      </c>
      <c r="P15" s="148">
        <v>7043.1949999999997</v>
      </c>
    </row>
    <row r="16" spans="1:16" x14ac:dyDescent="0.3">
      <c r="A16" s="1"/>
      <c r="B16" s="150" t="s">
        <v>1684</v>
      </c>
      <c r="C16" s="148">
        <v>864.3</v>
      </c>
      <c r="D16" s="148">
        <v>2986.27</v>
      </c>
      <c r="E16" s="148">
        <v>102.92</v>
      </c>
      <c r="F16" s="148">
        <v>102.92</v>
      </c>
      <c r="G16" s="148">
        <v>4474.7</v>
      </c>
      <c r="H16" s="148">
        <v>522.69000000000005</v>
      </c>
      <c r="I16" s="148">
        <v>10048</v>
      </c>
      <c r="J16" s="148">
        <v>20007</v>
      </c>
      <c r="K16" s="148">
        <v>4339.2893999999997</v>
      </c>
      <c r="L16" s="148">
        <v>3916.9834000000001</v>
      </c>
      <c r="M16" s="148">
        <v>4337.5533999999998</v>
      </c>
      <c r="N16" s="148">
        <v>4336.6923999999999</v>
      </c>
      <c r="O16" s="148">
        <v>6897.2205999999996</v>
      </c>
      <c r="P16" s="148">
        <v>7041.8919999999998</v>
      </c>
    </row>
    <row r="17" spans="1:16" x14ac:dyDescent="0.3">
      <c r="A17" s="1"/>
      <c r="B17" s="150" t="s">
        <v>217</v>
      </c>
      <c r="C17" s="148">
        <v>788.4</v>
      </c>
      <c r="D17" s="148">
        <v>2987.43</v>
      </c>
      <c r="E17" s="148">
        <v>100.59</v>
      </c>
      <c r="F17" s="148">
        <v>100.59</v>
      </c>
      <c r="G17" s="148">
        <v>4474.7</v>
      </c>
      <c r="H17" s="148">
        <v>520.73</v>
      </c>
      <c r="I17" s="148">
        <v>9880</v>
      </c>
      <c r="J17" s="148">
        <v>19891</v>
      </c>
      <c r="K17" s="148">
        <v>4303.9076999999997</v>
      </c>
      <c r="L17" s="148">
        <v>3832.8227000000002</v>
      </c>
      <c r="M17" s="148">
        <v>4301.7604000000001</v>
      </c>
      <c r="N17" s="148">
        <v>4301.7677000000003</v>
      </c>
      <c r="O17" s="148">
        <v>6887.0129999999999</v>
      </c>
      <c r="P17" s="148">
        <v>7040.6779999999999</v>
      </c>
    </row>
    <row r="18" spans="1:16" x14ac:dyDescent="0.3">
      <c r="A18" s="1"/>
      <c r="B18" s="150" t="s">
        <v>1685</v>
      </c>
      <c r="C18" s="148">
        <v>830.1</v>
      </c>
      <c r="D18" s="148">
        <v>2987.42</v>
      </c>
      <c r="E18" s="148">
        <v>98.01</v>
      </c>
      <c r="F18" s="148">
        <v>98.01</v>
      </c>
      <c r="G18" s="148">
        <v>4474.7</v>
      </c>
      <c r="H18" s="148">
        <v>520.73</v>
      </c>
      <c r="I18" s="148">
        <v>9562</v>
      </c>
      <c r="J18" s="148">
        <v>23225</v>
      </c>
      <c r="K18" s="148">
        <v>4287.3389999999999</v>
      </c>
      <c r="L18" s="148">
        <v>3804.9167000000002</v>
      </c>
      <c r="M18" s="148">
        <v>4283.6710999999996</v>
      </c>
      <c r="N18" s="148">
        <v>4290.5222999999996</v>
      </c>
      <c r="O18" s="148">
        <v>6901.9319999999998</v>
      </c>
      <c r="P18" s="148">
        <v>7039.2790000000005</v>
      </c>
    </row>
    <row r="19" spans="1:16" x14ac:dyDescent="0.3">
      <c r="A19" s="1"/>
      <c r="B19" s="150" t="s">
        <v>1686</v>
      </c>
      <c r="C19" s="148">
        <v>827.6</v>
      </c>
      <c r="D19" s="148">
        <v>2980.24</v>
      </c>
      <c r="E19" s="148">
        <v>96.36</v>
      </c>
      <c r="F19" s="148">
        <v>96.36</v>
      </c>
      <c r="G19" s="148">
        <v>4474.7</v>
      </c>
      <c r="H19" s="148">
        <v>522.69000000000005</v>
      </c>
      <c r="I19" s="148">
        <v>9173</v>
      </c>
      <c r="J19" s="148">
        <v>22807</v>
      </c>
      <c r="K19" s="148">
        <v>4261.0331999999999</v>
      </c>
      <c r="L19" s="148">
        <v>3796.5648000000001</v>
      </c>
      <c r="M19" s="148">
        <v>4256.8766999999998</v>
      </c>
      <c r="N19" s="148">
        <v>4268.8602000000001</v>
      </c>
      <c r="O19" s="148">
        <v>6898.0060000000003</v>
      </c>
      <c r="P19" s="148">
        <v>7038.1760000000004</v>
      </c>
    </row>
    <row r="20" spans="1:16" x14ac:dyDescent="0.3">
      <c r="A20" s="1"/>
      <c r="B20" s="150" t="s">
        <v>1687</v>
      </c>
      <c r="C20" s="148">
        <v>826</v>
      </c>
      <c r="D20" s="148">
        <v>2892.52</v>
      </c>
      <c r="E20" s="148">
        <v>94.21</v>
      </c>
      <c r="F20" s="148">
        <v>94.21</v>
      </c>
      <c r="G20" s="148">
        <v>4481.6000000000004</v>
      </c>
      <c r="H20" s="148">
        <v>521.71</v>
      </c>
      <c r="I20" s="148">
        <v>8784</v>
      </c>
      <c r="J20" s="148">
        <v>22825</v>
      </c>
      <c r="K20" s="148">
        <v>4234.3513000000003</v>
      </c>
      <c r="L20" s="148">
        <v>3751.3290000000002</v>
      </c>
      <c r="M20" s="148">
        <v>4229.1361999999999</v>
      </c>
      <c r="N20" s="148">
        <v>4243.0770000000002</v>
      </c>
      <c r="O20" s="148">
        <v>6888.9759999999997</v>
      </c>
      <c r="P20" s="148">
        <v>7037.2449999999999</v>
      </c>
    </row>
    <row r="21" spans="1:16" x14ac:dyDescent="0.3">
      <c r="A21" s="1"/>
      <c r="B21" s="150" t="s">
        <v>1688</v>
      </c>
      <c r="C21" s="148">
        <v>784.9</v>
      </c>
      <c r="D21" s="148">
        <v>2876.32</v>
      </c>
      <c r="E21" s="148">
        <v>92.35</v>
      </c>
      <c r="F21" s="148">
        <v>92.35</v>
      </c>
      <c r="G21" s="148">
        <v>4474.7</v>
      </c>
      <c r="H21" s="148">
        <v>519.75</v>
      </c>
      <c r="I21" s="148">
        <v>8481</v>
      </c>
      <c r="J21" s="148">
        <v>22811</v>
      </c>
      <c r="K21" s="148">
        <v>4215.4170000000004</v>
      </c>
      <c r="L21" s="148">
        <v>3701.0288</v>
      </c>
      <c r="M21" s="148">
        <v>4210.3541999999998</v>
      </c>
      <c r="N21" s="148">
        <v>4224.9237000000003</v>
      </c>
      <c r="O21" s="148">
        <v>6887.4053999999996</v>
      </c>
      <c r="P21" s="148">
        <v>7036.2309999999998</v>
      </c>
    </row>
    <row r="22" spans="1:16" x14ac:dyDescent="0.3">
      <c r="A22" s="1"/>
      <c r="B22" s="150" t="s">
        <v>1689</v>
      </c>
      <c r="C22" s="148">
        <v>792.5</v>
      </c>
      <c r="D22" s="148">
        <v>2834.65</v>
      </c>
      <c r="E22" s="148">
        <v>91.52</v>
      </c>
      <c r="F22" s="148">
        <v>91.52</v>
      </c>
      <c r="G22" s="148">
        <v>4474.7</v>
      </c>
      <c r="H22" s="148">
        <v>518.77</v>
      </c>
      <c r="I22" s="148">
        <v>8224</v>
      </c>
      <c r="J22" s="148">
        <v>22892</v>
      </c>
      <c r="K22" s="148">
        <v>4214.1135999999997</v>
      </c>
      <c r="L22" s="148">
        <v>3691.2413999999999</v>
      </c>
      <c r="M22" s="148">
        <v>4209.6549000000005</v>
      </c>
      <c r="N22" s="148">
        <v>4223.8288000000002</v>
      </c>
      <c r="O22" s="148">
        <v>6884.2650000000003</v>
      </c>
      <c r="P22" s="148">
        <v>7034.59</v>
      </c>
    </row>
    <row r="23" spans="1:16" x14ac:dyDescent="0.3">
      <c r="A23" s="1"/>
      <c r="B23" s="150" t="s">
        <v>306</v>
      </c>
      <c r="C23" s="148">
        <v>820.9</v>
      </c>
      <c r="D23" s="148">
        <v>2835.57</v>
      </c>
      <c r="E23" s="148">
        <v>91.62</v>
      </c>
      <c r="F23" s="148">
        <v>91.62</v>
      </c>
      <c r="G23" s="148">
        <v>4474.7</v>
      </c>
      <c r="H23" s="148">
        <v>520.73</v>
      </c>
      <c r="I23" s="148">
        <v>8078</v>
      </c>
      <c r="J23" s="148">
        <v>22779</v>
      </c>
      <c r="K23" s="148">
        <v>4267.0688</v>
      </c>
      <c r="L23" s="148">
        <v>3798.0358000000001</v>
      </c>
      <c r="M23" s="148">
        <v>4261.5889999999999</v>
      </c>
      <c r="N23" s="148">
        <v>4275.9264999999996</v>
      </c>
      <c r="O23" s="148">
        <v>6898.7910000000002</v>
      </c>
      <c r="P23" s="148">
        <v>7033.2179999999998</v>
      </c>
    </row>
    <row r="24" spans="1:16" x14ac:dyDescent="0.3">
      <c r="A24" s="1"/>
      <c r="B24" s="150" t="s">
        <v>342</v>
      </c>
      <c r="C24" s="148">
        <v>788.6</v>
      </c>
      <c r="D24" s="148">
        <v>2831.86</v>
      </c>
      <c r="E24" s="148">
        <v>92.06</v>
      </c>
      <c r="F24" s="148">
        <v>92.06</v>
      </c>
      <c r="G24" s="148">
        <v>4474.7</v>
      </c>
      <c r="H24" s="148">
        <v>522.69000000000005</v>
      </c>
      <c r="I24" s="148">
        <v>7969</v>
      </c>
      <c r="J24" s="148">
        <v>22756</v>
      </c>
      <c r="K24" s="148">
        <v>4306.7835999999998</v>
      </c>
      <c r="L24" s="148">
        <v>3871.1513</v>
      </c>
      <c r="M24" s="148">
        <v>4301.7538999999997</v>
      </c>
      <c r="N24" s="148">
        <v>4315.8985000000002</v>
      </c>
      <c r="O24" s="148">
        <v>6890.5464000000002</v>
      </c>
      <c r="P24" s="148">
        <v>7030.4880000000003</v>
      </c>
    </row>
    <row r="25" spans="1:16" x14ac:dyDescent="0.3">
      <c r="A25" s="1"/>
      <c r="B25" s="150" t="s">
        <v>1690</v>
      </c>
      <c r="C25" s="148">
        <v>791.8</v>
      </c>
      <c r="D25" s="148">
        <v>2848.07</v>
      </c>
      <c r="E25" s="148">
        <v>92.77</v>
      </c>
      <c r="F25" s="148">
        <v>92.77</v>
      </c>
      <c r="G25" s="148">
        <v>4481.6000000000004</v>
      </c>
      <c r="H25" s="148">
        <v>516.80999999999995</v>
      </c>
      <c r="I25" s="148">
        <v>7892</v>
      </c>
      <c r="J25" s="148">
        <v>22786</v>
      </c>
      <c r="K25" s="148">
        <v>4333.4238999999998</v>
      </c>
      <c r="L25" s="148">
        <v>3934.7274000000002</v>
      </c>
      <c r="M25" s="148">
        <v>4329.3117000000002</v>
      </c>
      <c r="N25" s="148">
        <v>4342.1923999999999</v>
      </c>
      <c r="O25" s="148">
        <v>6883.48</v>
      </c>
      <c r="P25" s="148">
        <v>7029.268</v>
      </c>
    </row>
    <row r="26" spans="1:16" x14ac:dyDescent="0.3">
      <c r="A26" s="1"/>
      <c r="B26" s="150" t="s">
        <v>294</v>
      </c>
      <c r="C26" s="148">
        <v>792.7</v>
      </c>
      <c r="D26" s="148">
        <v>2970.98</v>
      </c>
      <c r="E26" s="148">
        <v>93.24</v>
      </c>
      <c r="F26" s="148">
        <v>93.24</v>
      </c>
      <c r="G26" s="148">
        <v>4481.6000000000004</v>
      </c>
      <c r="H26" s="148">
        <v>520.73</v>
      </c>
      <c r="I26" s="148">
        <v>7903</v>
      </c>
      <c r="J26" s="148">
        <v>22742</v>
      </c>
      <c r="K26" s="148">
        <v>4322.6097</v>
      </c>
      <c r="L26" s="148">
        <v>3915.7817</v>
      </c>
      <c r="M26" s="148">
        <v>4318.7754999999997</v>
      </c>
      <c r="N26" s="148">
        <v>4328.9709999999995</v>
      </c>
      <c r="O26" s="148">
        <v>6815.9560000000001</v>
      </c>
      <c r="P26" s="148">
        <v>7027.9920000000002</v>
      </c>
    </row>
    <row r="27" spans="1:16" x14ac:dyDescent="0.3">
      <c r="A27" s="1"/>
      <c r="B27" s="150" t="s">
        <v>218</v>
      </c>
      <c r="C27" s="148">
        <v>861</v>
      </c>
      <c r="D27" s="148">
        <v>2948.99</v>
      </c>
      <c r="E27" s="148">
        <v>93.31</v>
      </c>
      <c r="F27" s="148">
        <v>93.31</v>
      </c>
      <c r="G27" s="148">
        <v>4481.6000000000004</v>
      </c>
      <c r="H27" s="148">
        <v>520.73</v>
      </c>
      <c r="I27" s="148">
        <v>7935</v>
      </c>
      <c r="J27" s="148">
        <v>22719</v>
      </c>
      <c r="K27" s="148">
        <v>4324.7385999999997</v>
      </c>
      <c r="L27" s="148">
        <v>3917.8287</v>
      </c>
      <c r="M27" s="148">
        <v>4321.7413999999999</v>
      </c>
      <c r="N27" s="148">
        <v>4328.0342000000001</v>
      </c>
      <c r="O27" s="148">
        <v>6836.7629999999999</v>
      </c>
      <c r="P27" s="148">
        <v>7026.62</v>
      </c>
    </row>
    <row r="28" spans="1:16" x14ac:dyDescent="0.3">
      <c r="A28" s="1"/>
      <c r="B28" s="150" t="s">
        <v>1691</v>
      </c>
      <c r="C28" s="148">
        <v>861</v>
      </c>
      <c r="D28" s="148">
        <v>2974.7</v>
      </c>
      <c r="E28" s="148">
        <v>92.15</v>
      </c>
      <c r="F28" s="148">
        <v>92.15</v>
      </c>
      <c r="G28" s="148">
        <v>4481.6000000000004</v>
      </c>
      <c r="H28" s="148">
        <v>520.73</v>
      </c>
      <c r="I28" s="148">
        <v>7973</v>
      </c>
      <c r="J28" s="148">
        <v>22672</v>
      </c>
      <c r="K28" s="148">
        <v>4316.5358999999999</v>
      </c>
      <c r="L28" s="148">
        <v>3896.0342000000001</v>
      </c>
      <c r="M28" s="148">
        <v>4315.1019999999999</v>
      </c>
      <c r="N28" s="148">
        <v>4316.8780999999999</v>
      </c>
      <c r="O28" s="148">
        <v>6826.9480000000003</v>
      </c>
      <c r="P28" s="148">
        <v>7025.2479999999996</v>
      </c>
    </row>
    <row r="29" spans="1:16" x14ac:dyDescent="0.3">
      <c r="A29" s="1"/>
      <c r="B29" s="150" t="s">
        <v>1692</v>
      </c>
      <c r="C29" s="148">
        <v>820.2</v>
      </c>
      <c r="D29" s="148">
        <v>2986.27</v>
      </c>
      <c r="E29" s="148">
        <v>90.35</v>
      </c>
      <c r="F29" s="148">
        <v>90.35</v>
      </c>
      <c r="G29" s="148">
        <v>4481.6000000000004</v>
      </c>
      <c r="H29" s="148">
        <v>516.80999999999995</v>
      </c>
      <c r="I29" s="148">
        <v>7912</v>
      </c>
      <c r="J29" s="148">
        <v>22817</v>
      </c>
      <c r="K29" s="148">
        <v>4285.2012000000004</v>
      </c>
      <c r="L29" s="148">
        <v>3827.8415</v>
      </c>
      <c r="M29" s="148">
        <v>4283.9377999999997</v>
      </c>
      <c r="N29" s="148">
        <v>4284.0079999999998</v>
      </c>
      <c r="O29" s="148">
        <v>6827.3410000000003</v>
      </c>
      <c r="P29" s="148">
        <v>7023.8280000000004</v>
      </c>
    </row>
    <row r="30" spans="1:16" x14ac:dyDescent="0.3">
      <c r="A30" s="1"/>
      <c r="B30" s="150" t="s">
        <v>1693</v>
      </c>
      <c r="C30" s="148">
        <v>864.7</v>
      </c>
      <c r="D30" s="148">
        <v>2986.95</v>
      </c>
      <c r="E30" s="148">
        <v>89</v>
      </c>
      <c r="F30" s="148">
        <v>89</v>
      </c>
      <c r="G30" s="148">
        <v>4481.6000000000004</v>
      </c>
      <c r="H30" s="148">
        <v>520.73</v>
      </c>
      <c r="I30" s="148">
        <v>7784</v>
      </c>
      <c r="J30" s="148">
        <v>22835</v>
      </c>
      <c r="K30" s="148">
        <v>4261.3193000000001</v>
      </c>
      <c r="L30" s="148">
        <v>3778.5304999999998</v>
      </c>
      <c r="M30" s="148">
        <v>4260.4606000000003</v>
      </c>
      <c r="N30" s="148">
        <v>4259.777</v>
      </c>
      <c r="O30" s="148">
        <v>6819.0959999999995</v>
      </c>
      <c r="P30" s="148">
        <v>7022.6350000000002</v>
      </c>
    </row>
    <row r="31" spans="1:16" x14ac:dyDescent="0.3">
      <c r="A31" s="1"/>
      <c r="B31" s="150" t="s">
        <v>1694</v>
      </c>
      <c r="C31" s="148">
        <v>865.1</v>
      </c>
      <c r="D31" s="148">
        <v>2984.87</v>
      </c>
      <c r="E31" s="148">
        <v>88.4</v>
      </c>
      <c r="F31" s="148">
        <v>88.4</v>
      </c>
      <c r="G31" s="148">
        <v>4481.6000000000004</v>
      </c>
      <c r="H31" s="148">
        <v>520.73</v>
      </c>
      <c r="I31" s="148">
        <v>7714</v>
      </c>
      <c r="J31" s="148">
        <v>22759</v>
      </c>
      <c r="K31" s="148">
        <v>4275.4408999999996</v>
      </c>
      <c r="L31" s="148">
        <v>3800.7591000000002</v>
      </c>
      <c r="M31" s="148">
        <v>4274.7340999999997</v>
      </c>
      <c r="N31" s="148">
        <v>4273.9764999999998</v>
      </c>
      <c r="O31" s="148">
        <v>6817.5259999999998</v>
      </c>
      <c r="P31" s="148">
        <v>7021.2079999999996</v>
      </c>
    </row>
    <row r="32" spans="1:16" x14ac:dyDescent="0.3">
      <c r="A32" s="1"/>
      <c r="B32" s="150" t="s">
        <v>1695</v>
      </c>
      <c r="C32" s="148">
        <v>864.6</v>
      </c>
      <c r="D32" s="148">
        <v>2986.03</v>
      </c>
      <c r="E32" s="148">
        <v>88.97</v>
      </c>
      <c r="F32" s="148">
        <v>88.97</v>
      </c>
      <c r="G32" s="148">
        <v>4481.6000000000004</v>
      </c>
      <c r="H32" s="148">
        <v>522.69000000000005</v>
      </c>
      <c r="I32" s="148">
        <v>7755</v>
      </c>
      <c r="J32" s="148">
        <v>22710</v>
      </c>
      <c r="K32" s="148">
        <v>4334.6687000000002</v>
      </c>
      <c r="L32" s="148">
        <v>3897.2098999999998</v>
      </c>
      <c r="M32" s="148">
        <v>4333.6176999999998</v>
      </c>
      <c r="N32" s="148">
        <v>4332.9368000000004</v>
      </c>
      <c r="O32" s="148">
        <v>6809.674</v>
      </c>
      <c r="P32" s="148">
        <v>7019.96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554</v>
      </c>
      <c r="C6" s="203" t="s">
        <v>1696</v>
      </c>
      <c r="D6" s="203"/>
      <c r="E6" s="203"/>
      <c r="F6" s="203"/>
      <c r="G6" s="203"/>
      <c r="H6" s="203"/>
      <c r="I6" s="203"/>
      <c r="J6" s="203"/>
      <c r="K6" s="203"/>
      <c r="L6" s="203"/>
      <c r="M6" s="203"/>
      <c r="N6" s="203"/>
      <c r="O6" s="203"/>
      <c r="P6" s="203"/>
      <c r="Q6" s="203"/>
    </row>
    <row r="7" spans="1:17" ht="40.049999999999997" customHeight="1" x14ac:dyDescent="0.3">
      <c r="A7" s="1"/>
      <c r="B7" s="203"/>
      <c r="C7" s="3" t="s">
        <v>23</v>
      </c>
      <c r="D7" s="3" t="s">
        <v>83</v>
      </c>
      <c r="E7" s="3" t="s">
        <v>83</v>
      </c>
      <c r="F7" s="3" t="s">
        <v>90</v>
      </c>
      <c r="G7" s="3" t="s">
        <v>90</v>
      </c>
      <c r="H7" s="3" t="s">
        <v>90</v>
      </c>
      <c r="I7" s="3" t="s">
        <v>90</v>
      </c>
      <c r="J7" s="3" t="s">
        <v>99</v>
      </c>
      <c r="K7" s="3" t="s">
        <v>611</v>
      </c>
      <c r="L7" s="3" t="s">
        <v>102</v>
      </c>
      <c r="M7" s="3" t="s">
        <v>102</v>
      </c>
      <c r="N7" s="3" t="s">
        <v>142</v>
      </c>
      <c r="O7" s="3" t="s">
        <v>142</v>
      </c>
      <c r="P7" s="3" t="s">
        <v>163</v>
      </c>
      <c r="Q7" s="3" t="s">
        <v>166</v>
      </c>
    </row>
    <row r="8" spans="1:17" ht="40.049999999999997" customHeight="1" x14ac:dyDescent="0.3">
      <c r="A8" s="1"/>
      <c r="B8" s="203"/>
      <c r="C8" s="3" t="s">
        <v>1110</v>
      </c>
      <c r="D8" s="3" t="s">
        <v>1116</v>
      </c>
      <c r="E8" s="3" t="s">
        <v>1117</v>
      </c>
      <c r="F8" s="3" t="s">
        <v>95</v>
      </c>
      <c r="G8" s="3" t="s">
        <v>98</v>
      </c>
      <c r="H8" s="3" t="s">
        <v>1597</v>
      </c>
      <c r="I8" s="3" t="s">
        <v>1135</v>
      </c>
      <c r="J8" s="3" t="s">
        <v>100</v>
      </c>
      <c r="K8" s="3" t="s">
        <v>1141</v>
      </c>
      <c r="L8" s="3" t="s">
        <v>112</v>
      </c>
      <c r="M8" s="3" t="s">
        <v>115</v>
      </c>
      <c r="N8" s="3" t="s">
        <v>1154</v>
      </c>
      <c r="O8" s="3" t="s">
        <v>150</v>
      </c>
      <c r="P8" s="3" t="s">
        <v>1175</v>
      </c>
      <c r="Q8" s="3" t="s">
        <v>1176</v>
      </c>
    </row>
    <row r="9" spans="1:17" x14ac:dyDescent="0.3">
      <c r="A9" s="1"/>
      <c r="B9" s="150" t="s">
        <v>186</v>
      </c>
      <c r="C9" s="148">
        <v>23.8</v>
      </c>
      <c r="D9" s="148">
        <v>27.81</v>
      </c>
      <c r="E9" s="148">
        <v>27.81</v>
      </c>
      <c r="F9" s="148">
        <v>21.3</v>
      </c>
      <c r="G9" s="148">
        <v>21.3</v>
      </c>
      <c r="H9" s="148">
        <v>26.52</v>
      </c>
      <c r="I9" s="148">
        <v>26.52</v>
      </c>
      <c r="J9" s="148">
        <v>22.6</v>
      </c>
      <c r="K9" s="148">
        <v>34.35</v>
      </c>
      <c r="L9" s="148">
        <v>21.4</v>
      </c>
      <c r="M9" s="148">
        <v>25.8</v>
      </c>
      <c r="N9" s="148">
        <v>28.59</v>
      </c>
      <c r="O9" s="148">
        <v>24.7</v>
      </c>
      <c r="P9" s="148">
        <v>24.679739999999999</v>
      </c>
      <c r="Q9" s="148">
        <v>27.73</v>
      </c>
    </row>
    <row r="10" spans="1:17" x14ac:dyDescent="0.3">
      <c r="A10" s="1"/>
      <c r="B10" s="150" t="s">
        <v>1681</v>
      </c>
      <c r="C10" s="148">
        <v>23.4</v>
      </c>
      <c r="D10" s="148">
        <v>27.64</v>
      </c>
      <c r="E10" s="148">
        <v>27.64</v>
      </c>
      <c r="F10" s="148">
        <v>21.4</v>
      </c>
      <c r="G10" s="148">
        <v>21.4</v>
      </c>
      <c r="H10" s="148">
        <v>26.28</v>
      </c>
      <c r="I10" s="148">
        <v>26.28</v>
      </c>
      <c r="J10" s="148">
        <v>22.8</v>
      </c>
      <c r="K10" s="148">
        <v>34.06</v>
      </c>
      <c r="L10" s="148">
        <v>21.4</v>
      </c>
      <c r="M10" s="148">
        <v>26.7</v>
      </c>
      <c r="N10" s="148">
        <v>28.45</v>
      </c>
      <c r="O10" s="148">
        <v>24.95</v>
      </c>
      <c r="P10" s="148">
        <v>24.57536</v>
      </c>
      <c r="Q10" s="148">
        <v>27.89</v>
      </c>
    </row>
    <row r="11" spans="1:17" x14ac:dyDescent="0.3">
      <c r="A11" s="1"/>
      <c r="B11" s="150" t="s">
        <v>1682</v>
      </c>
      <c r="C11" s="148">
        <v>23.1</v>
      </c>
      <c r="D11" s="148">
        <v>27.52</v>
      </c>
      <c r="E11" s="148">
        <v>27.52</v>
      </c>
      <c r="F11" s="148">
        <v>21.3</v>
      </c>
      <c r="G11" s="148">
        <v>21.3</v>
      </c>
      <c r="H11" s="148">
        <v>26.14</v>
      </c>
      <c r="I11" s="148">
        <v>26.14</v>
      </c>
      <c r="J11" s="148">
        <v>22.8</v>
      </c>
      <c r="K11" s="148">
        <v>34</v>
      </c>
      <c r="L11" s="148">
        <v>21.2</v>
      </c>
      <c r="M11" s="148">
        <v>26.7</v>
      </c>
      <c r="N11" s="148">
        <v>28.37</v>
      </c>
      <c r="O11" s="148">
        <v>24.975000000000001</v>
      </c>
      <c r="P11" s="148">
        <v>24.293320000000001</v>
      </c>
      <c r="Q11" s="148">
        <v>28.05</v>
      </c>
    </row>
    <row r="12" spans="1:17" x14ac:dyDescent="0.3">
      <c r="A12" s="1"/>
      <c r="B12" s="150" t="s">
        <v>1683</v>
      </c>
      <c r="C12" s="148">
        <v>22.9</v>
      </c>
      <c r="D12" s="148">
        <v>27.43</v>
      </c>
      <c r="E12" s="148">
        <v>27.43</v>
      </c>
      <c r="F12" s="148">
        <v>21.2</v>
      </c>
      <c r="G12" s="148">
        <v>21.2</v>
      </c>
      <c r="H12" s="148">
        <v>25.8</v>
      </c>
      <c r="I12" s="148">
        <v>25.8</v>
      </c>
      <c r="J12" s="148">
        <v>22.7</v>
      </c>
      <c r="K12" s="148">
        <v>33.840000000000003</v>
      </c>
      <c r="L12" s="148">
        <v>21.2</v>
      </c>
      <c r="M12" s="148">
        <v>26.6</v>
      </c>
      <c r="N12" s="148">
        <v>28.27</v>
      </c>
      <c r="O12" s="148">
        <v>24.725000000000001</v>
      </c>
      <c r="P12" s="148">
        <v>24.00526</v>
      </c>
      <c r="Q12" s="148">
        <v>28.14</v>
      </c>
    </row>
    <row r="13" spans="1:17" x14ac:dyDescent="0.3">
      <c r="A13" s="1"/>
      <c r="B13" s="150" t="s">
        <v>476</v>
      </c>
      <c r="C13" s="148">
        <v>22.6</v>
      </c>
      <c r="D13" s="148">
        <v>27.13</v>
      </c>
      <c r="E13" s="148">
        <v>27.13</v>
      </c>
      <c r="F13" s="148">
        <v>21.1</v>
      </c>
      <c r="G13" s="148">
        <v>21.1</v>
      </c>
      <c r="H13" s="148">
        <v>25.45</v>
      </c>
      <c r="I13" s="148">
        <v>25.45</v>
      </c>
      <c r="J13" s="148">
        <v>22.5</v>
      </c>
      <c r="K13" s="148">
        <v>33.61</v>
      </c>
      <c r="L13" s="148">
        <v>21.1</v>
      </c>
      <c r="M13" s="148">
        <v>26.7</v>
      </c>
      <c r="N13" s="148">
        <v>27.99</v>
      </c>
      <c r="O13" s="148">
        <v>24.375</v>
      </c>
      <c r="P13" s="148">
        <v>23.803519999999999</v>
      </c>
      <c r="Q13" s="148">
        <v>28.22</v>
      </c>
    </row>
    <row r="14" spans="1:17" x14ac:dyDescent="0.3">
      <c r="A14" s="1"/>
      <c r="B14" s="150" t="s">
        <v>268</v>
      </c>
      <c r="C14" s="148">
        <v>21.2</v>
      </c>
      <c r="D14" s="148">
        <v>26.93</v>
      </c>
      <c r="E14" s="148">
        <v>26.93</v>
      </c>
      <c r="F14" s="148">
        <v>21.2</v>
      </c>
      <c r="G14" s="148">
        <v>21.2</v>
      </c>
      <c r="H14" s="148">
        <v>25.27</v>
      </c>
      <c r="I14" s="148">
        <v>25.27</v>
      </c>
      <c r="J14" s="148">
        <v>22.4</v>
      </c>
      <c r="K14" s="148">
        <v>33.79</v>
      </c>
      <c r="L14" s="148">
        <v>21.1</v>
      </c>
      <c r="M14" s="148">
        <v>26.7</v>
      </c>
      <c r="N14" s="148">
        <v>27.75</v>
      </c>
      <c r="O14" s="148">
        <v>2.3E-3</v>
      </c>
      <c r="P14" s="148">
        <v>23.608809999999998</v>
      </c>
      <c r="Q14" s="148">
        <v>28.3</v>
      </c>
    </row>
    <row r="15" spans="1:17" x14ac:dyDescent="0.3">
      <c r="A15" s="1"/>
      <c r="B15" s="150" t="s">
        <v>305</v>
      </c>
      <c r="C15" s="148">
        <v>21.4</v>
      </c>
      <c r="D15" s="148">
        <v>26.89</v>
      </c>
      <c r="E15" s="148">
        <v>26.89</v>
      </c>
      <c r="F15" s="148">
        <v>21.1</v>
      </c>
      <c r="G15" s="148">
        <v>21.1</v>
      </c>
      <c r="H15" s="148">
        <v>25.18</v>
      </c>
      <c r="I15" s="148">
        <v>25.18</v>
      </c>
      <c r="J15" s="148">
        <v>21.7</v>
      </c>
      <c r="K15" s="148">
        <v>33.53</v>
      </c>
      <c r="L15" s="148">
        <v>20.9</v>
      </c>
      <c r="M15" s="148">
        <v>26.7</v>
      </c>
      <c r="N15" s="148">
        <v>27.52</v>
      </c>
      <c r="O15" s="148">
        <v>23.6</v>
      </c>
      <c r="P15" s="148">
        <v>23.426130000000001</v>
      </c>
      <c r="Q15" s="148">
        <v>28.37</v>
      </c>
    </row>
    <row r="16" spans="1:17" x14ac:dyDescent="0.3">
      <c r="A16" s="1"/>
      <c r="B16" s="150" t="s">
        <v>1684</v>
      </c>
      <c r="C16" s="148">
        <v>22.6</v>
      </c>
      <c r="D16" s="148">
        <v>26.85</v>
      </c>
      <c r="E16" s="148">
        <v>26.85</v>
      </c>
      <c r="F16" s="148">
        <v>21.2</v>
      </c>
      <c r="G16" s="148">
        <v>21.2</v>
      </c>
      <c r="H16" s="148">
        <v>25.19</v>
      </c>
      <c r="I16" s="148">
        <v>25.19</v>
      </c>
      <c r="J16" s="148">
        <v>21.7</v>
      </c>
      <c r="K16" s="148">
        <v>33.840000000000003</v>
      </c>
      <c r="L16" s="148">
        <v>21.4</v>
      </c>
      <c r="M16" s="148">
        <v>26.7</v>
      </c>
      <c r="N16" s="148">
        <v>27.46</v>
      </c>
      <c r="O16" s="148">
        <v>23.7</v>
      </c>
      <c r="P16" s="148">
        <v>23.207329999999999</v>
      </c>
      <c r="Q16" s="148">
        <v>28.49</v>
      </c>
    </row>
    <row r="17" spans="1:17" x14ac:dyDescent="0.3">
      <c r="A17" s="1"/>
      <c r="B17" s="150" t="s">
        <v>217</v>
      </c>
      <c r="C17" s="148">
        <v>26.7</v>
      </c>
      <c r="D17" s="148">
        <v>26.8</v>
      </c>
      <c r="E17" s="148">
        <v>26.8</v>
      </c>
      <c r="F17" s="148">
        <v>21.9</v>
      </c>
      <c r="G17" s="148">
        <v>21.9</v>
      </c>
      <c r="H17" s="148">
        <v>25.96</v>
      </c>
      <c r="I17" s="148">
        <v>25.96</v>
      </c>
      <c r="J17" s="148">
        <v>22</v>
      </c>
      <c r="K17" s="148">
        <v>34.96</v>
      </c>
      <c r="L17" s="148">
        <v>23.3</v>
      </c>
      <c r="M17" s="148">
        <v>27.3</v>
      </c>
      <c r="N17" s="148">
        <v>28.02</v>
      </c>
      <c r="O17" s="148">
        <v>24.875</v>
      </c>
      <c r="P17" s="148">
        <v>23.66301</v>
      </c>
      <c r="Q17" s="148">
        <v>29.11</v>
      </c>
    </row>
    <row r="18" spans="1:17" x14ac:dyDescent="0.3">
      <c r="A18" s="1"/>
      <c r="B18" s="150" t="s">
        <v>1685</v>
      </c>
      <c r="C18" s="148">
        <v>29.6</v>
      </c>
      <c r="D18" s="148">
        <v>26.99</v>
      </c>
      <c r="E18" s="148">
        <v>26.99</v>
      </c>
      <c r="F18" s="148">
        <v>23.8</v>
      </c>
      <c r="G18" s="148">
        <v>23.8</v>
      </c>
      <c r="H18" s="148">
        <v>26.93</v>
      </c>
      <c r="I18" s="148">
        <v>26.93</v>
      </c>
      <c r="J18" s="148">
        <v>21.7</v>
      </c>
      <c r="K18" s="148">
        <v>37.9</v>
      </c>
      <c r="L18" s="148">
        <v>24.6</v>
      </c>
      <c r="M18" s="148">
        <v>27.4</v>
      </c>
      <c r="N18" s="148">
        <v>28.82</v>
      </c>
      <c r="O18" s="148">
        <v>26.35</v>
      </c>
      <c r="P18" s="148">
        <v>25.32612</v>
      </c>
      <c r="Q18" s="148">
        <v>29.75</v>
      </c>
    </row>
    <row r="19" spans="1:17" x14ac:dyDescent="0.3">
      <c r="A19" s="1"/>
      <c r="B19" s="150" t="s">
        <v>1686</v>
      </c>
      <c r="C19" s="148">
        <v>32.200000000000003</v>
      </c>
      <c r="D19" s="148">
        <v>27.61</v>
      </c>
      <c r="E19" s="148">
        <v>27.61</v>
      </c>
      <c r="F19" s="148">
        <v>24.3</v>
      </c>
      <c r="G19" s="148">
        <v>24.3</v>
      </c>
      <c r="H19" s="148">
        <v>26.9</v>
      </c>
      <c r="I19" s="148">
        <v>26.9</v>
      </c>
      <c r="J19" s="148">
        <v>22.3</v>
      </c>
      <c r="K19" s="148">
        <v>38.86</v>
      </c>
      <c r="L19" s="148">
        <v>25.6</v>
      </c>
      <c r="M19" s="148">
        <v>28.1</v>
      </c>
      <c r="N19" s="148">
        <v>29.86</v>
      </c>
      <c r="O19" s="148">
        <v>27.975000000000001</v>
      </c>
      <c r="P19" s="148">
        <v>26.932020000000001</v>
      </c>
      <c r="Q19" s="148">
        <v>29.66</v>
      </c>
    </row>
    <row r="20" spans="1:17" x14ac:dyDescent="0.3">
      <c r="A20" s="1"/>
      <c r="B20" s="150" t="s">
        <v>1687</v>
      </c>
      <c r="C20" s="148">
        <v>34.1</v>
      </c>
      <c r="D20" s="148">
        <v>28.21</v>
      </c>
      <c r="E20" s="148">
        <v>28.21</v>
      </c>
      <c r="F20" s="148">
        <v>25.8</v>
      </c>
      <c r="G20" s="148">
        <v>25.8</v>
      </c>
      <c r="H20" s="148">
        <v>27.55</v>
      </c>
      <c r="I20" s="148">
        <v>27.55</v>
      </c>
      <c r="J20" s="148">
        <v>23.1</v>
      </c>
      <c r="K20" s="148">
        <v>39.630000000000003</v>
      </c>
      <c r="L20" s="148">
        <v>25.9</v>
      </c>
      <c r="M20" s="148">
        <v>29.6</v>
      </c>
      <c r="N20" s="148">
        <v>31.13</v>
      </c>
      <c r="O20" s="148">
        <v>27.25</v>
      </c>
      <c r="P20" s="148">
        <v>27.785160000000001</v>
      </c>
      <c r="Q20" s="148">
        <v>30.53</v>
      </c>
    </row>
    <row r="21" spans="1:17" x14ac:dyDescent="0.3">
      <c r="A21" s="1"/>
      <c r="B21" s="150" t="s">
        <v>1688</v>
      </c>
      <c r="C21" s="148">
        <v>33.5</v>
      </c>
      <c r="D21" s="148">
        <v>29.01</v>
      </c>
      <c r="E21" s="148">
        <v>29.01</v>
      </c>
      <c r="F21" s="148">
        <v>26.4</v>
      </c>
      <c r="G21" s="148">
        <v>26.4</v>
      </c>
      <c r="H21" s="148">
        <v>28.19</v>
      </c>
      <c r="I21" s="148">
        <v>28.19</v>
      </c>
      <c r="J21" s="148">
        <v>23.3</v>
      </c>
      <c r="K21" s="148">
        <v>36.54</v>
      </c>
      <c r="L21" s="148">
        <v>25.6</v>
      </c>
      <c r="M21" s="148">
        <v>29.9</v>
      </c>
      <c r="N21" s="148">
        <v>32.22</v>
      </c>
      <c r="O21" s="148">
        <v>27.25</v>
      </c>
      <c r="P21" s="148">
        <v>28.879180000000002</v>
      </c>
      <c r="Q21" s="148">
        <v>31.69</v>
      </c>
    </row>
    <row r="22" spans="1:17" x14ac:dyDescent="0.3">
      <c r="A22" s="1"/>
      <c r="B22" s="150" t="s">
        <v>1689</v>
      </c>
      <c r="C22" s="148">
        <v>34.4</v>
      </c>
      <c r="D22" s="148">
        <v>29.62</v>
      </c>
      <c r="E22" s="148">
        <v>29.62</v>
      </c>
      <c r="F22" s="148">
        <v>27.1</v>
      </c>
      <c r="G22" s="148">
        <v>27.1</v>
      </c>
      <c r="H22" s="148">
        <v>28.98</v>
      </c>
      <c r="I22" s="148">
        <v>28.98</v>
      </c>
      <c r="J22" s="148">
        <v>23.8</v>
      </c>
      <c r="K22" s="148">
        <v>35.36</v>
      </c>
      <c r="L22" s="148">
        <v>26.8</v>
      </c>
      <c r="M22" s="148">
        <v>30.3</v>
      </c>
      <c r="N22" s="148">
        <v>32.549999999999997</v>
      </c>
      <c r="O22" s="148">
        <v>27.524999999999999</v>
      </c>
      <c r="P22" s="148">
        <v>29.76343</v>
      </c>
      <c r="Q22" s="148">
        <v>31.81</v>
      </c>
    </row>
    <row r="23" spans="1:17" x14ac:dyDescent="0.3">
      <c r="A23" s="1"/>
      <c r="B23" s="150" t="s">
        <v>306</v>
      </c>
      <c r="C23" s="148">
        <v>36.200000000000003</v>
      </c>
      <c r="D23" s="148">
        <v>29.84</v>
      </c>
      <c r="E23" s="148">
        <v>29.84</v>
      </c>
      <c r="F23" s="148">
        <v>27.4</v>
      </c>
      <c r="G23" s="148">
        <v>27.4</v>
      </c>
      <c r="H23" s="148">
        <v>29.27</v>
      </c>
      <c r="I23" s="148">
        <v>29.27</v>
      </c>
      <c r="J23" s="148">
        <v>23.6</v>
      </c>
      <c r="K23" s="148">
        <v>35.159999999999997</v>
      </c>
      <c r="L23" s="148">
        <v>26.1</v>
      </c>
      <c r="M23" s="148">
        <v>29.2</v>
      </c>
      <c r="N23" s="148">
        <v>32.83</v>
      </c>
      <c r="O23" s="148">
        <v>27.425000000000001</v>
      </c>
      <c r="P23" s="148">
        <v>30.928709999999999</v>
      </c>
      <c r="Q23" s="148">
        <v>30.73</v>
      </c>
    </row>
    <row r="24" spans="1:17" x14ac:dyDescent="0.3">
      <c r="A24" s="1"/>
      <c r="B24" s="150" t="s">
        <v>342</v>
      </c>
      <c r="C24" s="148">
        <v>35.1</v>
      </c>
      <c r="D24" s="148">
        <v>29.87</v>
      </c>
      <c r="E24" s="148">
        <v>29.87</v>
      </c>
      <c r="F24" s="148">
        <v>24.7</v>
      </c>
      <c r="G24" s="148">
        <v>24.7</v>
      </c>
      <c r="H24" s="148">
        <v>28.1</v>
      </c>
      <c r="I24" s="148">
        <v>28.1</v>
      </c>
      <c r="J24" s="148">
        <v>23.5</v>
      </c>
      <c r="K24" s="148">
        <v>34.86</v>
      </c>
      <c r="L24" s="148">
        <v>25</v>
      </c>
      <c r="M24" s="148">
        <v>28.9</v>
      </c>
      <c r="N24" s="148">
        <v>32.69</v>
      </c>
      <c r="O24" s="148">
        <v>27.375</v>
      </c>
      <c r="P24" s="148">
        <v>31.731660000000002</v>
      </c>
      <c r="Q24" s="148">
        <v>29.66</v>
      </c>
    </row>
    <row r="25" spans="1:17" x14ac:dyDescent="0.3">
      <c r="A25" s="1"/>
      <c r="B25" s="150" t="s">
        <v>1690</v>
      </c>
      <c r="C25" s="148">
        <v>34.4</v>
      </c>
      <c r="D25" s="148">
        <v>29.72</v>
      </c>
      <c r="E25" s="148">
        <v>29.72</v>
      </c>
      <c r="F25" s="148">
        <v>24.7</v>
      </c>
      <c r="G25" s="148">
        <v>24.7</v>
      </c>
      <c r="H25" s="148">
        <v>28.64</v>
      </c>
      <c r="I25" s="148">
        <v>28.64</v>
      </c>
      <c r="J25" s="148">
        <v>23.8</v>
      </c>
      <c r="K25" s="148">
        <v>34.74</v>
      </c>
      <c r="L25" s="148">
        <v>24.3</v>
      </c>
      <c r="M25" s="148">
        <v>27.7</v>
      </c>
      <c r="N25" s="148">
        <v>32.31</v>
      </c>
      <c r="O25" s="148">
        <v>28.1</v>
      </c>
      <c r="P25" s="148">
        <v>31.455649999999999</v>
      </c>
      <c r="Q25" s="148">
        <v>30.24</v>
      </c>
    </row>
    <row r="26" spans="1:17" x14ac:dyDescent="0.3">
      <c r="A26" s="1"/>
      <c r="B26" s="150" t="s">
        <v>294</v>
      </c>
      <c r="C26" s="148">
        <v>34.200000000000003</v>
      </c>
      <c r="D26" s="148">
        <v>29.59</v>
      </c>
      <c r="E26" s="148">
        <v>29.59</v>
      </c>
      <c r="F26" s="148">
        <v>23.8</v>
      </c>
      <c r="G26" s="148">
        <v>23.8</v>
      </c>
      <c r="H26" s="148">
        <v>29.11</v>
      </c>
      <c r="I26" s="148">
        <v>29.11</v>
      </c>
      <c r="J26" s="148">
        <v>23.3</v>
      </c>
      <c r="K26" s="148">
        <v>34.74</v>
      </c>
      <c r="L26" s="148">
        <v>23.9</v>
      </c>
      <c r="M26" s="148">
        <v>26</v>
      </c>
      <c r="N26" s="148">
        <v>31.64</v>
      </c>
      <c r="O26" s="148">
        <v>27.213000000000001</v>
      </c>
      <c r="P26" s="148">
        <v>30.773140000000001</v>
      </c>
      <c r="Q26" s="148">
        <v>30.34</v>
      </c>
    </row>
    <row r="27" spans="1:17" x14ac:dyDescent="0.3">
      <c r="A27" s="1"/>
      <c r="B27" s="150" t="s">
        <v>218</v>
      </c>
      <c r="C27" s="148">
        <v>30.2</v>
      </c>
      <c r="D27" s="148">
        <v>29.35</v>
      </c>
      <c r="E27" s="148">
        <v>29.35</v>
      </c>
      <c r="F27" s="148">
        <v>25.8</v>
      </c>
      <c r="G27" s="148">
        <v>25.8</v>
      </c>
      <c r="H27" s="148">
        <v>29.06</v>
      </c>
      <c r="I27" s="148">
        <v>29.06</v>
      </c>
      <c r="J27" s="148">
        <v>22.6</v>
      </c>
      <c r="K27" s="148">
        <v>34.35</v>
      </c>
      <c r="L27" s="148">
        <v>24.1</v>
      </c>
      <c r="M27" s="148">
        <v>25.8</v>
      </c>
      <c r="N27" s="148">
        <v>30.89</v>
      </c>
      <c r="O27" s="148">
        <v>26.512</v>
      </c>
      <c r="P27" s="148">
        <v>29.55968</v>
      </c>
      <c r="Q27" s="148">
        <v>29.13</v>
      </c>
    </row>
    <row r="28" spans="1:17" x14ac:dyDescent="0.3">
      <c r="A28" s="1"/>
      <c r="B28" s="150" t="s">
        <v>1691</v>
      </c>
      <c r="C28" s="148">
        <v>28.3</v>
      </c>
      <c r="D28" s="148">
        <v>29.05</v>
      </c>
      <c r="E28" s="148">
        <v>29.05</v>
      </c>
      <c r="F28" s="148">
        <v>22.7</v>
      </c>
      <c r="G28" s="148">
        <v>22.7</v>
      </c>
      <c r="H28" s="148">
        <v>28.71</v>
      </c>
      <c r="I28" s="148">
        <v>28.71</v>
      </c>
      <c r="J28" s="148">
        <v>22.4</v>
      </c>
      <c r="K28" s="148">
        <v>33.79</v>
      </c>
      <c r="L28" s="148">
        <v>22.8</v>
      </c>
      <c r="M28" s="148">
        <v>24.4</v>
      </c>
      <c r="N28" s="148">
        <v>30.67</v>
      </c>
      <c r="O28" s="148">
        <v>25.175000000000001</v>
      </c>
      <c r="P28" s="148">
        <v>28.369309999999999</v>
      </c>
      <c r="Q28" s="148">
        <v>28.31</v>
      </c>
    </row>
    <row r="29" spans="1:17" x14ac:dyDescent="0.3">
      <c r="A29" s="1"/>
      <c r="B29" s="150" t="s">
        <v>1692</v>
      </c>
      <c r="C29" s="148">
        <v>27.1</v>
      </c>
      <c r="D29" s="148">
        <v>28.66</v>
      </c>
      <c r="E29" s="148">
        <v>28.66</v>
      </c>
      <c r="F29" s="148">
        <v>22</v>
      </c>
      <c r="G29" s="148">
        <v>22</v>
      </c>
      <c r="H29" s="148">
        <v>28.26</v>
      </c>
      <c r="I29" s="148">
        <v>28.26</v>
      </c>
      <c r="J29" s="148">
        <v>22</v>
      </c>
      <c r="K29" s="148">
        <v>34.67</v>
      </c>
      <c r="L29" s="148">
        <v>22.5</v>
      </c>
      <c r="M29" s="148">
        <v>24.4</v>
      </c>
      <c r="N29" s="148">
        <v>29.94</v>
      </c>
      <c r="O29" s="148">
        <v>24.625</v>
      </c>
      <c r="P29" s="148">
        <v>27.288329999999998</v>
      </c>
      <c r="Q29" s="148">
        <v>28.19</v>
      </c>
    </row>
    <row r="30" spans="1:17" x14ac:dyDescent="0.3">
      <c r="A30" s="1"/>
      <c r="B30" s="150" t="s">
        <v>1693</v>
      </c>
      <c r="C30" s="148">
        <v>26</v>
      </c>
      <c r="D30" s="148">
        <v>28.37</v>
      </c>
      <c r="E30" s="148">
        <v>28.37</v>
      </c>
      <c r="F30" s="148">
        <v>21.9</v>
      </c>
      <c r="G30" s="148">
        <v>21.9</v>
      </c>
      <c r="H30" s="148">
        <v>27.71</v>
      </c>
      <c r="I30" s="148">
        <v>27.71</v>
      </c>
      <c r="J30" s="148">
        <v>21.7</v>
      </c>
      <c r="K30" s="148">
        <v>35.020000000000003</v>
      </c>
      <c r="L30" s="148">
        <v>22</v>
      </c>
      <c r="M30" s="148">
        <v>24</v>
      </c>
      <c r="N30" s="148">
        <v>29.25</v>
      </c>
      <c r="O30" s="148">
        <v>24.338000000000001</v>
      </c>
      <c r="P30" s="148">
        <v>26.474340000000002</v>
      </c>
      <c r="Q30" s="148">
        <v>28.2</v>
      </c>
    </row>
    <row r="31" spans="1:17" x14ac:dyDescent="0.3">
      <c r="A31" s="1"/>
      <c r="B31" s="150" t="s">
        <v>1694</v>
      </c>
      <c r="C31" s="148">
        <v>25.1</v>
      </c>
      <c r="D31" s="148">
        <v>28.19</v>
      </c>
      <c r="E31" s="148">
        <v>28.19</v>
      </c>
      <c r="F31" s="148">
        <v>22.1</v>
      </c>
      <c r="G31" s="148">
        <v>22.1</v>
      </c>
      <c r="H31" s="148">
        <v>27.35</v>
      </c>
      <c r="I31" s="148">
        <v>27.35</v>
      </c>
      <c r="J31" s="148">
        <v>21.4</v>
      </c>
      <c r="K31" s="148">
        <v>35.1</v>
      </c>
      <c r="L31" s="148">
        <v>22.3</v>
      </c>
      <c r="M31" s="148">
        <v>23.7</v>
      </c>
      <c r="N31" s="148">
        <v>28.68</v>
      </c>
      <c r="O31" s="148">
        <v>24.45</v>
      </c>
      <c r="P31" s="148">
        <v>25.73462</v>
      </c>
      <c r="Q31" s="148">
        <v>28.08</v>
      </c>
    </row>
    <row r="32" spans="1:17" x14ac:dyDescent="0.3">
      <c r="A32" s="1"/>
      <c r="B32" s="150" t="s">
        <v>1695</v>
      </c>
      <c r="C32" s="148">
        <v>24.3</v>
      </c>
      <c r="D32" s="148">
        <v>28.01</v>
      </c>
      <c r="E32" s="148">
        <v>28.01</v>
      </c>
      <c r="F32" s="148">
        <v>22.3</v>
      </c>
      <c r="G32" s="148">
        <v>22.3</v>
      </c>
      <c r="H32" s="148">
        <v>26.99</v>
      </c>
      <c r="I32" s="148">
        <v>26.99</v>
      </c>
      <c r="J32" s="148">
        <v>21.5</v>
      </c>
      <c r="K32" s="148">
        <v>34.81</v>
      </c>
      <c r="L32" s="148">
        <v>22.1</v>
      </c>
      <c r="M32" s="148">
        <v>23.5</v>
      </c>
      <c r="N32" s="148">
        <v>28.18</v>
      </c>
      <c r="O32" s="148">
        <v>24.088000000000001</v>
      </c>
      <c r="P32" s="148">
        <v>25.11936</v>
      </c>
      <c r="Q32" s="148">
        <v>28.08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1697</v>
      </c>
      <c r="C5" s="1"/>
      <c r="D5" s="1"/>
      <c r="E5" s="1"/>
      <c r="F5" s="1"/>
      <c r="G5" s="1"/>
      <c r="H5" s="1"/>
    </row>
    <row r="6" spans="1:8" x14ac:dyDescent="0.3">
      <c r="A6" s="1"/>
      <c r="B6" s="1"/>
      <c r="C6" s="1"/>
      <c r="D6" s="1"/>
      <c r="E6" s="1"/>
      <c r="F6" s="1"/>
      <c r="G6" s="1"/>
      <c r="H6" s="1"/>
    </row>
    <row r="7" spans="1:8" ht="45" customHeight="1" x14ac:dyDescent="0.3">
      <c r="A7" s="1"/>
      <c r="B7" s="3" t="s">
        <v>63</v>
      </c>
      <c r="C7" s="3" t="s">
        <v>3</v>
      </c>
      <c r="D7" s="3" t="s">
        <v>1698</v>
      </c>
      <c r="E7" s="3" t="s">
        <v>1699</v>
      </c>
      <c r="F7" s="3" t="s">
        <v>1700</v>
      </c>
      <c r="G7" s="3" t="s">
        <v>8</v>
      </c>
      <c r="H7" s="3" t="s">
        <v>1593</v>
      </c>
    </row>
    <row r="8" spans="1:8" x14ac:dyDescent="0.3">
      <c r="A8" s="1"/>
      <c r="B8" s="4" t="s">
        <v>67</v>
      </c>
      <c r="C8" s="151" t="s">
        <v>23</v>
      </c>
      <c r="D8" s="151" t="s">
        <v>1701</v>
      </c>
      <c r="E8" s="148">
        <v>130</v>
      </c>
      <c r="F8" s="4" t="s">
        <v>305</v>
      </c>
      <c r="G8" s="4" t="s">
        <v>1702</v>
      </c>
      <c r="H8" s="152"/>
    </row>
    <row r="9" spans="1:8" x14ac:dyDescent="0.3">
      <c r="A9" s="1"/>
      <c r="B9" s="4" t="s">
        <v>67</v>
      </c>
      <c r="C9" s="151" t="s">
        <v>83</v>
      </c>
      <c r="D9" s="151" t="s">
        <v>1703</v>
      </c>
      <c r="E9" s="148">
        <v>339.80200000000002</v>
      </c>
      <c r="F9" s="4" t="s">
        <v>305</v>
      </c>
      <c r="G9" s="4" t="s">
        <v>1702</v>
      </c>
      <c r="H9" s="152"/>
    </row>
    <row r="10" spans="1:8" x14ac:dyDescent="0.3">
      <c r="A10" s="1"/>
      <c r="B10" s="4" t="s">
        <v>67</v>
      </c>
      <c r="C10" s="151" t="s">
        <v>90</v>
      </c>
      <c r="D10" s="151" t="s">
        <v>1704</v>
      </c>
      <c r="E10" s="148">
        <v>3942.3150000000001</v>
      </c>
      <c r="F10" s="4" t="s">
        <v>305</v>
      </c>
      <c r="G10" s="4" t="s">
        <v>1702</v>
      </c>
      <c r="H10" s="152"/>
    </row>
    <row r="11" spans="1:8" x14ac:dyDescent="0.3">
      <c r="A11" s="1"/>
      <c r="B11" s="4" t="s">
        <v>67</v>
      </c>
      <c r="C11" s="151" t="s">
        <v>99</v>
      </c>
      <c r="D11" s="151" t="s">
        <v>1705</v>
      </c>
      <c r="E11" s="148">
        <v>2380</v>
      </c>
      <c r="F11" s="4" t="s">
        <v>305</v>
      </c>
      <c r="G11" s="4" t="s">
        <v>1702</v>
      </c>
      <c r="H11" s="152"/>
    </row>
    <row r="12" spans="1:8" x14ac:dyDescent="0.3">
      <c r="A12" s="1"/>
      <c r="B12" s="4" t="s">
        <v>67</v>
      </c>
      <c r="C12" s="151" t="s">
        <v>102</v>
      </c>
      <c r="D12" s="151" t="s">
        <v>1706</v>
      </c>
      <c r="E12" s="148">
        <v>3737</v>
      </c>
      <c r="F12" s="4" t="s">
        <v>305</v>
      </c>
      <c r="G12" s="4" t="s">
        <v>1702</v>
      </c>
      <c r="H12" s="152"/>
    </row>
    <row r="13" spans="1:8" x14ac:dyDescent="0.3">
      <c r="A13" s="1"/>
      <c r="B13" s="4" t="s">
        <v>67</v>
      </c>
      <c r="C13" s="151" t="s">
        <v>102</v>
      </c>
      <c r="D13" s="151" t="s">
        <v>1707</v>
      </c>
      <c r="E13" s="148">
        <v>1337</v>
      </c>
      <c r="F13" s="4" t="s">
        <v>305</v>
      </c>
      <c r="G13" s="4" t="s">
        <v>1702</v>
      </c>
      <c r="H13" s="152"/>
    </row>
    <row r="14" spans="1:8" x14ac:dyDescent="0.3">
      <c r="A14" s="1"/>
      <c r="B14" s="4" t="s">
        <v>67</v>
      </c>
      <c r="C14" s="151" t="s">
        <v>142</v>
      </c>
      <c r="D14" s="151" t="s">
        <v>1708</v>
      </c>
      <c r="E14" s="148">
        <v>1895</v>
      </c>
      <c r="F14" s="4" t="s">
        <v>305</v>
      </c>
      <c r="G14" s="4" t="s">
        <v>1702</v>
      </c>
      <c r="H14" s="152"/>
    </row>
    <row r="15" spans="1:8" x14ac:dyDescent="0.3">
      <c r="A15" s="1"/>
      <c r="B15" s="4" t="s">
        <v>67</v>
      </c>
      <c r="C15" s="151" t="s">
        <v>163</v>
      </c>
      <c r="D15" s="151" t="s">
        <v>1709</v>
      </c>
      <c r="E15" s="148">
        <v>1462</v>
      </c>
      <c r="F15" s="4" t="s">
        <v>305</v>
      </c>
      <c r="G15" s="4" t="s">
        <v>1702</v>
      </c>
      <c r="H15" s="152"/>
    </row>
    <row r="16" spans="1:8" x14ac:dyDescent="0.3">
      <c r="A16" s="1"/>
      <c r="B16" s="4" t="s">
        <v>67</v>
      </c>
      <c r="C16" s="151" t="s">
        <v>166</v>
      </c>
      <c r="D16" s="151" t="s">
        <v>1710</v>
      </c>
      <c r="E16" s="148">
        <v>665.44</v>
      </c>
      <c r="F16" s="4" t="s">
        <v>305</v>
      </c>
      <c r="G16" s="4" t="s">
        <v>1702</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1711</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row>
    <row r="5" spans="1:46" ht="22.05" hidden="1" customHeight="1" x14ac:dyDescent="0.3">
      <c r="A5" s="203" t="s">
        <v>63</v>
      </c>
      <c r="B5" s="203" t="s">
        <v>554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3"/>
      <c r="B6" s="203"/>
      <c r="C6" s="227" t="s">
        <v>612</v>
      </c>
      <c r="D6" s="227" t="s">
        <v>613</v>
      </c>
      <c r="E6" s="227" t="s">
        <v>614</v>
      </c>
      <c r="F6" s="227" t="s">
        <v>615</v>
      </c>
      <c r="G6" s="227" t="s">
        <v>610</v>
      </c>
      <c r="H6" s="227" t="s">
        <v>616</v>
      </c>
      <c r="I6" s="227" t="s">
        <v>215</v>
      </c>
      <c r="J6" s="227" t="s">
        <v>579</v>
      </c>
      <c r="K6" s="227" t="s">
        <v>603</v>
      </c>
      <c r="L6" s="227"/>
      <c r="M6" s="227" t="s">
        <v>580</v>
      </c>
      <c r="N6" s="227" t="s">
        <v>90</v>
      </c>
      <c r="O6" s="227"/>
      <c r="P6" s="227"/>
      <c r="Q6" s="227"/>
      <c r="R6" s="227"/>
      <c r="S6" s="227"/>
      <c r="T6" s="227" t="s">
        <v>581</v>
      </c>
      <c r="U6" s="227" t="s">
        <v>289</v>
      </c>
      <c r="V6" s="227" t="s">
        <v>582</v>
      </c>
      <c r="W6" s="227" t="s">
        <v>606</v>
      </c>
      <c r="X6" s="227" t="s">
        <v>102</v>
      </c>
      <c r="Y6" s="227"/>
      <c r="Z6" s="227" t="s">
        <v>583</v>
      </c>
      <c r="AA6" s="227" t="s">
        <v>607</v>
      </c>
      <c r="AB6" s="227" t="s">
        <v>592</v>
      </c>
      <c r="AC6" s="227" t="s">
        <v>142</v>
      </c>
      <c r="AD6" s="227"/>
      <c r="AE6" s="227"/>
      <c r="AF6" s="227"/>
      <c r="AG6" s="227" t="s">
        <v>593</v>
      </c>
      <c r="AH6" s="227" t="s">
        <v>594</v>
      </c>
      <c r="AI6" s="227" t="s">
        <v>595</v>
      </c>
      <c r="AJ6" s="227" t="s">
        <v>39</v>
      </c>
      <c r="AK6" s="227"/>
      <c r="AL6" s="227"/>
      <c r="AM6" s="227"/>
      <c r="AN6" s="227"/>
      <c r="AO6" s="227"/>
      <c r="AP6" s="227"/>
      <c r="AQ6" s="227"/>
      <c r="AR6" s="227"/>
      <c r="AS6" s="227" t="s">
        <v>608</v>
      </c>
      <c r="AT6" s="227" t="s">
        <v>596</v>
      </c>
    </row>
    <row r="7" spans="1:46" ht="57" customHeight="1" x14ac:dyDescent="0.3">
      <c r="A7" s="203"/>
      <c r="B7" s="203"/>
      <c r="C7" s="9" t="s">
        <v>1712</v>
      </c>
      <c r="D7" s="9" t="s">
        <v>1713</v>
      </c>
      <c r="E7" s="9" t="s">
        <v>1714</v>
      </c>
      <c r="F7" s="9" t="s">
        <v>1715</v>
      </c>
      <c r="G7" s="9" t="s">
        <v>1716</v>
      </c>
      <c r="H7" s="9" t="s">
        <v>1715</v>
      </c>
      <c r="I7" s="9" t="s">
        <v>1717</v>
      </c>
      <c r="J7" s="9" t="s">
        <v>1718</v>
      </c>
      <c r="K7" s="9" t="s">
        <v>1719</v>
      </c>
      <c r="L7" s="9" t="s">
        <v>1720</v>
      </c>
      <c r="M7" s="9" t="s">
        <v>1721</v>
      </c>
      <c r="N7" s="9" t="s">
        <v>1722</v>
      </c>
      <c r="O7" s="9" t="s">
        <v>1723</v>
      </c>
      <c r="P7" s="9" t="s">
        <v>1724</v>
      </c>
      <c r="Q7" s="9" t="s">
        <v>1725</v>
      </c>
      <c r="R7" s="9" t="s">
        <v>1726</v>
      </c>
      <c r="S7" s="9" t="s">
        <v>1727</v>
      </c>
      <c r="T7" s="9" t="s">
        <v>1728</v>
      </c>
      <c r="U7" s="9" t="s">
        <v>1729</v>
      </c>
      <c r="V7" s="9" t="s">
        <v>1730</v>
      </c>
      <c r="W7" s="9" t="s">
        <v>1731</v>
      </c>
      <c r="X7" s="9" t="s">
        <v>1732</v>
      </c>
      <c r="Y7" s="9" t="s">
        <v>1733</v>
      </c>
      <c r="Z7" s="9" t="s">
        <v>1734</v>
      </c>
      <c r="AA7" s="9" t="s">
        <v>1735</v>
      </c>
      <c r="AB7" s="9" t="s">
        <v>1736</v>
      </c>
      <c r="AC7" s="9" t="s">
        <v>1737</v>
      </c>
      <c r="AD7" s="9" t="s">
        <v>1738</v>
      </c>
      <c r="AE7" s="9" t="s">
        <v>1739</v>
      </c>
      <c r="AF7" s="9" t="s">
        <v>1740</v>
      </c>
      <c r="AG7" s="9" t="s">
        <v>1741</v>
      </c>
      <c r="AH7" s="9" t="s">
        <v>1742</v>
      </c>
      <c r="AI7" s="9" t="s">
        <v>1743</v>
      </c>
      <c r="AJ7" s="9" t="s">
        <v>1744</v>
      </c>
      <c r="AK7" s="9" t="s">
        <v>1745</v>
      </c>
      <c r="AL7" s="9" t="s">
        <v>1746</v>
      </c>
      <c r="AM7" s="9" t="s">
        <v>1747</v>
      </c>
      <c r="AN7" s="9" t="s">
        <v>1748</v>
      </c>
      <c r="AO7" s="9" t="s">
        <v>1749</v>
      </c>
      <c r="AP7" s="9" t="s">
        <v>1750</v>
      </c>
      <c r="AQ7" s="9" t="s">
        <v>1751</v>
      </c>
      <c r="AR7" s="9" t="s">
        <v>1752</v>
      </c>
      <c r="AS7" s="9" t="s">
        <v>1753</v>
      </c>
      <c r="AT7" s="9" t="s">
        <v>1754</v>
      </c>
    </row>
    <row r="8" spans="1:46" ht="24" customHeight="1" x14ac:dyDescent="0.3">
      <c r="A8" s="13" t="s">
        <v>67</v>
      </c>
      <c r="B8" s="13" t="s">
        <v>787</v>
      </c>
      <c r="C8" s="153">
        <v>19</v>
      </c>
      <c r="D8" s="153">
        <v>53.11</v>
      </c>
      <c r="E8" s="153">
        <v>12.82</v>
      </c>
      <c r="F8" s="153">
        <v>24.78</v>
      </c>
      <c r="G8" s="153">
        <v>20.53</v>
      </c>
      <c r="H8" s="153">
        <v>62.24</v>
      </c>
      <c r="I8" s="153"/>
      <c r="J8" s="153"/>
      <c r="K8" s="153">
        <v>4.07</v>
      </c>
      <c r="L8" s="153">
        <v>4.6100000000000003</v>
      </c>
      <c r="M8" s="153">
        <v>8.8290000000000006</v>
      </c>
      <c r="N8" s="153">
        <v>8.81</v>
      </c>
      <c r="O8" s="153">
        <v>8.81</v>
      </c>
      <c r="P8" s="153">
        <v>8.81</v>
      </c>
      <c r="Q8" s="153">
        <v>8.81</v>
      </c>
      <c r="R8" s="153"/>
      <c r="S8" s="153"/>
      <c r="T8" s="153"/>
      <c r="U8" s="153">
        <v>5</v>
      </c>
      <c r="V8" s="153">
        <v>4</v>
      </c>
      <c r="W8" s="153"/>
      <c r="X8" s="153"/>
      <c r="Y8" s="153"/>
      <c r="Z8" s="153"/>
      <c r="AA8" s="153"/>
      <c r="AB8" s="153"/>
      <c r="AC8" s="153">
        <v>7.59579</v>
      </c>
      <c r="AD8" s="153">
        <v>7.1052900000000001</v>
      </c>
      <c r="AE8" s="153"/>
      <c r="AF8" s="153"/>
      <c r="AG8" s="153"/>
      <c r="AH8" s="153">
        <v>10.16</v>
      </c>
      <c r="AI8" s="153">
        <v>11.85</v>
      </c>
      <c r="AJ8" s="153">
        <v>358.50349999999997</v>
      </c>
      <c r="AK8" s="153">
        <v>374.50812000000002</v>
      </c>
      <c r="AL8" s="153">
        <v>358.50349999999997</v>
      </c>
      <c r="AM8" s="153">
        <v>0</v>
      </c>
      <c r="AN8" s="153">
        <v>374.50812000000002</v>
      </c>
      <c r="AO8" s="153">
        <v>0</v>
      </c>
      <c r="AP8" s="153">
        <v>282.76220000000001</v>
      </c>
      <c r="AQ8" s="153">
        <v>249.95099999999999</v>
      </c>
      <c r="AR8" s="153">
        <v>254.852</v>
      </c>
      <c r="AS8" s="153"/>
      <c r="AT8" s="153"/>
    </row>
    <row r="9" spans="1:46" ht="24" customHeight="1" x14ac:dyDescent="0.3">
      <c r="A9" s="16" t="s">
        <v>67</v>
      </c>
      <c r="B9" s="16" t="s">
        <v>788</v>
      </c>
      <c r="C9" s="154">
        <v>19</v>
      </c>
      <c r="D9" s="154">
        <v>53.13</v>
      </c>
      <c r="E9" s="154">
        <v>12.78</v>
      </c>
      <c r="F9" s="154">
        <v>23.89</v>
      </c>
      <c r="G9" s="154">
        <v>20.53</v>
      </c>
      <c r="H9" s="154">
        <v>60.98</v>
      </c>
      <c r="I9" s="154"/>
      <c r="J9" s="154"/>
      <c r="K9" s="154">
        <v>4.1100000000000003</v>
      </c>
      <c r="L9" s="154">
        <v>4.92</v>
      </c>
      <c r="M9" s="154">
        <v>8.93</v>
      </c>
      <c r="N9" s="154">
        <v>8.9700000000000006</v>
      </c>
      <c r="O9" s="154">
        <v>8.9700000000000006</v>
      </c>
      <c r="P9" s="154">
        <v>8.9700000000000006</v>
      </c>
      <c r="Q9" s="154">
        <v>8.9700000000000006</v>
      </c>
      <c r="R9" s="154"/>
      <c r="S9" s="154"/>
      <c r="T9" s="154"/>
      <c r="U9" s="154">
        <v>5</v>
      </c>
      <c r="V9" s="154">
        <v>4</v>
      </c>
      <c r="W9" s="154"/>
      <c r="X9" s="154"/>
      <c r="Y9" s="154"/>
      <c r="Z9" s="154"/>
      <c r="AA9" s="154"/>
      <c r="AB9" s="154"/>
      <c r="AC9" s="154">
        <v>6.9123200000000002</v>
      </c>
      <c r="AD9" s="154">
        <v>7.0313299999999996</v>
      </c>
      <c r="AE9" s="154"/>
      <c r="AF9" s="154"/>
      <c r="AG9" s="154"/>
      <c r="AH9" s="154">
        <v>11.57</v>
      </c>
      <c r="AI9" s="154">
        <v>11.54</v>
      </c>
      <c r="AJ9" s="154">
        <v>358.50349999999997</v>
      </c>
      <c r="AK9" s="154">
        <v>374.50812000000002</v>
      </c>
      <c r="AL9" s="154">
        <v>358.50349999999997</v>
      </c>
      <c r="AM9" s="154">
        <v>0</v>
      </c>
      <c r="AN9" s="154">
        <v>374.50812000000002</v>
      </c>
      <c r="AO9" s="154">
        <v>0</v>
      </c>
      <c r="AP9" s="154">
        <v>282.76220000000001</v>
      </c>
      <c r="AQ9" s="154">
        <v>249.95099999999999</v>
      </c>
      <c r="AR9" s="154">
        <v>254.852</v>
      </c>
      <c r="AS9" s="154"/>
      <c r="AT9" s="154"/>
    </row>
    <row r="10" spans="1:46" ht="24" customHeight="1" x14ac:dyDescent="0.3">
      <c r="A10" s="16" t="s">
        <v>67</v>
      </c>
      <c r="B10" s="16" t="s">
        <v>789</v>
      </c>
      <c r="C10" s="154">
        <v>19</v>
      </c>
      <c r="D10" s="154">
        <v>53.12</v>
      </c>
      <c r="E10" s="154">
        <v>13.15</v>
      </c>
      <c r="F10" s="154">
        <v>24.33</v>
      </c>
      <c r="G10" s="154">
        <v>20.53</v>
      </c>
      <c r="H10" s="154">
        <v>60.85</v>
      </c>
      <c r="I10" s="154"/>
      <c r="J10" s="154"/>
      <c r="K10" s="154">
        <v>3.98</v>
      </c>
      <c r="L10" s="154">
        <v>5.34</v>
      </c>
      <c r="M10" s="154">
        <v>8.5990000000000002</v>
      </c>
      <c r="N10" s="154">
        <v>7.4</v>
      </c>
      <c r="O10" s="154">
        <v>7.4</v>
      </c>
      <c r="P10" s="154">
        <v>7.4</v>
      </c>
      <c r="Q10" s="154">
        <v>7.4</v>
      </c>
      <c r="R10" s="154"/>
      <c r="S10" s="154"/>
      <c r="T10" s="154"/>
      <c r="U10" s="154">
        <v>5</v>
      </c>
      <c r="V10" s="154">
        <v>4</v>
      </c>
      <c r="W10" s="154"/>
      <c r="X10" s="154"/>
      <c r="Y10" s="154"/>
      <c r="Z10" s="154"/>
      <c r="AA10" s="154"/>
      <c r="AB10" s="154"/>
      <c r="AC10" s="154">
        <v>7.9926599999999999</v>
      </c>
      <c r="AD10" s="154">
        <v>7.1714700000000002</v>
      </c>
      <c r="AE10" s="154"/>
      <c r="AF10" s="154"/>
      <c r="AG10" s="154"/>
      <c r="AH10" s="154">
        <v>10.64</v>
      </c>
      <c r="AI10" s="154">
        <v>12.19</v>
      </c>
      <c r="AJ10" s="154">
        <v>358.50349999999997</v>
      </c>
      <c r="AK10" s="154">
        <v>374.50812000000002</v>
      </c>
      <c r="AL10" s="154">
        <v>358.50349999999997</v>
      </c>
      <c r="AM10" s="154">
        <v>0</v>
      </c>
      <c r="AN10" s="154">
        <v>374.50812000000002</v>
      </c>
      <c r="AO10" s="154">
        <v>0</v>
      </c>
      <c r="AP10" s="154">
        <v>282.76220000000001</v>
      </c>
      <c r="AQ10" s="154">
        <v>249.95099999999999</v>
      </c>
      <c r="AR10" s="154">
        <v>254.852</v>
      </c>
      <c r="AS10" s="154"/>
      <c r="AT10" s="154"/>
    </row>
    <row r="11" spans="1:46" ht="24" customHeight="1" x14ac:dyDescent="0.3">
      <c r="A11" s="16" t="s">
        <v>67</v>
      </c>
      <c r="B11" s="16" t="s">
        <v>790</v>
      </c>
      <c r="C11" s="154">
        <v>19</v>
      </c>
      <c r="D11" s="154">
        <v>47.27</v>
      </c>
      <c r="E11" s="154">
        <v>12.45</v>
      </c>
      <c r="F11" s="154">
        <v>24.84</v>
      </c>
      <c r="G11" s="154">
        <v>20.53</v>
      </c>
      <c r="H11" s="154">
        <v>61.82</v>
      </c>
      <c r="I11" s="154"/>
      <c r="J11" s="154"/>
      <c r="K11" s="154">
        <v>4.96</v>
      </c>
      <c r="L11" s="154">
        <v>4.8</v>
      </c>
      <c r="M11" s="154">
        <v>7.3280000000000003</v>
      </c>
      <c r="N11" s="154">
        <v>7.77</v>
      </c>
      <c r="O11" s="154">
        <v>7.77</v>
      </c>
      <c r="P11" s="154">
        <v>7.77</v>
      </c>
      <c r="Q11" s="154">
        <v>7.77</v>
      </c>
      <c r="R11" s="154"/>
      <c r="S11" s="154"/>
      <c r="T11" s="154"/>
      <c r="U11" s="154">
        <v>5</v>
      </c>
      <c r="V11" s="154">
        <v>4</v>
      </c>
      <c r="W11" s="154"/>
      <c r="X11" s="154"/>
      <c r="Y11" s="154"/>
      <c r="Z11" s="154"/>
      <c r="AA11" s="154"/>
      <c r="AB11" s="154"/>
      <c r="AC11" s="154">
        <v>8.3124099999999999</v>
      </c>
      <c r="AD11" s="154">
        <v>6.4614700000000003</v>
      </c>
      <c r="AE11" s="154"/>
      <c r="AF11" s="154"/>
      <c r="AG11" s="154"/>
      <c r="AH11" s="154">
        <v>9.8699999999999992</v>
      </c>
      <c r="AI11" s="154">
        <v>11.34</v>
      </c>
      <c r="AJ11" s="154">
        <v>358.50349999999997</v>
      </c>
      <c r="AK11" s="154">
        <v>374.50812000000002</v>
      </c>
      <c r="AL11" s="154">
        <v>358.50349999999997</v>
      </c>
      <c r="AM11" s="154">
        <v>0</v>
      </c>
      <c r="AN11" s="154">
        <v>355.30257999999998</v>
      </c>
      <c r="AO11" s="154">
        <v>0</v>
      </c>
      <c r="AP11" s="154">
        <v>282.76220000000001</v>
      </c>
      <c r="AQ11" s="154">
        <v>286.70850000000002</v>
      </c>
      <c r="AR11" s="154">
        <v>294.06</v>
      </c>
      <c r="AS11" s="154"/>
      <c r="AT11" s="154"/>
    </row>
    <row r="12" spans="1:46" ht="24" customHeight="1" x14ac:dyDescent="0.3">
      <c r="A12" s="16" t="s">
        <v>67</v>
      </c>
      <c r="B12" s="16" t="s">
        <v>791</v>
      </c>
      <c r="C12" s="154">
        <v>20</v>
      </c>
      <c r="D12" s="154">
        <v>47.25</v>
      </c>
      <c r="E12" s="154">
        <v>10.96</v>
      </c>
      <c r="F12" s="154">
        <v>25.43</v>
      </c>
      <c r="G12" s="154">
        <v>20.53</v>
      </c>
      <c r="H12" s="154">
        <v>63.2</v>
      </c>
      <c r="I12" s="154"/>
      <c r="J12" s="154"/>
      <c r="K12" s="154">
        <v>5.44</v>
      </c>
      <c r="L12" s="154">
        <v>5.18</v>
      </c>
      <c r="M12" s="154">
        <v>6.8959999999999999</v>
      </c>
      <c r="N12" s="154">
        <v>6.53</v>
      </c>
      <c r="O12" s="154">
        <v>6.53</v>
      </c>
      <c r="P12" s="154">
        <v>6.53</v>
      </c>
      <c r="Q12" s="154">
        <v>6.53</v>
      </c>
      <c r="R12" s="154"/>
      <c r="S12" s="154"/>
      <c r="T12" s="154"/>
      <c r="U12" s="154">
        <v>6</v>
      </c>
      <c r="V12" s="154">
        <v>5</v>
      </c>
      <c r="W12" s="154"/>
      <c r="X12" s="154"/>
      <c r="Y12" s="154"/>
      <c r="Z12" s="154"/>
      <c r="AA12" s="154"/>
      <c r="AB12" s="154"/>
      <c r="AC12" s="154">
        <v>7.6291900000000004</v>
      </c>
      <c r="AD12" s="154">
        <v>7.1358499999999996</v>
      </c>
      <c r="AE12" s="154"/>
      <c r="AF12" s="154"/>
      <c r="AG12" s="154"/>
      <c r="AH12" s="154">
        <v>9.39</v>
      </c>
      <c r="AI12" s="154">
        <v>9.18</v>
      </c>
      <c r="AJ12" s="154">
        <v>358.50349999999997</v>
      </c>
      <c r="AK12" s="154">
        <v>374.50812000000002</v>
      </c>
      <c r="AL12" s="154">
        <v>358.50349999999997</v>
      </c>
      <c r="AM12" s="154">
        <v>0</v>
      </c>
      <c r="AN12" s="154">
        <v>355.30257999999998</v>
      </c>
      <c r="AO12" s="154">
        <v>0</v>
      </c>
      <c r="AP12" s="154">
        <v>282.76220000000001</v>
      </c>
      <c r="AQ12" s="154">
        <v>286.70850000000002</v>
      </c>
      <c r="AR12" s="154">
        <v>294.06</v>
      </c>
      <c r="AS12" s="154"/>
      <c r="AT12" s="154"/>
    </row>
    <row r="13" spans="1:46" ht="24" customHeight="1" x14ac:dyDescent="0.3">
      <c r="A13" s="16" t="s">
        <v>67</v>
      </c>
      <c r="B13" s="16" t="s">
        <v>792</v>
      </c>
      <c r="C13" s="154">
        <v>20</v>
      </c>
      <c r="D13" s="154">
        <v>47.26</v>
      </c>
      <c r="E13" s="154">
        <v>12.08</v>
      </c>
      <c r="F13" s="154">
        <v>23.19</v>
      </c>
      <c r="G13" s="154">
        <v>20.53</v>
      </c>
      <c r="H13" s="154">
        <v>61.39</v>
      </c>
      <c r="I13" s="154"/>
      <c r="J13" s="154"/>
      <c r="K13" s="154">
        <v>5.45</v>
      </c>
      <c r="L13" s="154">
        <v>5.69</v>
      </c>
      <c r="M13" s="154">
        <v>6.5890000000000004</v>
      </c>
      <c r="N13" s="154">
        <v>5.88</v>
      </c>
      <c r="O13" s="154">
        <v>5.88</v>
      </c>
      <c r="P13" s="154">
        <v>5.88</v>
      </c>
      <c r="Q13" s="154">
        <v>5.88</v>
      </c>
      <c r="R13" s="154"/>
      <c r="S13" s="154"/>
      <c r="T13" s="154"/>
      <c r="U13" s="154">
        <v>6</v>
      </c>
      <c r="V13" s="154">
        <v>5</v>
      </c>
      <c r="W13" s="154"/>
      <c r="X13" s="154"/>
      <c r="Y13" s="154"/>
      <c r="Z13" s="154"/>
      <c r="AA13" s="154"/>
      <c r="AB13" s="154"/>
      <c r="AC13" s="154">
        <v>6.5018799999999999</v>
      </c>
      <c r="AD13" s="154">
        <v>7.1598499999999996</v>
      </c>
      <c r="AE13" s="154"/>
      <c r="AF13" s="154"/>
      <c r="AG13" s="154"/>
      <c r="AH13" s="154">
        <v>8.7200000000000006</v>
      </c>
      <c r="AI13" s="154">
        <v>8.64</v>
      </c>
      <c r="AJ13" s="154">
        <v>358.50349999999997</v>
      </c>
      <c r="AK13" s="154">
        <v>374.50812000000002</v>
      </c>
      <c r="AL13" s="154">
        <v>358.50349999999997</v>
      </c>
      <c r="AM13" s="154">
        <v>0</v>
      </c>
      <c r="AN13" s="154">
        <v>355.30257999999998</v>
      </c>
      <c r="AO13" s="154">
        <v>0</v>
      </c>
      <c r="AP13" s="154">
        <v>282.76220000000001</v>
      </c>
      <c r="AQ13" s="154">
        <v>286.70850000000002</v>
      </c>
      <c r="AR13" s="154">
        <v>294.06</v>
      </c>
      <c r="AS13" s="154"/>
      <c r="AT13" s="154"/>
    </row>
    <row r="14" spans="1:46" ht="24" customHeight="1" x14ac:dyDescent="0.3">
      <c r="A14" s="16" t="s">
        <v>67</v>
      </c>
      <c r="B14" s="16" t="s">
        <v>793</v>
      </c>
      <c r="C14" s="154">
        <v>21</v>
      </c>
      <c r="D14" s="154">
        <v>47.24</v>
      </c>
      <c r="E14" s="154">
        <v>12.86</v>
      </c>
      <c r="F14" s="154">
        <v>26.35</v>
      </c>
      <c r="G14" s="154">
        <v>20.53</v>
      </c>
      <c r="H14" s="154">
        <v>63</v>
      </c>
      <c r="I14" s="154"/>
      <c r="J14" s="154"/>
      <c r="K14" s="154">
        <v>6.04</v>
      </c>
      <c r="L14" s="154">
        <v>4.8600000000000003</v>
      </c>
      <c r="M14" s="154">
        <v>6.234</v>
      </c>
      <c r="N14" s="154">
        <v>6.5</v>
      </c>
      <c r="O14" s="154">
        <v>6.5</v>
      </c>
      <c r="P14" s="154">
        <v>6.5</v>
      </c>
      <c r="Q14" s="154">
        <v>6.5</v>
      </c>
      <c r="R14" s="154"/>
      <c r="S14" s="154"/>
      <c r="T14" s="154"/>
      <c r="U14" s="154">
        <v>6</v>
      </c>
      <c r="V14" s="154">
        <v>5</v>
      </c>
      <c r="W14" s="154"/>
      <c r="X14" s="154"/>
      <c r="Y14" s="154"/>
      <c r="Z14" s="154"/>
      <c r="AA14" s="154"/>
      <c r="AB14" s="154"/>
      <c r="AC14" s="154">
        <v>6.94536</v>
      </c>
      <c r="AD14" s="154">
        <v>7.7980400000000003</v>
      </c>
      <c r="AE14" s="154"/>
      <c r="AF14" s="154"/>
      <c r="AG14" s="154"/>
      <c r="AH14" s="154">
        <v>8.86</v>
      </c>
      <c r="AI14" s="154">
        <v>9.15</v>
      </c>
      <c r="AJ14" s="154">
        <v>358.50349999999997</v>
      </c>
      <c r="AK14" s="154">
        <v>374.50812000000002</v>
      </c>
      <c r="AL14" s="154">
        <v>358.50349999999997</v>
      </c>
      <c r="AM14" s="154">
        <v>0</v>
      </c>
      <c r="AN14" s="154">
        <v>355.30257999999998</v>
      </c>
      <c r="AO14" s="154">
        <v>0</v>
      </c>
      <c r="AP14" s="154">
        <v>282.76220000000001</v>
      </c>
      <c r="AQ14" s="154">
        <v>286.70850000000002</v>
      </c>
      <c r="AR14" s="154">
        <v>294.06</v>
      </c>
      <c r="AS14" s="154"/>
      <c r="AT14" s="154"/>
    </row>
    <row r="15" spans="1:46" ht="24" customHeight="1" x14ac:dyDescent="0.3">
      <c r="A15" s="18" t="s">
        <v>67</v>
      </c>
      <c r="B15" s="18" t="s">
        <v>794</v>
      </c>
      <c r="C15" s="155">
        <v>21</v>
      </c>
      <c r="D15" s="155">
        <v>50.09</v>
      </c>
      <c r="E15" s="155">
        <v>12.34</v>
      </c>
      <c r="F15" s="155">
        <v>26.35</v>
      </c>
      <c r="G15" s="155">
        <v>20.53</v>
      </c>
      <c r="H15" s="155">
        <v>62.8</v>
      </c>
      <c r="I15" s="155"/>
      <c r="J15" s="155"/>
      <c r="K15" s="155">
        <v>6.43</v>
      </c>
      <c r="L15" s="155">
        <v>5.05</v>
      </c>
      <c r="M15" s="155">
        <v>6.3860000000000001</v>
      </c>
      <c r="N15" s="155">
        <v>7.08</v>
      </c>
      <c r="O15" s="155">
        <v>7.08</v>
      </c>
      <c r="P15" s="155">
        <v>7.08</v>
      </c>
      <c r="Q15" s="155">
        <v>7.08</v>
      </c>
      <c r="R15" s="155"/>
      <c r="S15" s="155"/>
      <c r="T15" s="155"/>
      <c r="U15" s="155">
        <v>6</v>
      </c>
      <c r="V15" s="155">
        <v>5</v>
      </c>
      <c r="W15" s="155"/>
      <c r="X15" s="155"/>
      <c r="Y15" s="155"/>
      <c r="Z15" s="155"/>
      <c r="AA15" s="155"/>
      <c r="AB15" s="155"/>
      <c r="AC15" s="155">
        <v>4.5648299999999997</v>
      </c>
      <c r="AD15" s="155">
        <v>2.2649599999999999</v>
      </c>
      <c r="AE15" s="155"/>
      <c r="AF15" s="155"/>
      <c r="AG15" s="155"/>
      <c r="AH15" s="155">
        <v>9.0299999999999994</v>
      </c>
      <c r="AI15" s="155">
        <v>8.65</v>
      </c>
      <c r="AJ15" s="155">
        <v>358.50349999999997</v>
      </c>
      <c r="AK15" s="155">
        <v>374.50812000000002</v>
      </c>
      <c r="AL15" s="155">
        <v>358.50349999999997</v>
      </c>
      <c r="AM15" s="155">
        <v>0</v>
      </c>
      <c r="AN15" s="155">
        <v>355.30257999999998</v>
      </c>
      <c r="AO15" s="155">
        <v>0</v>
      </c>
      <c r="AP15" s="155">
        <v>282.76220000000001</v>
      </c>
      <c r="AQ15" s="155">
        <v>286.70850000000002</v>
      </c>
      <c r="AR15" s="155">
        <v>294.06</v>
      </c>
      <c r="AS15" s="155"/>
      <c r="AT15" s="155"/>
    </row>
    <row r="16" spans="1:46" ht="24" customHeight="1" x14ac:dyDescent="0.3">
      <c r="A16" s="13" t="s">
        <v>67</v>
      </c>
      <c r="B16" s="13" t="s">
        <v>795</v>
      </c>
      <c r="C16" s="153">
        <v>21</v>
      </c>
      <c r="D16" s="153">
        <v>53.11</v>
      </c>
      <c r="E16" s="153">
        <v>11.78</v>
      </c>
      <c r="F16" s="153">
        <v>26.09</v>
      </c>
      <c r="G16" s="153">
        <v>20.53</v>
      </c>
      <c r="H16" s="153">
        <v>61.61</v>
      </c>
      <c r="I16" s="153"/>
      <c r="J16" s="153"/>
      <c r="K16" s="153">
        <v>6.33</v>
      </c>
      <c r="L16" s="153">
        <v>5.51</v>
      </c>
      <c r="M16" s="153">
        <v>6.6470000000000002</v>
      </c>
      <c r="N16" s="153">
        <v>7.88</v>
      </c>
      <c r="O16" s="153">
        <v>7.88</v>
      </c>
      <c r="P16" s="153">
        <v>7.88</v>
      </c>
      <c r="Q16" s="153">
        <v>7.88</v>
      </c>
      <c r="R16" s="153"/>
      <c r="S16" s="153"/>
      <c r="T16" s="153"/>
      <c r="U16" s="153">
        <v>6</v>
      </c>
      <c r="V16" s="153">
        <v>6</v>
      </c>
      <c r="W16" s="153"/>
      <c r="X16" s="153"/>
      <c r="Y16" s="153"/>
      <c r="Z16" s="153"/>
      <c r="AA16" s="153"/>
      <c r="AB16" s="153"/>
      <c r="AC16" s="153">
        <v>4.5283499999999997</v>
      </c>
      <c r="AD16" s="153">
        <v>7.1641899999999996</v>
      </c>
      <c r="AE16" s="153"/>
      <c r="AF16" s="153"/>
      <c r="AG16" s="153"/>
      <c r="AH16" s="153">
        <v>9.5</v>
      </c>
      <c r="AI16" s="153">
        <v>8.5299999999999994</v>
      </c>
      <c r="AJ16" s="153">
        <v>358.50349999999997</v>
      </c>
      <c r="AK16" s="153">
        <v>374.50812000000002</v>
      </c>
      <c r="AL16" s="153">
        <v>358.50349999999997</v>
      </c>
      <c r="AM16" s="153">
        <v>0</v>
      </c>
      <c r="AN16" s="153">
        <v>355.30257999999998</v>
      </c>
      <c r="AO16" s="153">
        <v>0</v>
      </c>
      <c r="AP16" s="153">
        <v>282.76220000000001</v>
      </c>
      <c r="AQ16" s="153">
        <v>286.70850000000002</v>
      </c>
      <c r="AR16" s="153">
        <v>294.06</v>
      </c>
      <c r="AS16" s="153"/>
      <c r="AT16" s="153"/>
    </row>
    <row r="17" spans="1:46" ht="24" customHeight="1" x14ac:dyDescent="0.3">
      <c r="A17" s="16" t="s">
        <v>67</v>
      </c>
      <c r="B17" s="16" t="s">
        <v>796</v>
      </c>
      <c r="C17" s="154">
        <v>21</v>
      </c>
      <c r="D17" s="154">
        <v>53.1</v>
      </c>
      <c r="E17" s="154">
        <v>12.13</v>
      </c>
      <c r="F17" s="154">
        <v>26.09</v>
      </c>
      <c r="G17" s="154">
        <v>20.53</v>
      </c>
      <c r="H17" s="154">
        <v>61.73</v>
      </c>
      <c r="I17" s="154">
        <v>0</v>
      </c>
      <c r="J17" s="154">
        <v>0</v>
      </c>
      <c r="K17" s="154">
        <v>6.1</v>
      </c>
      <c r="L17" s="154">
        <v>5.23</v>
      </c>
      <c r="M17" s="154">
        <v>7.3230000000000004</v>
      </c>
      <c r="N17" s="154">
        <v>7.67</v>
      </c>
      <c r="O17" s="154">
        <v>7.67</v>
      </c>
      <c r="P17" s="154">
        <v>7.67</v>
      </c>
      <c r="Q17" s="154">
        <v>7.67</v>
      </c>
      <c r="R17" s="154">
        <v>0</v>
      </c>
      <c r="S17" s="154">
        <v>0</v>
      </c>
      <c r="T17" s="154">
        <v>0</v>
      </c>
      <c r="U17" s="154">
        <v>6</v>
      </c>
      <c r="V17" s="154">
        <v>6</v>
      </c>
      <c r="W17" s="154">
        <v>0.96701000000000004</v>
      </c>
      <c r="X17" s="154">
        <v>1.9E-2</v>
      </c>
      <c r="Y17" s="154">
        <v>1.9E-2</v>
      </c>
      <c r="Z17" s="154">
        <v>0</v>
      </c>
      <c r="AA17" s="154">
        <v>0</v>
      </c>
      <c r="AB17" s="154">
        <v>0</v>
      </c>
      <c r="AC17" s="154">
        <v>3.8728400000000001</v>
      </c>
      <c r="AD17" s="154">
        <v>6.1447900000000004</v>
      </c>
      <c r="AE17" s="154">
        <v>0</v>
      </c>
      <c r="AF17" s="154">
        <v>0</v>
      </c>
      <c r="AG17" s="154">
        <v>0</v>
      </c>
      <c r="AH17" s="154">
        <v>10.25</v>
      </c>
      <c r="AI17" s="154">
        <v>9.66</v>
      </c>
      <c r="AJ17" s="154">
        <v>358.50349999999997</v>
      </c>
      <c r="AK17" s="154">
        <v>374.50812000000002</v>
      </c>
      <c r="AL17" s="154">
        <v>358.50349999999997</v>
      </c>
      <c r="AM17" s="154">
        <v>0</v>
      </c>
      <c r="AN17" s="154">
        <v>355.30257999999998</v>
      </c>
      <c r="AO17" s="154">
        <v>0</v>
      </c>
      <c r="AP17" s="154">
        <v>282.76220000000001</v>
      </c>
      <c r="AQ17" s="154">
        <v>286.70850000000002</v>
      </c>
      <c r="AR17" s="154">
        <v>294.06</v>
      </c>
      <c r="AS17" s="154">
        <v>0</v>
      </c>
      <c r="AT17" s="154">
        <v>3.4449999999999998</v>
      </c>
    </row>
    <row r="18" spans="1:46" ht="24" customHeight="1" x14ac:dyDescent="0.3">
      <c r="A18" s="16" t="s">
        <v>67</v>
      </c>
      <c r="B18" s="16" t="s">
        <v>797</v>
      </c>
      <c r="C18" s="154">
        <v>20</v>
      </c>
      <c r="D18" s="154">
        <v>53.07</v>
      </c>
      <c r="E18" s="154">
        <v>12.47</v>
      </c>
      <c r="F18" s="154">
        <v>26.22</v>
      </c>
      <c r="G18" s="154">
        <v>20.53</v>
      </c>
      <c r="H18" s="154">
        <v>64.34</v>
      </c>
      <c r="I18" s="154">
        <v>0</v>
      </c>
      <c r="J18" s="154">
        <v>0</v>
      </c>
      <c r="K18" s="154">
        <v>6.51</v>
      </c>
      <c r="L18" s="154">
        <v>5.45</v>
      </c>
      <c r="M18" s="154">
        <v>8.7360000000000007</v>
      </c>
      <c r="N18" s="154">
        <v>7.95</v>
      </c>
      <c r="O18" s="154">
        <v>7.95</v>
      </c>
      <c r="P18" s="154">
        <v>7.95</v>
      </c>
      <c r="Q18" s="154">
        <v>7.95</v>
      </c>
      <c r="R18" s="154">
        <v>7.05</v>
      </c>
      <c r="S18" s="154">
        <v>7.05</v>
      </c>
      <c r="T18" s="154">
        <v>0</v>
      </c>
      <c r="U18" s="154">
        <v>7</v>
      </c>
      <c r="V18" s="154">
        <v>7</v>
      </c>
      <c r="W18" s="154">
        <v>9.0385500000000008</v>
      </c>
      <c r="X18" s="154">
        <v>7.4859999999999998</v>
      </c>
      <c r="Y18" s="154">
        <v>7.4859999999999998</v>
      </c>
      <c r="Z18" s="154">
        <v>0</v>
      </c>
      <c r="AA18" s="154">
        <v>0</v>
      </c>
      <c r="AB18" s="154">
        <v>14.202</v>
      </c>
      <c r="AC18" s="154">
        <v>3.0663299999999998</v>
      </c>
      <c r="AD18" s="154">
        <v>4.64513</v>
      </c>
      <c r="AE18" s="154">
        <v>0.60187999999999997</v>
      </c>
      <c r="AF18" s="154">
        <v>0.43014999999999998</v>
      </c>
      <c r="AG18" s="154">
        <v>0</v>
      </c>
      <c r="AH18" s="154">
        <v>11.31</v>
      </c>
      <c r="AI18" s="154">
        <v>10.98</v>
      </c>
      <c r="AJ18" s="154">
        <v>358.50349999999997</v>
      </c>
      <c r="AK18" s="154">
        <v>374.50812000000002</v>
      </c>
      <c r="AL18" s="154">
        <v>358.50349999999997</v>
      </c>
      <c r="AM18" s="154">
        <v>0</v>
      </c>
      <c r="AN18" s="154">
        <v>355.30257999999998</v>
      </c>
      <c r="AO18" s="154">
        <v>0</v>
      </c>
      <c r="AP18" s="154">
        <v>282.76220000000001</v>
      </c>
      <c r="AQ18" s="154">
        <v>286.70850000000002</v>
      </c>
      <c r="AR18" s="154">
        <v>294.06</v>
      </c>
      <c r="AS18" s="154">
        <v>2</v>
      </c>
      <c r="AT18" s="154">
        <v>46.898000000000003</v>
      </c>
    </row>
    <row r="19" spans="1:46" ht="24" customHeight="1" x14ac:dyDescent="0.3">
      <c r="A19" s="16" t="s">
        <v>67</v>
      </c>
      <c r="B19" s="16" t="s">
        <v>798</v>
      </c>
      <c r="C19" s="154">
        <v>20</v>
      </c>
      <c r="D19" s="154">
        <v>53.02</v>
      </c>
      <c r="E19" s="154">
        <v>10.57</v>
      </c>
      <c r="F19" s="154">
        <v>26.22</v>
      </c>
      <c r="G19" s="154">
        <v>20.53</v>
      </c>
      <c r="H19" s="154">
        <v>63.39</v>
      </c>
      <c r="I19" s="154">
        <v>3.6</v>
      </c>
      <c r="J19" s="154">
        <v>0</v>
      </c>
      <c r="K19" s="154">
        <v>6.78</v>
      </c>
      <c r="L19" s="154">
        <v>6.45</v>
      </c>
      <c r="M19" s="154">
        <v>9.1720000000000006</v>
      </c>
      <c r="N19" s="154">
        <v>9.56</v>
      </c>
      <c r="O19" s="154">
        <v>9.56</v>
      </c>
      <c r="P19" s="154">
        <v>9.56</v>
      </c>
      <c r="Q19" s="154">
        <v>9.56</v>
      </c>
      <c r="R19" s="154">
        <v>71.930000000000007</v>
      </c>
      <c r="S19" s="154">
        <v>71.930000000000007</v>
      </c>
      <c r="T19" s="154">
        <v>12.57</v>
      </c>
      <c r="U19" s="154">
        <v>7</v>
      </c>
      <c r="V19" s="154">
        <v>6</v>
      </c>
      <c r="W19" s="154">
        <v>29.531559999999999</v>
      </c>
      <c r="X19" s="154">
        <v>28.061</v>
      </c>
      <c r="Y19" s="154">
        <v>28.061</v>
      </c>
      <c r="Z19" s="154">
        <v>0</v>
      </c>
      <c r="AA19" s="154">
        <v>27</v>
      </c>
      <c r="AB19" s="154">
        <v>77.968999999999994</v>
      </c>
      <c r="AC19" s="154">
        <v>2.7922400000000001</v>
      </c>
      <c r="AD19" s="154">
        <v>4.8864900000000002</v>
      </c>
      <c r="AE19" s="154">
        <v>10.169739999999999</v>
      </c>
      <c r="AF19" s="154">
        <v>11.402839999999999</v>
      </c>
      <c r="AG19" s="154">
        <v>76.287000000000006</v>
      </c>
      <c r="AH19" s="154">
        <v>10.86</v>
      </c>
      <c r="AI19" s="154">
        <v>10.029999999999999</v>
      </c>
      <c r="AJ19" s="154">
        <v>358.50349999999997</v>
      </c>
      <c r="AK19" s="154">
        <v>374.50812000000002</v>
      </c>
      <c r="AL19" s="154">
        <v>358.50349999999997</v>
      </c>
      <c r="AM19" s="154">
        <v>0</v>
      </c>
      <c r="AN19" s="154">
        <v>355.30257999999998</v>
      </c>
      <c r="AO19" s="154">
        <v>0</v>
      </c>
      <c r="AP19" s="154">
        <v>282.76220000000001</v>
      </c>
      <c r="AQ19" s="154">
        <v>286.70850000000002</v>
      </c>
      <c r="AR19" s="154">
        <v>294.06</v>
      </c>
      <c r="AS19" s="154">
        <v>18</v>
      </c>
      <c r="AT19" s="154">
        <v>155.28200000000001</v>
      </c>
    </row>
    <row r="20" spans="1:46" ht="24" customHeight="1" x14ac:dyDescent="0.3">
      <c r="A20" s="16" t="s">
        <v>67</v>
      </c>
      <c r="B20" s="16" t="s">
        <v>799</v>
      </c>
      <c r="C20" s="154">
        <v>20</v>
      </c>
      <c r="D20" s="154">
        <v>50.47</v>
      </c>
      <c r="E20" s="154">
        <v>11.74</v>
      </c>
      <c r="F20" s="154">
        <v>25.45</v>
      </c>
      <c r="G20" s="154">
        <v>20.53</v>
      </c>
      <c r="H20" s="154">
        <v>64.989999999999995</v>
      </c>
      <c r="I20" s="154">
        <v>25.38</v>
      </c>
      <c r="J20" s="154">
        <v>17.821000000000002</v>
      </c>
      <c r="K20" s="154">
        <v>5.42</v>
      </c>
      <c r="L20" s="154">
        <v>6.78</v>
      </c>
      <c r="M20" s="154">
        <v>6.5229999999999997</v>
      </c>
      <c r="N20" s="154">
        <v>9.67</v>
      </c>
      <c r="O20" s="154">
        <v>9.67</v>
      </c>
      <c r="P20" s="154">
        <v>9.67</v>
      </c>
      <c r="Q20" s="154">
        <v>9.67</v>
      </c>
      <c r="R20" s="154">
        <v>278.39999999999998</v>
      </c>
      <c r="S20" s="154">
        <v>278.39999999999998</v>
      </c>
      <c r="T20" s="154">
        <v>59.64</v>
      </c>
      <c r="U20" s="154">
        <v>6</v>
      </c>
      <c r="V20" s="154">
        <v>5</v>
      </c>
      <c r="W20" s="154">
        <v>31.373370000000001</v>
      </c>
      <c r="X20" s="154">
        <v>25.699000000000002</v>
      </c>
      <c r="Y20" s="154">
        <v>25.699000000000002</v>
      </c>
      <c r="Z20" s="154">
        <v>0.21540000000000001</v>
      </c>
      <c r="AA20" s="154">
        <v>114</v>
      </c>
      <c r="AB20" s="154">
        <v>145.21</v>
      </c>
      <c r="AC20" s="154">
        <v>3.83257</v>
      </c>
      <c r="AD20" s="154">
        <v>5.7156700000000003</v>
      </c>
      <c r="AE20" s="154">
        <v>36.040489999999998</v>
      </c>
      <c r="AF20" s="154">
        <v>34.030859999999997</v>
      </c>
      <c r="AG20" s="154">
        <v>142.46799999999999</v>
      </c>
      <c r="AH20" s="154">
        <v>9.74</v>
      </c>
      <c r="AI20" s="154">
        <v>9.74</v>
      </c>
      <c r="AJ20" s="154">
        <v>358.50349999999997</v>
      </c>
      <c r="AK20" s="154">
        <v>374.50812000000002</v>
      </c>
      <c r="AL20" s="154">
        <v>358.50349999999997</v>
      </c>
      <c r="AM20" s="154">
        <v>0</v>
      </c>
      <c r="AN20" s="154">
        <v>355.30257999999998</v>
      </c>
      <c r="AO20" s="154">
        <v>0</v>
      </c>
      <c r="AP20" s="154">
        <v>282.76220000000001</v>
      </c>
      <c r="AQ20" s="154">
        <v>286.70850000000002</v>
      </c>
      <c r="AR20" s="154">
        <v>294.06</v>
      </c>
      <c r="AS20" s="154">
        <v>33</v>
      </c>
      <c r="AT20" s="154">
        <v>366.63799999999998</v>
      </c>
    </row>
    <row r="21" spans="1:46" ht="24" customHeight="1" x14ac:dyDescent="0.3">
      <c r="A21" s="16" t="s">
        <v>67</v>
      </c>
      <c r="B21" s="16" t="s">
        <v>800</v>
      </c>
      <c r="C21" s="154">
        <v>20</v>
      </c>
      <c r="D21" s="154">
        <v>51.03</v>
      </c>
      <c r="E21" s="154">
        <v>12.17</v>
      </c>
      <c r="F21" s="154">
        <v>25.5</v>
      </c>
      <c r="G21" s="154">
        <v>20.53</v>
      </c>
      <c r="H21" s="154">
        <v>58.63</v>
      </c>
      <c r="I21" s="154">
        <v>75.58</v>
      </c>
      <c r="J21" s="154">
        <v>37.429000000000002</v>
      </c>
      <c r="K21" s="154">
        <v>5.9</v>
      </c>
      <c r="L21" s="154">
        <v>6.06</v>
      </c>
      <c r="M21" s="154">
        <v>6.7119999999999997</v>
      </c>
      <c r="N21" s="154">
        <v>10.67</v>
      </c>
      <c r="O21" s="154">
        <v>10.67</v>
      </c>
      <c r="P21" s="154">
        <v>10.67</v>
      </c>
      <c r="Q21" s="154">
        <v>10.67</v>
      </c>
      <c r="R21" s="154">
        <v>592.79</v>
      </c>
      <c r="S21" s="154">
        <v>592.79</v>
      </c>
      <c r="T21" s="154">
        <v>168</v>
      </c>
      <c r="U21" s="154">
        <v>5</v>
      </c>
      <c r="V21" s="154">
        <v>5</v>
      </c>
      <c r="W21" s="154">
        <v>71.836209999999994</v>
      </c>
      <c r="X21" s="154">
        <v>57.054000000000002</v>
      </c>
      <c r="Y21" s="154">
        <v>57.054000000000002</v>
      </c>
      <c r="Z21" s="154">
        <v>11.82091</v>
      </c>
      <c r="AA21" s="154">
        <v>238</v>
      </c>
      <c r="AB21" s="154">
        <v>512.02700000000004</v>
      </c>
      <c r="AC21" s="154">
        <v>7.1423300000000003</v>
      </c>
      <c r="AD21" s="154">
        <v>5.6105999999999998</v>
      </c>
      <c r="AE21" s="154">
        <v>52.958770000000001</v>
      </c>
      <c r="AF21" s="154">
        <v>56.123280000000001</v>
      </c>
      <c r="AG21" s="154">
        <v>610.18100000000004</v>
      </c>
      <c r="AH21" s="154">
        <v>9.0500000000000007</v>
      </c>
      <c r="AI21" s="154">
        <v>9.6199999999999992</v>
      </c>
      <c r="AJ21" s="154">
        <v>358.50349999999997</v>
      </c>
      <c r="AK21" s="154">
        <v>374.50812000000002</v>
      </c>
      <c r="AL21" s="154">
        <v>358.50349999999997</v>
      </c>
      <c r="AM21" s="154">
        <v>0</v>
      </c>
      <c r="AN21" s="154">
        <v>355.30257999999998</v>
      </c>
      <c r="AO21" s="154">
        <v>0</v>
      </c>
      <c r="AP21" s="154">
        <v>272.92698999999999</v>
      </c>
      <c r="AQ21" s="154">
        <v>286.70850000000002</v>
      </c>
      <c r="AR21" s="154">
        <v>294.06</v>
      </c>
      <c r="AS21" s="154">
        <v>53</v>
      </c>
      <c r="AT21" s="154">
        <v>684.28399999999999</v>
      </c>
    </row>
    <row r="22" spans="1:46" ht="24" customHeight="1" x14ac:dyDescent="0.3">
      <c r="A22" s="16" t="s">
        <v>67</v>
      </c>
      <c r="B22" s="16" t="s">
        <v>801</v>
      </c>
      <c r="C22" s="154">
        <v>21</v>
      </c>
      <c r="D22" s="154">
        <v>47.27</v>
      </c>
      <c r="E22" s="154">
        <v>11.55</v>
      </c>
      <c r="F22" s="154">
        <v>24.16</v>
      </c>
      <c r="G22" s="154">
        <v>20.53</v>
      </c>
      <c r="H22" s="154">
        <v>54.53</v>
      </c>
      <c r="I22" s="154">
        <v>167.78</v>
      </c>
      <c r="J22" s="154">
        <v>55.923000000000002</v>
      </c>
      <c r="K22" s="154">
        <v>5.74</v>
      </c>
      <c r="L22" s="154">
        <v>7.01</v>
      </c>
      <c r="M22" s="154">
        <v>8.4689999999999994</v>
      </c>
      <c r="N22" s="154">
        <v>9.31</v>
      </c>
      <c r="O22" s="154">
        <v>9.31</v>
      </c>
      <c r="P22" s="154">
        <v>9.31</v>
      </c>
      <c r="Q22" s="154">
        <v>9.31</v>
      </c>
      <c r="R22" s="154">
        <v>816.37</v>
      </c>
      <c r="S22" s="154">
        <v>816.37</v>
      </c>
      <c r="T22" s="154">
        <v>432.08</v>
      </c>
      <c r="U22" s="154">
        <v>6</v>
      </c>
      <c r="V22" s="154">
        <v>6</v>
      </c>
      <c r="W22" s="154">
        <v>178.494</v>
      </c>
      <c r="X22" s="154">
        <v>163.358</v>
      </c>
      <c r="Y22" s="154">
        <v>163.358</v>
      </c>
      <c r="Z22" s="154">
        <v>52.37594</v>
      </c>
      <c r="AA22" s="154">
        <v>274</v>
      </c>
      <c r="AB22" s="154">
        <v>653.83600000000001</v>
      </c>
      <c r="AC22" s="154">
        <v>5.91472</v>
      </c>
      <c r="AD22" s="154">
        <v>6.8844700000000003</v>
      </c>
      <c r="AE22" s="154">
        <v>58.152799999999999</v>
      </c>
      <c r="AF22" s="154">
        <v>67.561449999999994</v>
      </c>
      <c r="AG22" s="154">
        <v>893.28099999999995</v>
      </c>
      <c r="AH22" s="154">
        <v>10.14</v>
      </c>
      <c r="AI22" s="154">
        <v>9.3800000000000008</v>
      </c>
      <c r="AJ22" s="154">
        <v>358.50349999999997</v>
      </c>
      <c r="AK22" s="154">
        <v>374.50812000000002</v>
      </c>
      <c r="AL22" s="154">
        <v>358.50349999999997</v>
      </c>
      <c r="AM22" s="154">
        <v>0</v>
      </c>
      <c r="AN22" s="154">
        <v>355.30257999999998</v>
      </c>
      <c r="AO22" s="154">
        <v>0</v>
      </c>
      <c r="AP22" s="154">
        <v>270.46818999999999</v>
      </c>
      <c r="AQ22" s="154">
        <v>286.70850000000002</v>
      </c>
      <c r="AR22" s="154">
        <v>294.06</v>
      </c>
      <c r="AS22" s="154">
        <v>87</v>
      </c>
      <c r="AT22" s="154">
        <v>852.58249999999998</v>
      </c>
    </row>
    <row r="23" spans="1:46" ht="24" customHeight="1" x14ac:dyDescent="0.3">
      <c r="A23" s="18" t="s">
        <v>67</v>
      </c>
      <c r="B23" s="18" t="s">
        <v>802</v>
      </c>
      <c r="C23" s="155">
        <v>21</v>
      </c>
      <c r="D23" s="155">
        <v>50.95</v>
      </c>
      <c r="E23" s="155">
        <v>11.49</v>
      </c>
      <c r="F23" s="155">
        <v>26.35</v>
      </c>
      <c r="G23" s="155">
        <v>20.53</v>
      </c>
      <c r="H23" s="155">
        <v>64.87</v>
      </c>
      <c r="I23" s="155">
        <v>360.93</v>
      </c>
      <c r="J23" s="155">
        <v>68.744</v>
      </c>
      <c r="K23" s="155">
        <v>4.6500000000000004</v>
      </c>
      <c r="L23" s="155">
        <v>7.68</v>
      </c>
      <c r="M23" s="155">
        <v>10.055</v>
      </c>
      <c r="N23" s="155">
        <v>9.57</v>
      </c>
      <c r="O23" s="155">
        <v>9.57</v>
      </c>
      <c r="P23" s="155">
        <v>9.57</v>
      </c>
      <c r="Q23" s="155">
        <v>9.57</v>
      </c>
      <c r="R23" s="155">
        <v>982.32</v>
      </c>
      <c r="S23" s="155">
        <v>982.32</v>
      </c>
      <c r="T23" s="155">
        <v>963.77</v>
      </c>
      <c r="U23" s="155">
        <v>5</v>
      </c>
      <c r="V23" s="155">
        <v>5</v>
      </c>
      <c r="W23" s="155">
        <v>423.35523000000001</v>
      </c>
      <c r="X23" s="155">
        <v>385.20800000000003</v>
      </c>
      <c r="Y23" s="155">
        <v>385.20800000000003</v>
      </c>
      <c r="Z23" s="155">
        <v>75.721819999999994</v>
      </c>
      <c r="AA23" s="155">
        <v>546</v>
      </c>
      <c r="AB23" s="155">
        <v>857.26300000000003</v>
      </c>
      <c r="AC23" s="155">
        <v>6.4525199999999998</v>
      </c>
      <c r="AD23" s="155">
        <v>7.8625999999999996</v>
      </c>
      <c r="AE23" s="155">
        <v>75.184889999999996</v>
      </c>
      <c r="AF23" s="155">
        <v>89.56738</v>
      </c>
      <c r="AG23" s="155">
        <v>774.97699999999998</v>
      </c>
      <c r="AH23" s="155">
        <v>9.2899999999999991</v>
      </c>
      <c r="AI23" s="155">
        <v>10.31</v>
      </c>
      <c r="AJ23" s="155">
        <v>358.50349999999997</v>
      </c>
      <c r="AK23" s="155">
        <v>374.50812000000002</v>
      </c>
      <c r="AL23" s="155">
        <v>358.50349999999997</v>
      </c>
      <c r="AM23" s="155">
        <v>0</v>
      </c>
      <c r="AN23" s="155">
        <v>355.30257999999998</v>
      </c>
      <c r="AO23" s="155">
        <v>0</v>
      </c>
      <c r="AP23" s="155">
        <v>270.46818999999999</v>
      </c>
      <c r="AQ23" s="155">
        <v>286.70850000000002</v>
      </c>
      <c r="AR23" s="155">
        <v>294.06</v>
      </c>
      <c r="AS23" s="155">
        <v>158</v>
      </c>
      <c r="AT23" s="155">
        <v>982.05150000000003</v>
      </c>
    </row>
    <row r="24" spans="1:46" ht="24" customHeight="1" x14ac:dyDescent="0.3">
      <c r="A24" s="13" t="s">
        <v>67</v>
      </c>
      <c r="B24" s="13" t="s">
        <v>803</v>
      </c>
      <c r="C24" s="153">
        <v>21</v>
      </c>
      <c r="D24" s="153">
        <v>50.95</v>
      </c>
      <c r="E24" s="153">
        <v>11.39</v>
      </c>
      <c r="F24" s="153">
        <v>25.57</v>
      </c>
      <c r="G24" s="153">
        <v>20.5</v>
      </c>
      <c r="H24" s="153">
        <v>68.819999999999993</v>
      </c>
      <c r="I24" s="153">
        <v>451.41</v>
      </c>
      <c r="J24" s="153">
        <v>421.404</v>
      </c>
      <c r="K24" s="153">
        <v>4.5199999999999996</v>
      </c>
      <c r="L24" s="153">
        <v>8.24</v>
      </c>
      <c r="M24" s="153">
        <v>9.7590000000000003</v>
      </c>
      <c r="N24" s="153">
        <v>8.1199999999999992</v>
      </c>
      <c r="O24" s="153">
        <v>8.1199999999999992</v>
      </c>
      <c r="P24" s="153">
        <v>8.1199999999999992</v>
      </c>
      <c r="Q24" s="153">
        <v>8.1199999999999992</v>
      </c>
      <c r="R24" s="153">
        <v>363.45</v>
      </c>
      <c r="S24" s="153">
        <v>363.45</v>
      </c>
      <c r="T24" s="153">
        <v>1060.79</v>
      </c>
      <c r="U24" s="153">
        <v>4</v>
      </c>
      <c r="V24" s="153">
        <v>3</v>
      </c>
      <c r="W24" s="153">
        <v>774.46882000000005</v>
      </c>
      <c r="X24" s="153">
        <v>933.32399999999996</v>
      </c>
      <c r="Y24" s="153">
        <v>933.32399999999996</v>
      </c>
      <c r="Z24" s="153">
        <v>117.12963000000001</v>
      </c>
      <c r="AA24" s="153">
        <v>608</v>
      </c>
      <c r="AB24" s="153">
        <v>1029.4849999999999</v>
      </c>
      <c r="AC24" s="153">
        <v>7.76065</v>
      </c>
      <c r="AD24" s="153">
        <v>7.0962199999999998</v>
      </c>
      <c r="AE24" s="153">
        <v>142.05403000000001</v>
      </c>
      <c r="AF24" s="153">
        <v>162.94561999999999</v>
      </c>
      <c r="AG24" s="153">
        <v>1082.71</v>
      </c>
      <c r="AH24" s="153">
        <v>9.51</v>
      </c>
      <c r="AI24" s="153">
        <v>10.74</v>
      </c>
      <c r="AJ24" s="153">
        <v>358.50349999999997</v>
      </c>
      <c r="AK24" s="153">
        <v>374.50812000000002</v>
      </c>
      <c r="AL24" s="153">
        <v>358.50349999999997</v>
      </c>
      <c r="AM24" s="153">
        <v>0</v>
      </c>
      <c r="AN24" s="153">
        <v>355.30257999999998</v>
      </c>
      <c r="AO24" s="153">
        <v>0</v>
      </c>
      <c r="AP24" s="153">
        <v>270.46818999999999</v>
      </c>
      <c r="AQ24" s="153">
        <v>286.70850000000002</v>
      </c>
      <c r="AR24" s="153">
        <v>294.06</v>
      </c>
      <c r="AS24" s="153">
        <v>222</v>
      </c>
      <c r="AT24" s="153">
        <v>1027.4849999999999</v>
      </c>
    </row>
    <row r="25" spans="1:46" ht="24" customHeight="1" x14ac:dyDescent="0.3">
      <c r="A25" s="16" t="s">
        <v>67</v>
      </c>
      <c r="B25" s="16" t="s">
        <v>804</v>
      </c>
      <c r="C25" s="154">
        <v>21</v>
      </c>
      <c r="D25" s="154">
        <v>49.85</v>
      </c>
      <c r="E25" s="154">
        <v>10.78</v>
      </c>
      <c r="F25" s="154">
        <v>25.61</v>
      </c>
      <c r="G25" s="154">
        <v>20.5</v>
      </c>
      <c r="H25" s="154">
        <v>51.06</v>
      </c>
      <c r="I25" s="154">
        <v>628.98</v>
      </c>
      <c r="J25" s="154">
        <v>566.22699999999998</v>
      </c>
      <c r="K25" s="154">
        <v>4.87</v>
      </c>
      <c r="L25" s="154">
        <v>7.36</v>
      </c>
      <c r="M25" s="154">
        <v>10.84</v>
      </c>
      <c r="N25" s="154">
        <v>7.74</v>
      </c>
      <c r="O25" s="154">
        <v>7.74</v>
      </c>
      <c r="P25" s="154">
        <v>7.74</v>
      </c>
      <c r="Q25" s="154">
        <v>7.74</v>
      </c>
      <c r="R25" s="154">
        <v>596.1</v>
      </c>
      <c r="S25" s="154">
        <v>596.1</v>
      </c>
      <c r="T25" s="154">
        <v>1128</v>
      </c>
      <c r="U25" s="154">
        <v>4</v>
      </c>
      <c r="V25" s="154">
        <v>4</v>
      </c>
      <c r="W25" s="154">
        <v>499.33069999999998</v>
      </c>
      <c r="X25" s="154">
        <v>798.23400000000004</v>
      </c>
      <c r="Y25" s="154">
        <v>798.23400000000004</v>
      </c>
      <c r="Z25" s="154">
        <v>158.03672</v>
      </c>
      <c r="AA25" s="154">
        <v>877</v>
      </c>
      <c r="AB25" s="154">
        <v>1092.5350000000001</v>
      </c>
      <c r="AC25" s="154">
        <v>7.9351599999999998</v>
      </c>
      <c r="AD25" s="154">
        <v>7.0139699999999996</v>
      </c>
      <c r="AE25" s="154">
        <v>325.52417000000003</v>
      </c>
      <c r="AF25" s="154">
        <v>322.80991</v>
      </c>
      <c r="AG25" s="154">
        <v>873.38900000000001</v>
      </c>
      <c r="AH25" s="154">
        <v>11.09</v>
      </c>
      <c r="AI25" s="154">
        <v>11.17</v>
      </c>
      <c r="AJ25" s="154">
        <v>358.50349999999997</v>
      </c>
      <c r="AK25" s="154">
        <v>374.50812000000002</v>
      </c>
      <c r="AL25" s="154">
        <v>358.50349999999997</v>
      </c>
      <c r="AM25" s="154">
        <v>0</v>
      </c>
      <c r="AN25" s="154">
        <v>355.30257999999998</v>
      </c>
      <c r="AO25" s="154">
        <v>0</v>
      </c>
      <c r="AP25" s="154">
        <v>270.46818999999999</v>
      </c>
      <c r="AQ25" s="154">
        <v>286.70850000000002</v>
      </c>
      <c r="AR25" s="154">
        <v>294.06</v>
      </c>
      <c r="AS25" s="154">
        <v>278</v>
      </c>
      <c r="AT25" s="154">
        <v>1070.1144999999999</v>
      </c>
    </row>
    <row r="26" spans="1:46" ht="24" customHeight="1" x14ac:dyDescent="0.3">
      <c r="A26" s="16" t="s">
        <v>67</v>
      </c>
      <c r="B26" s="16" t="s">
        <v>805</v>
      </c>
      <c r="C26" s="154">
        <v>21</v>
      </c>
      <c r="D26" s="154">
        <v>49.84</v>
      </c>
      <c r="E26" s="154">
        <v>12.08</v>
      </c>
      <c r="F26" s="154">
        <v>25.17</v>
      </c>
      <c r="G26" s="154">
        <v>20.5</v>
      </c>
      <c r="H26" s="154">
        <v>60.57</v>
      </c>
      <c r="I26" s="154">
        <v>669.24</v>
      </c>
      <c r="J26" s="154">
        <v>686.19799999999998</v>
      </c>
      <c r="K26" s="154">
        <v>5.37</v>
      </c>
      <c r="L26" s="154">
        <v>6.79</v>
      </c>
      <c r="M26" s="154">
        <v>9.5310000000000006</v>
      </c>
      <c r="N26" s="154">
        <v>9.02</v>
      </c>
      <c r="O26" s="154">
        <v>9.02</v>
      </c>
      <c r="P26" s="154">
        <v>9.02</v>
      </c>
      <c r="Q26" s="154">
        <v>9.02</v>
      </c>
      <c r="R26" s="154">
        <v>1218.73</v>
      </c>
      <c r="S26" s="154">
        <v>1218.73</v>
      </c>
      <c r="T26" s="154">
        <v>1177.42</v>
      </c>
      <c r="U26" s="154">
        <v>1</v>
      </c>
      <c r="V26" s="154">
        <v>1</v>
      </c>
      <c r="W26" s="154">
        <v>601.33231000000001</v>
      </c>
      <c r="X26" s="154">
        <v>597.07399999999996</v>
      </c>
      <c r="Y26" s="154">
        <v>597.07399999999996</v>
      </c>
      <c r="Z26" s="154">
        <v>184.13654</v>
      </c>
      <c r="AA26" s="154">
        <v>916</v>
      </c>
      <c r="AB26" s="154">
        <v>1001.4930000000001</v>
      </c>
      <c r="AC26" s="154">
        <v>7.3102900000000002</v>
      </c>
      <c r="AD26" s="154">
        <v>6.4498199999999999</v>
      </c>
      <c r="AE26" s="154">
        <v>871.71807999999999</v>
      </c>
      <c r="AF26" s="154">
        <v>1051.3223599999999</v>
      </c>
      <c r="AG26" s="154">
        <v>1084.377</v>
      </c>
      <c r="AH26" s="154">
        <v>10.45</v>
      </c>
      <c r="AI26" s="154">
        <v>11.02</v>
      </c>
      <c r="AJ26" s="154">
        <v>358.50349999999997</v>
      </c>
      <c r="AK26" s="154">
        <v>371.30720000000002</v>
      </c>
      <c r="AL26" s="154">
        <v>358.50349999999997</v>
      </c>
      <c r="AM26" s="154">
        <v>0</v>
      </c>
      <c r="AN26" s="154">
        <v>355.30257999999998</v>
      </c>
      <c r="AO26" s="154">
        <v>0</v>
      </c>
      <c r="AP26" s="154">
        <v>270.46818999999999</v>
      </c>
      <c r="AQ26" s="154">
        <v>286.70850000000002</v>
      </c>
      <c r="AR26" s="154">
        <v>294.06</v>
      </c>
      <c r="AS26" s="154">
        <v>400</v>
      </c>
      <c r="AT26" s="154">
        <v>1021.043</v>
      </c>
    </row>
    <row r="27" spans="1:46" ht="24" customHeight="1" x14ac:dyDescent="0.3">
      <c r="A27" s="16" t="s">
        <v>67</v>
      </c>
      <c r="B27" s="16" t="s">
        <v>806</v>
      </c>
      <c r="C27" s="154">
        <v>21</v>
      </c>
      <c r="D27" s="154">
        <v>49.85</v>
      </c>
      <c r="E27" s="154">
        <v>11.4</v>
      </c>
      <c r="F27" s="154">
        <v>25.33</v>
      </c>
      <c r="G27" s="154">
        <v>20.5</v>
      </c>
      <c r="H27" s="154">
        <v>60.95</v>
      </c>
      <c r="I27" s="154">
        <v>745</v>
      </c>
      <c r="J27" s="154">
        <v>797.43600000000004</v>
      </c>
      <c r="K27" s="154">
        <v>7.11</v>
      </c>
      <c r="L27" s="154">
        <v>6.38</v>
      </c>
      <c r="M27" s="154">
        <v>8.8610000000000007</v>
      </c>
      <c r="N27" s="154">
        <v>10.29</v>
      </c>
      <c r="O27" s="154">
        <v>10.29</v>
      </c>
      <c r="P27" s="154">
        <v>10.29</v>
      </c>
      <c r="Q27" s="154">
        <v>10.29</v>
      </c>
      <c r="R27" s="154">
        <v>1098.73</v>
      </c>
      <c r="S27" s="154">
        <v>1098.73</v>
      </c>
      <c r="T27" s="154">
        <v>514.64</v>
      </c>
      <c r="U27" s="154">
        <v>1</v>
      </c>
      <c r="V27" s="154">
        <v>1</v>
      </c>
      <c r="W27" s="154">
        <v>951.80655999999999</v>
      </c>
      <c r="X27" s="154">
        <v>852.56</v>
      </c>
      <c r="Y27" s="154">
        <v>852.56</v>
      </c>
      <c r="Z27" s="154">
        <v>306.79046</v>
      </c>
      <c r="AA27" s="154">
        <v>808</v>
      </c>
      <c r="AB27" s="154">
        <v>933.61800000000005</v>
      </c>
      <c r="AC27" s="154">
        <v>7.4891199999999998</v>
      </c>
      <c r="AD27" s="154">
        <v>6.31243</v>
      </c>
      <c r="AE27" s="154">
        <v>1129.47198</v>
      </c>
      <c r="AF27" s="154">
        <v>1125.4175399999999</v>
      </c>
      <c r="AG27" s="154">
        <v>994.28499999999997</v>
      </c>
      <c r="AH27" s="154">
        <v>10.59</v>
      </c>
      <c r="AI27" s="154">
        <v>10.91</v>
      </c>
      <c r="AJ27" s="154">
        <v>358.50349999999997</v>
      </c>
      <c r="AK27" s="154">
        <v>339.29795000000001</v>
      </c>
      <c r="AL27" s="154">
        <v>326.49426</v>
      </c>
      <c r="AM27" s="154">
        <v>0</v>
      </c>
      <c r="AN27" s="154">
        <v>355.30257999999998</v>
      </c>
      <c r="AO27" s="154">
        <v>0</v>
      </c>
      <c r="AP27" s="154">
        <v>270.46818999999999</v>
      </c>
      <c r="AQ27" s="154">
        <v>286.70850000000002</v>
      </c>
      <c r="AR27" s="154">
        <v>294.06</v>
      </c>
      <c r="AS27" s="154">
        <v>624</v>
      </c>
      <c r="AT27" s="154">
        <v>1107.7645</v>
      </c>
    </row>
    <row r="28" spans="1:46" ht="24" customHeight="1" x14ac:dyDescent="0.3">
      <c r="A28" s="16" t="s">
        <v>67</v>
      </c>
      <c r="B28" s="16" t="s">
        <v>807</v>
      </c>
      <c r="C28" s="154">
        <v>21</v>
      </c>
      <c r="D28" s="154">
        <v>49.86</v>
      </c>
      <c r="E28" s="154">
        <v>11.35</v>
      </c>
      <c r="F28" s="154">
        <v>25.24</v>
      </c>
      <c r="G28" s="154">
        <v>20.5</v>
      </c>
      <c r="H28" s="154">
        <v>63.04</v>
      </c>
      <c r="I28" s="154">
        <v>834.67</v>
      </c>
      <c r="J28" s="154">
        <v>932.36500000000001</v>
      </c>
      <c r="K28" s="154">
        <v>7.48</v>
      </c>
      <c r="L28" s="154">
        <v>4.9000000000000004</v>
      </c>
      <c r="M28" s="154">
        <v>8.8070000000000004</v>
      </c>
      <c r="N28" s="154">
        <v>11.47</v>
      </c>
      <c r="O28" s="154">
        <v>11.47</v>
      </c>
      <c r="P28" s="154">
        <v>11.47</v>
      </c>
      <c r="Q28" s="154">
        <v>11.47</v>
      </c>
      <c r="R28" s="154">
        <v>1122.95</v>
      </c>
      <c r="S28" s="154">
        <v>1122.95</v>
      </c>
      <c r="T28" s="154">
        <v>1300.8800000000001</v>
      </c>
      <c r="U28" s="154">
        <v>1</v>
      </c>
      <c r="V28" s="154">
        <v>1</v>
      </c>
      <c r="W28" s="154">
        <v>1007.99383</v>
      </c>
      <c r="X28" s="154">
        <v>1057.001</v>
      </c>
      <c r="Y28" s="154">
        <v>1057.001</v>
      </c>
      <c r="Z28" s="154">
        <v>554.02815999999996</v>
      </c>
      <c r="AA28" s="154">
        <v>851</v>
      </c>
      <c r="AB28" s="154">
        <v>1185.6980000000001</v>
      </c>
      <c r="AC28" s="154">
        <v>6.04549</v>
      </c>
      <c r="AD28" s="154">
        <v>6.08751</v>
      </c>
      <c r="AE28" s="154">
        <v>1205.2760599999999</v>
      </c>
      <c r="AF28" s="154">
        <v>1190.58374</v>
      </c>
      <c r="AG28" s="154">
        <v>664.67</v>
      </c>
      <c r="AH28" s="154">
        <v>9.92</v>
      </c>
      <c r="AI28" s="154">
        <v>11.07</v>
      </c>
      <c r="AJ28" s="154">
        <v>358.50349999999997</v>
      </c>
      <c r="AK28" s="154">
        <v>345.69979999999998</v>
      </c>
      <c r="AL28" s="154">
        <v>326.49426</v>
      </c>
      <c r="AM28" s="154">
        <v>0</v>
      </c>
      <c r="AN28" s="154">
        <v>355.30257999999998</v>
      </c>
      <c r="AO28" s="154">
        <v>0</v>
      </c>
      <c r="AP28" s="154">
        <v>270.46818999999999</v>
      </c>
      <c r="AQ28" s="154">
        <v>286.70850000000002</v>
      </c>
      <c r="AR28" s="154">
        <v>294.06</v>
      </c>
      <c r="AS28" s="154">
        <v>894</v>
      </c>
      <c r="AT28" s="154">
        <v>1046.748</v>
      </c>
    </row>
    <row r="29" spans="1:46" ht="24" customHeight="1" x14ac:dyDescent="0.3">
      <c r="A29" s="16" t="s">
        <v>67</v>
      </c>
      <c r="B29" s="16" t="s">
        <v>808</v>
      </c>
      <c r="C29" s="154">
        <v>21</v>
      </c>
      <c r="D29" s="154">
        <v>49.79</v>
      </c>
      <c r="E29" s="154">
        <v>12.56</v>
      </c>
      <c r="F29" s="154">
        <v>25.34</v>
      </c>
      <c r="G29" s="154">
        <v>20.5</v>
      </c>
      <c r="H29" s="154">
        <v>64.430000000000007</v>
      </c>
      <c r="I29" s="154">
        <v>921.19</v>
      </c>
      <c r="J29" s="154">
        <v>999.06600000000003</v>
      </c>
      <c r="K29" s="154">
        <v>7.72</v>
      </c>
      <c r="L29" s="154">
        <v>5.74</v>
      </c>
      <c r="M29" s="154">
        <v>9.4109999999999996</v>
      </c>
      <c r="N29" s="154">
        <v>11.79</v>
      </c>
      <c r="O29" s="154">
        <v>11.79</v>
      </c>
      <c r="P29" s="154">
        <v>11.79</v>
      </c>
      <c r="Q29" s="154">
        <v>11.79</v>
      </c>
      <c r="R29" s="154">
        <v>455.34</v>
      </c>
      <c r="S29" s="154">
        <v>455.34</v>
      </c>
      <c r="T29" s="154">
        <v>645.57000000000005</v>
      </c>
      <c r="U29" s="154">
        <v>3</v>
      </c>
      <c r="V29" s="154">
        <v>1</v>
      </c>
      <c r="W29" s="154">
        <v>1084.91057</v>
      </c>
      <c r="X29" s="154">
        <v>988.01</v>
      </c>
      <c r="Y29" s="154">
        <v>988.01</v>
      </c>
      <c r="Z29" s="154">
        <v>770.23350000000005</v>
      </c>
      <c r="AA29" s="154">
        <v>1036</v>
      </c>
      <c r="AB29" s="154">
        <v>1036.8579999999999</v>
      </c>
      <c r="AC29" s="154">
        <v>6.4940800000000003</v>
      </c>
      <c r="AD29" s="154">
        <v>5.6708400000000001</v>
      </c>
      <c r="AE29" s="154">
        <v>1186.3239699999999</v>
      </c>
      <c r="AF29" s="154">
        <v>1194.6950099999999</v>
      </c>
      <c r="AG29" s="154">
        <v>806.81700000000001</v>
      </c>
      <c r="AH29" s="154">
        <v>9.84</v>
      </c>
      <c r="AI29" s="154">
        <v>11.1</v>
      </c>
      <c r="AJ29" s="154">
        <v>352.10165000000001</v>
      </c>
      <c r="AK29" s="154">
        <v>352.10165000000001</v>
      </c>
      <c r="AL29" s="154">
        <v>352.10165000000001</v>
      </c>
      <c r="AM29" s="154">
        <v>0</v>
      </c>
      <c r="AN29" s="154">
        <v>320.09240999999997</v>
      </c>
      <c r="AO29" s="154">
        <v>0</v>
      </c>
      <c r="AP29" s="154">
        <v>260.63297999999998</v>
      </c>
      <c r="AQ29" s="154">
        <v>245.05</v>
      </c>
      <c r="AR29" s="154">
        <v>237.6985</v>
      </c>
      <c r="AS29" s="154">
        <v>1120</v>
      </c>
      <c r="AT29" s="154">
        <v>1053.749</v>
      </c>
    </row>
    <row r="30" spans="1:46" ht="24" customHeight="1" x14ac:dyDescent="0.3">
      <c r="A30" s="16" t="s">
        <v>67</v>
      </c>
      <c r="B30" s="16" t="s">
        <v>809</v>
      </c>
      <c r="C30" s="154">
        <v>21</v>
      </c>
      <c r="D30" s="154">
        <v>49.82</v>
      </c>
      <c r="E30" s="154">
        <v>13.66</v>
      </c>
      <c r="F30" s="154">
        <v>25.48</v>
      </c>
      <c r="G30" s="154">
        <v>20.5</v>
      </c>
      <c r="H30" s="154">
        <v>64.260000000000005</v>
      </c>
      <c r="I30" s="154">
        <v>1008.67</v>
      </c>
      <c r="J30" s="154">
        <v>1072.5239999999999</v>
      </c>
      <c r="K30" s="154">
        <v>7.81</v>
      </c>
      <c r="L30" s="154">
        <v>5.48</v>
      </c>
      <c r="M30" s="154">
        <v>10.898999999999999</v>
      </c>
      <c r="N30" s="154">
        <v>12.84</v>
      </c>
      <c r="O30" s="154">
        <v>12.84</v>
      </c>
      <c r="P30" s="154">
        <v>12.84</v>
      </c>
      <c r="Q30" s="154">
        <v>12.84</v>
      </c>
      <c r="R30" s="154">
        <v>618.99</v>
      </c>
      <c r="S30" s="154">
        <v>618.99</v>
      </c>
      <c r="T30" s="154">
        <v>1228.82</v>
      </c>
      <c r="U30" s="154">
        <v>3</v>
      </c>
      <c r="V30" s="154">
        <v>1</v>
      </c>
      <c r="W30" s="154">
        <v>904.39086999999995</v>
      </c>
      <c r="X30" s="154">
        <v>833.86</v>
      </c>
      <c r="Y30" s="154">
        <v>833.86</v>
      </c>
      <c r="Z30" s="154">
        <v>775.39715999999999</v>
      </c>
      <c r="AA30" s="154">
        <v>684</v>
      </c>
      <c r="AB30" s="154">
        <v>629.89800000000002</v>
      </c>
      <c r="AC30" s="154">
        <v>8.5375300000000003</v>
      </c>
      <c r="AD30" s="154">
        <v>7.8922800000000004</v>
      </c>
      <c r="AE30" s="154">
        <v>933.55533000000003</v>
      </c>
      <c r="AF30" s="154">
        <v>957.67385999999999</v>
      </c>
      <c r="AG30" s="154">
        <v>983.52200000000005</v>
      </c>
      <c r="AH30" s="154">
        <v>10.8</v>
      </c>
      <c r="AI30" s="154">
        <v>11.69</v>
      </c>
      <c r="AJ30" s="154">
        <v>0</v>
      </c>
      <c r="AK30" s="154">
        <v>0</v>
      </c>
      <c r="AL30" s="154">
        <v>0</v>
      </c>
      <c r="AM30" s="154">
        <v>0</v>
      </c>
      <c r="AN30" s="154">
        <v>0</v>
      </c>
      <c r="AO30" s="154">
        <v>0</v>
      </c>
      <c r="AP30" s="154">
        <v>258.17417999999998</v>
      </c>
      <c r="AQ30" s="154">
        <v>0</v>
      </c>
      <c r="AR30" s="154">
        <v>0</v>
      </c>
      <c r="AS30" s="154">
        <v>1271</v>
      </c>
      <c r="AT30" s="154">
        <v>991.12599999999998</v>
      </c>
    </row>
    <row r="31" spans="1:46" ht="24" customHeight="1" x14ac:dyDescent="0.3">
      <c r="A31" s="18" t="s">
        <v>67</v>
      </c>
      <c r="B31" s="18" t="s">
        <v>810</v>
      </c>
      <c r="C31" s="155">
        <v>21</v>
      </c>
      <c r="D31" s="155">
        <v>49.82</v>
      </c>
      <c r="E31" s="155">
        <v>10.25</v>
      </c>
      <c r="F31" s="155">
        <v>25.36</v>
      </c>
      <c r="G31" s="155">
        <v>20.5</v>
      </c>
      <c r="H31" s="155">
        <v>63.3</v>
      </c>
      <c r="I31" s="155">
        <v>1143.9000000000001</v>
      </c>
      <c r="J31" s="155">
        <v>1120.451</v>
      </c>
      <c r="K31" s="155">
        <v>7.65</v>
      </c>
      <c r="L31" s="155">
        <v>5.77</v>
      </c>
      <c r="M31" s="155">
        <v>12.207000000000001</v>
      </c>
      <c r="N31" s="155">
        <v>13.32</v>
      </c>
      <c r="O31" s="155">
        <v>13.32</v>
      </c>
      <c r="P31" s="155">
        <v>13.32</v>
      </c>
      <c r="Q31" s="155">
        <v>13.32</v>
      </c>
      <c r="R31" s="155">
        <v>403</v>
      </c>
      <c r="S31" s="155">
        <v>403</v>
      </c>
      <c r="T31" s="155">
        <v>721.5</v>
      </c>
      <c r="U31" s="155">
        <v>5</v>
      </c>
      <c r="V31" s="155">
        <v>4</v>
      </c>
      <c r="W31" s="155">
        <v>1046.0858700000001</v>
      </c>
      <c r="X31" s="155">
        <v>945.54399999999998</v>
      </c>
      <c r="Y31" s="155">
        <v>945.54399999999998</v>
      </c>
      <c r="Z31" s="155">
        <v>939.61914000000002</v>
      </c>
      <c r="AA31" s="155">
        <v>551</v>
      </c>
      <c r="AB31" s="155">
        <v>757.22299999999996</v>
      </c>
      <c r="AC31" s="155">
        <v>10.38261</v>
      </c>
      <c r="AD31" s="155">
        <v>9.2993699999999997</v>
      </c>
      <c r="AE31" s="155">
        <v>542.55517999999995</v>
      </c>
      <c r="AF31" s="155">
        <v>654.94426999999996</v>
      </c>
      <c r="AG31" s="155">
        <v>1234.847</v>
      </c>
      <c r="AH31" s="155">
        <v>11</v>
      </c>
      <c r="AI31" s="155">
        <v>11.87</v>
      </c>
      <c r="AJ31" s="155">
        <v>0</v>
      </c>
      <c r="AK31" s="155">
        <v>0</v>
      </c>
      <c r="AL31" s="155">
        <v>0</v>
      </c>
      <c r="AM31" s="155">
        <v>0</v>
      </c>
      <c r="AN31" s="155">
        <v>0</v>
      </c>
      <c r="AO31" s="155">
        <v>0</v>
      </c>
      <c r="AP31" s="155">
        <v>258.17417999999998</v>
      </c>
      <c r="AQ31" s="155">
        <v>0</v>
      </c>
      <c r="AR31" s="155">
        <v>0</v>
      </c>
      <c r="AS31" s="155">
        <v>786</v>
      </c>
      <c r="AT31" s="155">
        <v>1101.7014999999999</v>
      </c>
    </row>
    <row r="32" spans="1:46" ht="24" customHeight="1" x14ac:dyDescent="0.3">
      <c r="A32" s="13" t="s">
        <v>67</v>
      </c>
      <c r="B32" s="13" t="s">
        <v>811</v>
      </c>
      <c r="C32" s="153">
        <v>21</v>
      </c>
      <c r="D32" s="153">
        <v>49.78</v>
      </c>
      <c r="E32" s="153">
        <v>11.53</v>
      </c>
      <c r="F32" s="153">
        <v>25.12</v>
      </c>
      <c r="G32" s="153">
        <v>20.5</v>
      </c>
      <c r="H32" s="153">
        <v>58.12</v>
      </c>
      <c r="I32" s="153">
        <v>1254.67</v>
      </c>
      <c r="J32" s="153">
        <v>1112.0029999999999</v>
      </c>
      <c r="K32" s="153">
        <v>7.93</v>
      </c>
      <c r="L32" s="153">
        <v>5.0199999999999996</v>
      </c>
      <c r="M32" s="153">
        <v>11.484</v>
      </c>
      <c r="N32" s="153">
        <v>14.58</v>
      </c>
      <c r="O32" s="153">
        <v>14.58</v>
      </c>
      <c r="P32" s="153">
        <v>14.58</v>
      </c>
      <c r="Q32" s="153">
        <v>14.58</v>
      </c>
      <c r="R32" s="153">
        <v>447.77</v>
      </c>
      <c r="S32" s="153">
        <v>447.77</v>
      </c>
      <c r="T32" s="153">
        <v>1297.56</v>
      </c>
      <c r="U32" s="153">
        <v>5</v>
      </c>
      <c r="V32" s="153">
        <v>5</v>
      </c>
      <c r="W32" s="153">
        <v>842.48657000000003</v>
      </c>
      <c r="X32" s="153">
        <v>920.39</v>
      </c>
      <c r="Y32" s="153">
        <v>920.39</v>
      </c>
      <c r="Z32" s="153">
        <v>1048.5378700000001</v>
      </c>
      <c r="AA32" s="153">
        <v>1237</v>
      </c>
      <c r="AB32" s="153">
        <v>1166.8789999999999</v>
      </c>
      <c r="AC32" s="153">
        <v>11.0093</v>
      </c>
      <c r="AD32" s="153">
        <v>9.6480099999999993</v>
      </c>
      <c r="AE32" s="153">
        <v>535.57808999999997</v>
      </c>
      <c r="AF32" s="153">
        <v>548.92438000000004</v>
      </c>
      <c r="AG32" s="153">
        <v>1130.83</v>
      </c>
      <c r="AH32" s="153">
        <v>11.52</v>
      </c>
      <c r="AI32" s="153">
        <v>11.82</v>
      </c>
      <c r="AJ32" s="153">
        <v>0</v>
      </c>
      <c r="AK32" s="153">
        <v>0</v>
      </c>
      <c r="AL32" s="153">
        <v>0</v>
      </c>
      <c r="AM32" s="153">
        <v>0</v>
      </c>
      <c r="AN32" s="153">
        <v>0</v>
      </c>
      <c r="AO32" s="153">
        <v>0</v>
      </c>
      <c r="AP32" s="153">
        <v>258.17417999999998</v>
      </c>
      <c r="AQ32" s="153">
        <v>0</v>
      </c>
      <c r="AR32" s="153">
        <v>0</v>
      </c>
      <c r="AS32" s="153">
        <v>628</v>
      </c>
      <c r="AT32" s="153">
        <v>1088.8625</v>
      </c>
    </row>
    <row r="33" spans="1:46" ht="24" customHeight="1" x14ac:dyDescent="0.3">
      <c r="A33" s="16" t="s">
        <v>67</v>
      </c>
      <c r="B33" s="16" t="s">
        <v>812</v>
      </c>
      <c r="C33" s="154">
        <v>21</v>
      </c>
      <c r="D33" s="154">
        <v>49.79</v>
      </c>
      <c r="E33" s="154">
        <v>11.51</v>
      </c>
      <c r="F33" s="154">
        <v>25.61</v>
      </c>
      <c r="G33" s="154">
        <v>20.5</v>
      </c>
      <c r="H33" s="154">
        <v>67.44</v>
      </c>
      <c r="I33" s="154">
        <v>1277.46</v>
      </c>
      <c r="J33" s="154">
        <v>1023.6950000000001</v>
      </c>
      <c r="K33" s="154">
        <v>8.2899999999999991</v>
      </c>
      <c r="L33" s="154">
        <v>5.69</v>
      </c>
      <c r="M33" s="154">
        <v>10.404</v>
      </c>
      <c r="N33" s="154">
        <v>14.92</v>
      </c>
      <c r="O33" s="154">
        <v>14.92</v>
      </c>
      <c r="P33" s="154">
        <v>14.92</v>
      </c>
      <c r="Q33" s="154">
        <v>14.92</v>
      </c>
      <c r="R33" s="154">
        <v>485.9</v>
      </c>
      <c r="S33" s="154">
        <v>485.9</v>
      </c>
      <c r="T33" s="154">
        <v>1226.9100000000001</v>
      </c>
      <c r="U33" s="154">
        <v>6</v>
      </c>
      <c r="V33" s="154">
        <v>6</v>
      </c>
      <c r="W33" s="154">
        <v>936.66197</v>
      </c>
      <c r="X33" s="154">
        <v>968.49599999999998</v>
      </c>
      <c r="Y33" s="154">
        <v>968.49599999999998</v>
      </c>
      <c r="Z33" s="154">
        <v>1068.65852</v>
      </c>
      <c r="AA33" s="154">
        <v>1011</v>
      </c>
      <c r="AB33" s="154">
        <v>1203.6199999999999</v>
      </c>
      <c r="AC33" s="154">
        <v>12.523149999999999</v>
      </c>
      <c r="AD33" s="154">
        <v>10.39015</v>
      </c>
      <c r="AE33" s="154">
        <v>488.52264000000002</v>
      </c>
      <c r="AF33" s="154">
        <v>506.28311000000002</v>
      </c>
      <c r="AG33" s="154">
        <v>1090.6669999999999</v>
      </c>
      <c r="AH33" s="154">
        <v>11.13</v>
      </c>
      <c r="AI33" s="154">
        <v>11.95</v>
      </c>
      <c r="AJ33" s="154">
        <v>278.48039999999997</v>
      </c>
      <c r="AK33" s="154">
        <v>278.48039999999997</v>
      </c>
      <c r="AL33" s="154">
        <v>278.48039999999997</v>
      </c>
      <c r="AM33" s="154">
        <v>0</v>
      </c>
      <c r="AN33" s="154">
        <v>278.48039999999997</v>
      </c>
      <c r="AO33" s="154">
        <v>0</v>
      </c>
      <c r="AP33" s="154">
        <v>258.17417999999998</v>
      </c>
      <c r="AQ33" s="154">
        <v>151.93100000000001</v>
      </c>
      <c r="AR33" s="154">
        <v>151.93100000000001</v>
      </c>
      <c r="AS33" s="154">
        <v>553</v>
      </c>
      <c r="AT33" s="154">
        <v>1071.5315000000001</v>
      </c>
    </row>
    <row r="34" spans="1:46" ht="24" customHeight="1" x14ac:dyDescent="0.3">
      <c r="A34" s="16" t="s">
        <v>67</v>
      </c>
      <c r="B34" s="16" t="s">
        <v>813</v>
      </c>
      <c r="C34" s="154">
        <v>21</v>
      </c>
      <c r="D34" s="154">
        <v>45.92</v>
      </c>
      <c r="E34" s="154">
        <v>11.76</v>
      </c>
      <c r="F34" s="154">
        <v>25.81</v>
      </c>
      <c r="G34" s="154">
        <v>20.5</v>
      </c>
      <c r="H34" s="154">
        <v>68.209999999999994</v>
      </c>
      <c r="I34" s="154">
        <v>1057.22</v>
      </c>
      <c r="J34" s="154">
        <v>1027.43</v>
      </c>
      <c r="K34" s="154">
        <v>8.65</v>
      </c>
      <c r="L34" s="154">
        <v>7.48</v>
      </c>
      <c r="M34" s="154">
        <v>9.4499999999999993</v>
      </c>
      <c r="N34" s="154">
        <v>15.75</v>
      </c>
      <c r="O34" s="154">
        <v>15.75</v>
      </c>
      <c r="P34" s="154">
        <v>15.75</v>
      </c>
      <c r="Q34" s="154">
        <v>15.75</v>
      </c>
      <c r="R34" s="154">
        <v>454.2</v>
      </c>
      <c r="S34" s="154">
        <v>454.2</v>
      </c>
      <c r="T34" s="154">
        <v>1229.93</v>
      </c>
      <c r="U34" s="154">
        <v>8</v>
      </c>
      <c r="V34" s="154">
        <v>7</v>
      </c>
      <c r="W34" s="154">
        <v>898.43223999999998</v>
      </c>
      <c r="X34" s="154">
        <v>852.89099999999996</v>
      </c>
      <c r="Y34" s="154">
        <v>852.89099999999996</v>
      </c>
      <c r="Z34" s="154">
        <v>1005.90858</v>
      </c>
      <c r="AA34" s="154">
        <v>1040</v>
      </c>
      <c r="AB34" s="154">
        <v>652.59900000000005</v>
      </c>
      <c r="AC34" s="154">
        <v>10.76662</v>
      </c>
      <c r="AD34" s="154">
        <v>10.902900000000001</v>
      </c>
      <c r="AE34" s="154">
        <v>636.60994000000005</v>
      </c>
      <c r="AF34" s="154">
        <v>355.46161000000001</v>
      </c>
      <c r="AG34" s="154">
        <v>1063.788</v>
      </c>
      <c r="AH34" s="154">
        <v>10.93</v>
      </c>
      <c r="AI34" s="154">
        <v>12.11</v>
      </c>
      <c r="AJ34" s="154">
        <v>288.08317</v>
      </c>
      <c r="AK34" s="154">
        <v>288.08317</v>
      </c>
      <c r="AL34" s="154">
        <v>288.08317</v>
      </c>
      <c r="AM34" s="154">
        <v>0</v>
      </c>
      <c r="AN34" s="154">
        <v>294.48502000000002</v>
      </c>
      <c r="AO34" s="154">
        <v>0</v>
      </c>
      <c r="AP34" s="154">
        <v>258.17417999999998</v>
      </c>
      <c r="AQ34" s="154">
        <v>176.43600000000001</v>
      </c>
      <c r="AR34" s="154">
        <v>166.63399999999999</v>
      </c>
      <c r="AS34" s="154">
        <v>750</v>
      </c>
      <c r="AT34" s="154">
        <v>1027.3585</v>
      </c>
    </row>
    <row r="35" spans="1:46" ht="24" customHeight="1" x14ac:dyDescent="0.3">
      <c r="A35" s="16" t="s">
        <v>67</v>
      </c>
      <c r="B35" s="16" t="s">
        <v>814</v>
      </c>
      <c r="C35" s="154">
        <v>21</v>
      </c>
      <c r="D35" s="154">
        <v>40.909999999999997</v>
      </c>
      <c r="E35" s="154">
        <v>11.28</v>
      </c>
      <c r="F35" s="154">
        <v>27</v>
      </c>
      <c r="G35" s="154">
        <v>20.5</v>
      </c>
      <c r="H35" s="154">
        <v>71.28</v>
      </c>
      <c r="I35" s="154">
        <v>1099.68</v>
      </c>
      <c r="J35" s="154">
        <v>959.29499999999996</v>
      </c>
      <c r="K35" s="154">
        <v>8.7200000000000006</v>
      </c>
      <c r="L35" s="154">
        <v>8.58</v>
      </c>
      <c r="M35" s="154">
        <v>11.782</v>
      </c>
      <c r="N35" s="154">
        <v>16.25</v>
      </c>
      <c r="O35" s="154">
        <v>16.25</v>
      </c>
      <c r="P35" s="154">
        <v>16.25</v>
      </c>
      <c r="Q35" s="154">
        <v>16.25</v>
      </c>
      <c r="R35" s="154">
        <v>545.27</v>
      </c>
      <c r="S35" s="154">
        <v>545.27</v>
      </c>
      <c r="T35" s="154">
        <v>769.5</v>
      </c>
      <c r="U35" s="154">
        <v>8</v>
      </c>
      <c r="V35" s="154">
        <v>7</v>
      </c>
      <c r="W35" s="154">
        <v>944.41772000000003</v>
      </c>
      <c r="X35" s="154">
        <v>809.31799999999998</v>
      </c>
      <c r="Y35" s="154">
        <v>809.31799999999998</v>
      </c>
      <c r="Z35" s="154">
        <v>1078.92147</v>
      </c>
      <c r="AA35" s="154">
        <v>1008</v>
      </c>
      <c r="AB35" s="154">
        <v>448.70699999999999</v>
      </c>
      <c r="AC35" s="154">
        <v>12.400700000000001</v>
      </c>
      <c r="AD35" s="154">
        <v>12.55498</v>
      </c>
      <c r="AE35" s="154">
        <v>224.45462000000001</v>
      </c>
      <c r="AF35" s="154">
        <v>256.92592999999999</v>
      </c>
      <c r="AG35" s="154">
        <v>1087.2270000000001</v>
      </c>
      <c r="AH35" s="154">
        <v>11.78</v>
      </c>
      <c r="AI35" s="154">
        <v>12.78</v>
      </c>
      <c r="AJ35" s="154">
        <v>294.48502000000002</v>
      </c>
      <c r="AK35" s="154">
        <v>304.08778999999998</v>
      </c>
      <c r="AL35" s="154">
        <v>304.08778999999998</v>
      </c>
      <c r="AM35" s="154">
        <v>0</v>
      </c>
      <c r="AN35" s="154">
        <v>294.48502000000002</v>
      </c>
      <c r="AO35" s="154">
        <v>0</v>
      </c>
      <c r="AP35" s="154">
        <v>258.17417999999998</v>
      </c>
      <c r="AQ35" s="154">
        <v>176.43600000000001</v>
      </c>
      <c r="AR35" s="154">
        <v>166.63399999999999</v>
      </c>
      <c r="AS35" s="154">
        <v>719</v>
      </c>
      <c r="AT35" s="154">
        <v>830.28399999999999</v>
      </c>
    </row>
    <row r="36" spans="1:46" ht="24" customHeight="1" x14ac:dyDescent="0.3">
      <c r="A36" s="16" t="s">
        <v>67</v>
      </c>
      <c r="B36" s="16" t="s">
        <v>815</v>
      </c>
      <c r="C36" s="154">
        <v>21</v>
      </c>
      <c r="D36" s="154">
        <v>40.950000000000003</v>
      </c>
      <c r="E36" s="154">
        <v>11.28</v>
      </c>
      <c r="F36" s="154">
        <v>25.72</v>
      </c>
      <c r="G36" s="154">
        <v>20.5</v>
      </c>
      <c r="H36" s="154">
        <v>69.069999999999993</v>
      </c>
      <c r="I36" s="154">
        <v>357.81</v>
      </c>
      <c r="J36" s="154">
        <v>930.52200000000005</v>
      </c>
      <c r="K36" s="154">
        <v>9.0399999999999991</v>
      </c>
      <c r="L36" s="154">
        <v>9.01</v>
      </c>
      <c r="M36" s="154">
        <v>13.009</v>
      </c>
      <c r="N36" s="154">
        <v>16.68</v>
      </c>
      <c r="O36" s="154">
        <v>16.68</v>
      </c>
      <c r="P36" s="154">
        <v>16.68</v>
      </c>
      <c r="Q36" s="154">
        <v>16.68</v>
      </c>
      <c r="R36" s="154">
        <v>1059.23</v>
      </c>
      <c r="S36" s="154">
        <v>1059.23</v>
      </c>
      <c r="T36" s="154">
        <v>459.57</v>
      </c>
      <c r="U36" s="154">
        <v>9</v>
      </c>
      <c r="V36" s="154">
        <v>8</v>
      </c>
      <c r="W36" s="154">
        <v>689.30363999999997</v>
      </c>
      <c r="X36" s="154">
        <v>703.04600000000005</v>
      </c>
      <c r="Y36" s="154">
        <v>703.04600000000005</v>
      </c>
      <c r="Z36" s="154">
        <v>967.16672000000005</v>
      </c>
      <c r="AA36" s="154">
        <v>912</v>
      </c>
      <c r="AB36" s="154">
        <v>928.10199999999998</v>
      </c>
      <c r="AC36" s="154">
        <v>11.26591</v>
      </c>
      <c r="AD36" s="154">
        <v>12.920640000000001</v>
      </c>
      <c r="AE36" s="154">
        <v>228.30420000000001</v>
      </c>
      <c r="AF36" s="154">
        <v>243.6627</v>
      </c>
      <c r="AG36" s="154">
        <v>1066.289</v>
      </c>
      <c r="AH36" s="154">
        <v>12.6</v>
      </c>
      <c r="AI36" s="154">
        <v>13.1</v>
      </c>
      <c r="AJ36" s="154">
        <v>294.48502000000002</v>
      </c>
      <c r="AK36" s="154">
        <v>304.08778999999998</v>
      </c>
      <c r="AL36" s="154">
        <v>304.08778999999998</v>
      </c>
      <c r="AM36" s="154">
        <v>0</v>
      </c>
      <c r="AN36" s="154">
        <v>294.48502000000002</v>
      </c>
      <c r="AO36" s="154">
        <v>0</v>
      </c>
      <c r="AP36" s="154">
        <v>258.17417999999998</v>
      </c>
      <c r="AQ36" s="154">
        <v>176.43600000000001</v>
      </c>
      <c r="AR36" s="154">
        <v>166.63399999999999</v>
      </c>
      <c r="AS36" s="154">
        <v>802</v>
      </c>
      <c r="AT36" s="154">
        <v>932.60649999999998</v>
      </c>
    </row>
    <row r="37" spans="1:46" ht="24" customHeight="1" x14ac:dyDescent="0.3">
      <c r="A37" s="16" t="s">
        <v>67</v>
      </c>
      <c r="B37" s="16" t="s">
        <v>816</v>
      </c>
      <c r="C37" s="154">
        <v>21</v>
      </c>
      <c r="D37" s="154">
        <v>40.92</v>
      </c>
      <c r="E37" s="154">
        <v>12.63</v>
      </c>
      <c r="F37" s="154">
        <v>25.74</v>
      </c>
      <c r="G37" s="154">
        <v>20.5</v>
      </c>
      <c r="H37" s="154">
        <v>71.319999999999993</v>
      </c>
      <c r="I37" s="154">
        <v>259.83</v>
      </c>
      <c r="J37" s="154">
        <v>345.36700000000002</v>
      </c>
      <c r="K37" s="154">
        <v>8.3699999999999992</v>
      </c>
      <c r="L37" s="154">
        <v>8.77</v>
      </c>
      <c r="M37" s="154">
        <v>11.644</v>
      </c>
      <c r="N37" s="154">
        <v>17.12</v>
      </c>
      <c r="O37" s="154">
        <v>17.12</v>
      </c>
      <c r="P37" s="154">
        <v>17.12</v>
      </c>
      <c r="Q37" s="154">
        <v>17.12</v>
      </c>
      <c r="R37" s="154">
        <v>1024.72</v>
      </c>
      <c r="S37" s="154">
        <v>1024.72</v>
      </c>
      <c r="T37" s="154">
        <v>974.31</v>
      </c>
      <c r="U37" s="154">
        <v>9</v>
      </c>
      <c r="V37" s="154">
        <v>8</v>
      </c>
      <c r="W37" s="154">
        <v>626.72524999999996</v>
      </c>
      <c r="X37" s="154">
        <v>665.41</v>
      </c>
      <c r="Y37" s="154">
        <v>665.41</v>
      </c>
      <c r="Z37" s="154">
        <v>473.6352</v>
      </c>
      <c r="AA37" s="154">
        <v>803</v>
      </c>
      <c r="AB37" s="154">
        <v>840.09199999999998</v>
      </c>
      <c r="AC37" s="154">
        <v>12.85534</v>
      </c>
      <c r="AD37" s="154">
        <v>12.92633</v>
      </c>
      <c r="AE37" s="154">
        <v>217.62938</v>
      </c>
      <c r="AF37" s="154">
        <v>223.36075</v>
      </c>
      <c r="AG37" s="154">
        <v>1063.1189999999999</v>
      </c>
      <c r="AH37" s="154">
        <v>11.18</v>
      </c>
      <c r="AI37" s="154">
        <v>13.45</v>
      </c>
      <c r="AJ37" s="154">
        <v>294.48502000000002</v>
      </c>
      <c r="AK37" s="154">
        <v>294.48502000000002</v>
      </c>
      <c r="AL37" s="154">
        <v>294.48502000000002</v>
      </c>
      <c r="AM37" s="154">
        <v>0</v>
      </c>
      <c r="AN37" s="154">
        <v>281.68132000000003</v>
      </c>
      <c r="AO37" s="154">
        <v>0</v>
      </c>
      <c r="AP37" s="154">
        <v>258.17417999999998</v>
      </c>
      <c r="AQ37" s="154">
        <v>176.43600000000001</v>
      </c>
      <c r="AR37" s="154">
        <v>166.63399999999999</v>
      </c>
      <c r="AS37" s="154">
        <v>535</v>
      </c>
      <c r="AT37" s="154">
        <v>857.15350000000001</v>
      </c>
    </row>
    <row r="38" spans="1:46" ht="24" customHeight="1" x14ac:dyDescent="0.3">
      <c r="A38" s="16" t="s">
        <v>67</v>
      </c>
      <c r="B38" s="16" t="s">
        <v>817</v>
      </c>
      <c r="C38" s="154">
        <v>21</v>
      </c>
      <c r="D38" s="154">
        <v>41.46</v>
      </c>
      <c r="E38" s="154">
        <v>12.66</v>
      </c>
      <c r="F38" s="154">
        <v>25.77</v>
      </c>
      <c r="G38" s="154">
        <v>20.5</v>
      </c>
      <c r="H38" s="154">
        <v>66.81</v>
      </c>
      <c r="I38" s="154">
        <v>514.51</v>
      </c>
      <c r="J38" s="154">
        <v>558.95899999999995</v>
      </c>
      <c r="K38" s="154">
        <v>8.4</v>
      </c>
      <c r="L38" s="154">
        <v>8.26</v>
      </c>
      <c r="M38" s="154">
        <v>9.7639999999999993</v>
      </c>
      <c r="N38" s="154">
        <v>16.54</v>
      </c>
      <c r="O38" s="154">
        <v>16.54</v>
      </c>
      <c r="P38" s="154">
        <v>16.54</v>
      </c>
      <c r="Q38" s="154">
        <v>16.54</v>
      </c>
      <c r="R38" s="154">
        <v>330.95</v>
      </c>
      <c r="S38" s="154">
        <v>330.95</v>
      </c>
      <c r="T38" s="154">
        <v>833.71</v>
      </c>
      <c r="U38" s="154">
        <v>9</v>
      </c>
      <c r="V38" s="154">
        <v>8</v>
      </c>
      <c r="W38" s="154">
        <v>681.15061000000003</v>
      </c>
      <c r="X38" s="154">
        <v>664.54200000000003</v>
      </c>
      <c r="Y38" s="154">
        <v>664.54200000000003</v>
      </c>
      <c r="Z38" s="154">
        <v>420.23176000000001</v>
      </c>
      <c r="AA38" s="154">
        <v>653</v>
      </c>
      <c r="AB38" s="154">
        <v>592.52499999999998</v>
      </c>
      <c r="AC38" s="154">
        <v>12.38208</v>
      </c>
      <c r="AD38" s="154">
        <v>12.909879999999999</v>
      </c>
      <c r="AE38" s="154">
        <v>173.79414</v>
      </c>
      <c r="AF38" s="154">
        <v>201.81183999999999</v>
      </c>
      <c r="AG38" s="154">
        <v>989.44200000000001</v>
      </c>
      <c r="AH38" s="154">
        <v>11.81</v>
      </c>
      <c r="AI38" s="154">
        <v>12.73</v>
      </c>
      <c r="AJ38" s="154">
        <v>326.49426</v>
      </c>
      <c r="AK38" s="154">
        <v>326.49426</v>
      </c>
      <c r="AL38" s="154">
        <v>326.49426</v>
      </c>
      <c r="AM38" s="154">
        <v>0</v>
      </c>
      <c r="AN38" s="154">
        <v>262.47577999999999</v>
      </c>
      <c r="AO38" s="154">
        <v>0</v>
      </c>
      <c r="AP38" s="154">
        <v>258.17417999999998</v>
      </c>
      <c r="AQ38" s="154">
        <v>151.93100000000001</v>
      </c>
      <c r="AR38" s="154">
        <v>166.63399999999999</v>
      </c>
      <c r="AS38" s="154">
        <v>474</v>
      </c>
      <c r="AT38" s="154">
        <v>872.48800000000006</v>
      </c>
    </row>
    <row r="39" spans="1:46" ht="24" customHeight="1" x14ac:dyDescent="0.3">
      <c r="A39" s="18" t="s">
        <v>67</v>
      </c>
      <c r="B39" s="18" t="s">
        <v>818</v>
      </c>
      <c r="C39" s="155">
        <v>21</v>
      </c>
      <c r="D39" s="155">
        <v>46.16</v>
      </c>
      <c r="E39" s="155">
        <v>12.56</v>
      </c>
      <c r="F39" s="155">
        <v>25.57</v>
      </c>
      <c r="G39" s="155">
        <v>20.5</v>
      </c>
      <c r="H39" s="155">
        <v>66.989999999999995</v>
      </c>
      <c r="I39" s="155">
        <v>115.92</v>
      </c>
      <c r="J39" s="155">
        <v>592.66899999999998</v>
      </c>
      <c r="K39" s="155">
        <v>7.95</v>
      </c>
      <c r="L39" s="155">
        <v>7.98</v>
      </c>
      <c r="M39" s="155">
        <v>9.6170000000000009</v>
      </c>
      <c r="N39" s="155">
        <v>16.91</v>
      </c>
      <c r="O39" s="155">
        <v>16.91</v>
      </c>
      <c r="P39" s="155">
        <v>16.91</v>
      </c>
      <c r="Q39" s="155">
        <v>16.91</v>
      </c>
      <c r="R39" s="155">
        <v>519.63</v>
      </c>
      <c r="S39" s="155">
        <v>519.63</v>
      </c>
      <c r="T39" s="155">
        <v>869.07</v>
      </c>
      <c r="U39" s="155">
        <v>9</v>
      </c>
      <c r="V39" s="155">
        <v>8</v>
      </c>
      <c r="W39" s="155">
        <v>533.98198000000002</v>
      </c>
      <c r="X39" s="155">
        <v>525.28099999999995</v>
      </c>
      <c r="Y39" s="155">
        <v>525.28099999999995</v>
      </c>
      <c r="Z39" s="155">
        <v>311.92586</v>
      </c>
      <c r="AA39" s="155">
        <v>557</v>
      </c>
      <c r="AB39" s="155">
        <v>274.74400000000003</v>
      </c>
      <c r="AC39" s="155">
        <v>10.52107</v>
      </c>
      <c r="AD39" s="155">
        <v>1.83012</v>
      </c>
      <c r="AE39" s="155">
        <v>109.96154</v>
      </c>
      <c r="AF39" s="155">
        <v>146.12593000000001</v>
      </c>
      <c r="AG39" s="155">
        <v>570.11699999999996</v>
      </c>
      <c r="AH39" s="155">
        <v>11.53</v>
      </c>
      <c r="AI39" s="155">
        <v>13.33</v>
      </c>
      <c r="AJ39" s="155">
        <v>339.29795000000001</v>
      </c>
      <c r="AK39" s="155">
        <v>339.29795000000001</v>
      </c>
      <c r="AL39" s="155">
        <v>339.29795000000001</v>
      </c>
      <c r="AM39" s="155">
        <v>0</v>
      </c>
      <c r="AN39" s="155">
        <v>326.49426</v>
      </c>
      <c r="AO39" s="155">
        <v>0</v>
      </c>
      <c r="AP39" s="155">
        <v>258.17417999999998</v>
      </c>
      <c r="AQ39" s="155">
        <v>249.95099999999999</v>
      </c>
      <c r="AR39" s="155">
        <v>249.95099999999999</v>
      </c>
      <c r="AS39" s="155">
        <v>462</v>
      </c>
      <c r="AT39" s="155">
        <v>756.50900000000001</v>
      </c>
    </row>
    <row r="40" spans="1:46" ht="24" customHeight="1" x14ac:dyDescent="0.3">
      <c r="A40" s="13" t="s">
        <v>67</v>
      </c>
      <c r="B40" s="13" t="s">
        <v>819</v>
      </c>
      <c r="C40" s="153">
        <v>21</v>
      </c>
      <c r="D40" s="153">
        <v>47.25</v>
      </c>
      <c r="E40" s="153">
        <v>12.9</v>
      </c>
      <c r="F40" s="153">
        <v>25.75</v>
      </c>
      <c r="G40" s="153">
        <v>21.41</v>
      </c>
      <c r="H40" s="153">
        <v>64.67</v>
      </c>
      <c r="I40" s="153">
        <v>88.21</v>
      </c>
      <c r="J40" s="153">
        <v>203.411</v>
      </c>
      <c r="K40" s="153">
        <v>8.2100000000000009</v>
      </c>
      <c r="L40" s="153">
        <v>7.56</v>
      </c>
      <c r="M40" s="153">
        <v>9.9149999999999991</v>
      </c>
      <c r="N40" s="153">
        <v>16.53</v>
      </c>
      <c r="O40" s="153">
        <v>16.53</v>
      </c>
      <c r="P40" s="153">
        <v>16.53</v>
      </c>
      <c r="Q40" s="153">
        <v>16.53</v>
      </c>
      <c r="R40" s="153">
        <v>759.37</v>
      </c>
      <c r="S40" s="153">
        <v>759.37</v>
      </c>
      <c r="T40" s="153">
        <v>872.86</v>
      </c>
      <c r="U40" s="153">
        <v>9</v>
      </c>
      <c r="V40" s="153">
        <v>8</v>
      </c>
      <c r="W40" s="153">
        <v>442.95585999999997</v>
      </c>
      <c r="X40" s="153">
        <v>501.774</v>
      </c>
      <c r="Y40" s="153">
        <v>501.774</v>
      </c>
      <c r="Z40" s="153">
        <v>250.83797999999999</v>
      </c>
      <c r="AA40" s="153">
        <v>409</v>
      </c>
      <c r="AB40" s="153">
        <v>266.822</v>
      </c>
      <c r="AC40" s="153">
        <v>14.131970000000001</v>
      </c>
      <c r="AD40" s="153">
        <v>0.55367</v>
      </c>
      <c r="AE40" s="153">
        <v>76.884280000000004</v>
      </c>
      <c r="AF40" s="153">
        <v>123.76022</v>
      </c>
      <c r="AG40" s="153">
        <v>438.77100000000002</v>
      </c>
      <c r="AH40" s="153">
        <v>12.07</v>
      </c>
      <c r="AI40" s="153">
        <v>13.26</v>
      </c>
      <c r="AJ40" s="153">
        <v>339.29795000000001</v>
      </c>
      <c r="AK40" s="153">
        <v>339.29795000000001</v>
      </c>
      <c r="AL40" s="153">
        <v>339.29795000000001</v>
      </c>
      <c r="AM40" s="153">
        <v>0</v>
      </c>
      <c r="AN40" s="153">
        <v>326.49426</v>
      </c>
      <c r="AO40" s="153">
        <v>0</v>
      </c>
      <c r="AP40" s="153">
        <v>258.17417999999998</v>
      </c>
      <c r="AQ40" s="153">
        <v>249.95099999999999</v>
      </c>
      <c r="AR40" s="153">
        <v>249.95099999999999</v>
      </c>
      <c r="AS40" s="153">
        <v>399</v>
      </c>
      <c r="AT40" s="153">
        <v>580.09649999999999</v>
      </c>
    </row>
    <row r="41" spans="1:46" ht="24" customHeight="1" x14ac:dyDescent="0.3">
      <c r="A41" s="16" t="s">
        <v>67</v>
      </c>
      <c r="B41" s="16" t="s">
        <v>820</v>
      </c>
      <c r="C41" s="154">
        <v>21</v>
      </c>
      <c r="D41" s="154">
        <v>47.26</v>
      </c>
      <c r="E41" s="154">
        <v>13.19</v>
      </c>
      <c r="F41" s="154">
        <v>26.12</v>
      </c>
      <c r="G41" s="154">
        <v>21.41</v>
      </c>
      <c r="H41" s="154">
        <v>64.150000000000006</v>
      </c>
      <c r="I41" s="154">
        <v>70.849999999999994</v>
      </c>
      <c r="J41" s="154">
        <v>296.00799999999998</v>
      </c>
      <c r="K41" s="154">
        <v>8.43</v>
      </c>
      <c r="L41" s="154">
        <v>7.1</v>
      </c>
      <c r="M41" s="154">
        <v>10.004</v>
      </c>
      <c r="N41" s="154">
        <v>16.25</v>
      </c>
      <c r="O41" s="154">
        <v>16.25</v>
      </c>
      <c r="P41" s="154">
        <v>16.25</v>
      </c>
      <c r="Q41" s="154">
        <v>16.25</v>
      </c>
      <c r="R41" s="154">
        <v>454.75</v>
      </c>
      <c r="S41" s="154">
        <v>454.75</v>
      </c>
      <c r="T41" s="154">
        <v>452.5</v>
      </c>
      <c r="U41" s="154">
        <v>9</v>
      </c>
      <c r="V41" s="154">
        <v>9</v>
      </c>
      <c r="W41" s="154">
        <v>216.00319999999999</v>
      </c>
      <c r="X41" s="154">
        <v>318.12599999999998</v>
      </c>
      <c r="Y41" s="154">
        <v>318.12599999999998</v>
      </c>
      <c r="Z41" s="154">
        <v>180.36094</v>
      </c>
      <c r="AA41" s="154">
        <v>296</v>
      </c>
      <c r="AB41" s="154">
        <v>451.53199999999998</v>
      </c>
      <c r="AC41" s="154">
        <v>13.18989</v>
      </c>
      <c r="AD41" s="154">
        <v>2.3554599999999999</v>
      </c>
      <c r="AE41" s="154">
        <v>110.63687</v>
      </c>
      <c r="AF41" s="154">
        <v>120.71585</v>
      </c>
      <c r="AG41" s="154">
        <v>541.54100000000005</v>
      </c>
      <c r="AH41" s="154">
        <v>12.36</v>
      </c>
      <c r="AI41" s="154">
        <v>13.29</v>
      </c>
      <c r="AJ41" s="154">
        <v>339.29795000000001</v>
      </c>
      <c r="AK41" s="154">
        <v>339.29795000000001</v>
      </c>
      <c r="AL41" s="154">
        <v>339.29795000000001</v>
      </c>
      <c r="AM41" s="154">
        <v>0</v>
      </c>
      <c r="AN41" s="154">
        <v>326.49426</v>
      </c>
      <c r="AO41" s="154">
        <v>0</v>
      </c>
      <c r="AP41" s="154">
        <v>258.17417999999998</v>
      </c>
      <c r="AQ41" s="154">
        <v>249.95099999999999</v>
      </c>
      <c r="AR41" s="154">
        <v>249.95099999999999</v>
      </c>
      <c r="AS41" s="154">
        <v>259</v>
      </c>
      <c r="AT41" s="154">
        <v>522.62049999999999</v>
      </c>
    </row>
    <row r="42" spans="1:46" ht="24" customHeight="1" x14ac:dyDescent="0.3">
      <c r="A42" s="16" t="s">
        <v>67</v>
      </c>
      <c r="B42" s="16" t="s">
        <v>821</v>
      </c>
      <c r="C42" s="154">
        <v>20</v>
      </c>
      <c r="D42" s="154">
        <v>47.14</v>
      </c>
      <c r="E42" s="154">
        <v>13.2</v>
      </c>
      <c r="F42" s="154">
        <v>25.41</v>
      </c>
      <c r="G42" s="154">
        <v>21.41</v>
      </c>
      <c r="H42" s="154">
        <v>69.78</v>
      </c>
      <c r="I42" s="154">
        <v>55.85</v>
      </c>
      <c r="J42" s="154">
        <v>192.77699999999999</v>
      </c>
      <c r="K42" s="154">
        <v>8.8000000000000007</v>
      </c>
      <c r="L42" s="154">
        <v>6.75</v>
      </c>
      <c r="M42" s="154">
        <v>10.592000000000001</v>
      </c>
      <c r="N42" s="154">
        <v>16.420000000000002</v>
      </c>
      <c r="O42" s="154">
        <v>16.420000000000002</v>
      </c>
      <c r="P42" s="154">
        <v>16.420000000000002</v>
      </c>
      <c r="Q42" s="154">
        <v>16.420000000000002</v>
      </c>
      <c r="R42" s="154">
        <v>122.03</v>
      </c>
      <c r="S42" s="154">
        <v>122.03</v>
      </c>
      <c r="T42" s="154">
        <v>345.08</v>
      </c>
      <c r="U42" s="154">
        <v>9</v>
      </c>
      <c r="V42" s="154">
        <v>8</v>
      </c>
      <c r="W42" s="154">
        <v>69.91919</v>
      </c>
      <c r="X42" s="154">
        <v>83.094999999999999</v>
      </c>
      <c r="Y42" s="154">
        <v>83.094999999999999</v>
      </c>
      <c r="Z42" s="154">
        <v>118.26445</v>
      </c>
      <c r="AA42" s="154">
        <v>168</v>
      </c>
      <c r="AB42" s="154">
        <v>196.02600000000001</v>
      </c>
      <c r="AC42" s="154">
        <v>11.690799999999999</v>
      </c>
      <c r="AD42" s="154">
        <v>12.863379999999999</v>
      </c>
      <c r="AE42" s="154">
        <v>135.57362000000001</v>
      </c>
      <c r="AF42" s="154">
        <v>144.03448</v>
      </c>
      <c r="AG42" s="154">
        <v>217.12100000000001</v>
      </c>
      <c r="AH42" s="154">
        <v>12.63</v>
      </c>
      <c r="AI42" s="154">
        <v>13.93</v>
      </c>
      <c r="AJ42" s="154">
        <v>339.29795000000001</v>
      </c>
      <c r="AK42" s="154">
        <v>339.29795000000001</v>
      </c>
      <c r="AL42" s="154">
        <v>339.29795000000001</v>
      </c>
      <c r="AM42" s="154">
        <v>0</v>
      </c>
      <c r="AN42" s="154">
        <v>326.49426</v>
      </c>
      <c r="AO42" s="154">
        <v>0</v>
      </c>
      <c r="AP42" s="154">
        <v>258.17417999999998</v>
      </c>
      <c r="AQ42" s="154">
        <v>249.95099999999999</v>
      </c>
      <c r="AR42" s="154">
        <v>249.95099999999999</v>
      </c>
      <c r="AS42" s="154">
        <v>126</v>
      </c>
      <c r="AT42" s="154">
        <v>195.88149999999999</v>
      </c>
    </row>
    <row r="43" spans="1:46" ht="24" customHeight="1" x14ac:dyDescent="0.3">
      <c r="A43" s="16" t="s">
        <v>67</v>
      </c>
      <c r="B43" s="16" t="s">
        <v>822</v>
      </c>
      <c r="C43" s="154">
        <v>20</v>
      </c>
      <c r="D43" s="154">
        <v>47.28</v>
      </c>
      <c r="E43" s="154">
        <v>13.76</v>
      </c>
      <c r="F43" s="154">
        <v>26.67</v>
      </c>
      <c r="G43" s="154">
        <v>21.41</v>
      </c>
      <c r="H43" s="154">
        <v>70.09</v>
      </c>
      <c r="I43" s="154">
        <v>67.510000000000005</v>
      </c>
      <c r="J43" s="154">
        <v>75.995999999999995</v>
      </c>
      <c r="K43" s="154">
        <v>8.59</v>
      </c>
      <c r="L43" s="154">
        <v>6.36</v>
      </c>
      <c r="M43" s="154">
        <v>10.956</v>
      </c>
      <c r="N43" s="154">
        <v>15.8</v>
      </c>
      <c r="O43" s="154">
        <v>15.8</v>
      </c>
      <c r="P43" s="154">
        <v>15.8</v>
      </c>
      <c r="Q43" s="154">
        <v>15.8</v>
      </c>
      <c r="R43" s="154">
        <v>60.05</v>
      </c>
      <c r="S43" s="154">
        <v>60.05</v>
      </c>
      <c r="T43" s="154">
        <v>83.33</v>
      </c>
      <c r="U43" s="154">
        <v>9</v>
      </c>
      <c r="V43" s="154">
        <v>8</v>
      </c>
      <c r="W43" s="154">
        <v>22.669039999999999</v>
      </c>
      <c r="X43" s="154">
        <v>23.186</v>
      </c>
      <c r="Y43" s="154">
        <v>23.186</v>
      </c>
      <c r="Z43" s="154">
        <v>65.187550000000002</v>
      </c>
      <c r="AA43" s="154">
        <v>31</v>
      </c>
      <c r="AB43" s="154">
        <v>39.274000000000001</v>
      </c>
      <c r="AC43" s="154">
        <v>15.320550000000001</v>
      </c>
      <c r="AD43" s="154">
        <v>14.22232</v>
      </c>
      <c r="AE43" s="154">
        <v>148.27090999999999</v>
      </c>
      <c r="AF43" s="154">
        <v>120.59822</v>
      </c>
      <c r="AG43" s="154">
        <v>41.357999999999997</v>
      </c>
      <c r="AH43" s="154">
        <v>12.53</v>
      </c>
      <c r="AI43" s="154">
        <v>13.53</v>
      </c>
      <c r="AJ43" s="154">
        <v>339.29795000000001</v>
      </c>
      <c r="AK43" s="154">
        <v>339.29795000000001</v>
      </c>
      <c r="AL43" s="154">
        <v>339.29795000000001</v>
      </c>
      <c r="AM43" s="154">
        <v>0</v>
      </c>
      <c r="AN43" s="154">
        <v>326.49426</v>
      </c>
      <c r="AO43" s="154">
        <v>0</v>
      </c>
      <c r="AP43" s="154">
        <v>258.17417999999998</v>
      </c>
      <c r="AQ43" s="154">
        <v>249.95099999999999</v>
      </c>
      <c r="AR43" s="154">
        <v>249.95099999999999</v>
      </c>
      <c r="AS43" s="154">
        <v>57</v>
      </c>
      <c r="AT43" s="154">
        <v>22.530999999999999</v>
      </c>
    </row>
    <row r="44" spans="1:46" ht="24" customHeight="1" x14ac:dyDescent="0.3">
      <c r="A44" s="16" t="s">
        <v>67</v>
      </c>
      <c r="B44" s="16" t="s">
        <v>823</v>
      </c>
      <c r="C44" s="154">
        <v>19</v>
      </c>
      <c r="D44" s="154">
        <v>47.24</v>
      </c>
      <c r="E44" s="154">
        <v>11.66</v>
      </c>
      <c r="F44" s="154">
        <v>24.13</v>
      </c>
      <c r="G44" s="154">
        <v>21.41</v>
      </c>
      <c r="H44" s="154">
        <v>70.510000000000005</v>
      </c>
      <c r="I44" s="154">
        <v>12.03</v>
      </c>
      <c r="J44" s="154">
        <v>12.523999999999999</v>
      </c>
      <c r="K44" s="154">
        <v>8.73</v>
      </c>
      <c r="L44" s="154">
        <v>6.45</v>
      </c>
      <c r="M44" s="154">
        <v>11.394</v>
      </c>
      <c r="N44" s="154">
        <v>15.83</v>
      </c>
      <c r="O44" s="154">
        <v>15.83</v>
      </c>
      <c r="P44" s="154">
        <v>15.83</v>
      </c>
      <c r="Q44" s="154">
        <v>15.83</v>
      </c>
      <c r="R44" s="154">
        <v>2.71</v>
      </c>
      <c r="S44" s="154">
        <v>2.71</v>
      </c>
      <c r="T44" s="154">
        <v>5.64</v>
      </c>
      <c r="U44" s="154">
        <v>9</v>
      </c>
      <c r="V44" s="154">
        <v>8</v>
      </c>
      <c r="W44" s="154">
        <v>2.3677199999999998</v>
      </c>
      <c r="X44" s="154">
        <v>1.4990000000000001</v>
      </c>
      <c r="Y44" s="154">
        <v>1.4990000000000001</v>
      </c>
      <c r="Z44" s="154">
        <v>35.539259999999999</v>
      </c>
      <c r="AA44" s="154">
        <v>3</v>
      </c>
      <c r="AB44" s="154">
        <v>0</v>
      </c>
      <c r="AC44" s="154">
        <v>12.16869</v>
      </c>
      <c r="AD44" s="154">
        <v>13.266859999999999</v>
      </c>
      <c r="AE44" s="154">
        <v>18.75525</v>
      </c>
      <c r="AF44" s="154">
        <v>19.795719999999999</v>
      </c>
      <c r="AG44" s="154">
        <v>0</v>
      </c>
      <c r="AH44" s="154">
        <v>13.45</v>
      </c>
      <c r="AI44" s="154">
        <v>12.98</v>
      </c>
      <c r="AJ44" s="154">
        <v>339.29795000000001</v>
      </c>
      <c r="AK44" s="154">
        <v>339.29795000000001</v>
      </c>
      <c r="AL44" s="154">
        <v>339.29795000000001</v>
      </c>
      <c r="AM44" s="154">
        <v>0</v>
      </c>
      <c r="AN44" s="154">
        <v>326.49426</v>
      </c>
      <c r="AO44" s="154">
        <v>0</v>
      </c>
      <c r="AP44" s="154">
        <v>258.17417999999998</v>
      </c>
      <c r="AQ44" s="154">
        <v>274.45600000000002</v>
      </c>
      <c r="AR44" s="154">
        <v>274.45600000000002</v>
      </c>
      <c r="AS44" s="154">
        <v>5</v>
      </c>
      <c r="AT44" s="154">
        <v>9.2999999999999999E-2</v>
      </c>
    </row>
    <row r="45" spans="1:46" ht="24" customHeight="1" x14ac:dyDescent="0.3">
      <c r="A45" s="16" t="s">
        <v>67</v>
      </c>
      <c r="B45" s="16" t="s">
        <v>824</v>
      </c>
      <c r="C45" s="154">
        <v>19</v>
      </c>
      <c r="D45" s="154">
        <v>47.3</v>
      </c>
      <c r="E45" s="154">
        <v>12.69</v>
      </c>
      <c r="F45" s="154">
        <v>24.2</v>
      </c>
      <c r="G45" s="154">
        <v>21.41</v>
      </c>
      <c r="H45" s="154">
        <v>72.45</v>
      </c>
      <c r="I45" s="154">
        <v>0</v>
      </c>
      <c r="J45" s="154">
        <v>0</v>
      </c>
      <c r="K45" s="154">
        <v>8.33</v>
      </c>
      <c r="L45" s="154">
        <v>6.11</v>
      </c>
      <c r="M45" s="154">
        <v>11.018000000000001</v>
      </c>
      <c r="N45" s="154">
        <v>15.34</v>
      </c>
      <c r="O45" s="154">
        <v>15.34</v>
      </c>
      <c r="P45" s="154">
        <v>15.34</v>
      </c>
      <c r="Q45" s="154">
        <v>15.34</v>
      </c>
      <c r="R45" s="154">
        <v>0</v>
      </c>
      <c r="S45" s="154">
        <v>0</v>
      </c>
      <c r="T45" s="154">
        <v>0</v>
      </c>
      <c r="U45" s="154">
        <v>9</v>
      </c>
      <c r="V45" s="154">
        <v>8</v>
      </c>
      <c r="W45" s="154">
        <v>0.20158000000000001</v>
      </c>
      <c r="X45" s="154">
        <v>0</v>
      </c>
      <c r="Y45" s="154">
        <v>0</v>
      </c>
      <c r="Z45" s="154">
        <v>5.1066799999999999</v>
      </c>
      <c r="AA45" s="154">
        <v>0</v>
      </c>
      <c r="AB45" s="154">
        <v>0</v>
      </c>
      <c r="AC45" s="154">
        <v>12.244059999999999</v>
      </c>
      <c r="AD45" s="154">
        <v>11.63022</v>
      </c>
      <c r="AE45" s="154">
        <v>0</v>
      </c>
      <c r="AF45" s="154">
        <v>0</v>
      </c>
      <c r="AG45" s="154">
        <v>0</v>
      </c>
      <c r="AH45" s="154">
        <v>12.47</v>
      </c>
      <c r="AI45" s="154">
        <v>13.9</v>
      </c>
      <c r="AJ45" s="154">
        <v>339.29795000000001</v>
      </c>
      <c r="AK45" s="154">
        <v>364.90535</v>
      </c>
      <c r="AL45" s="154">
        <v>400.11550999999997</v>
      </c>
      <c r="AM45" s="154">
        <v>0</v>
      </c>
      <c r="AN45" s="154">
        <v>326.49426</v>
      </c>
      <c r="AO45" s="154">
        <v>0</v>
      </c>
      <c r="AP45" s="154">
        <v>258.17417999999998</v>
      </c>
      <c r="AQ45" s="154">
        <v>274.45600000000002</v>
      </c>
      <c r="AR45" s="154">
        <v>274.45600000000002</v>
      </c>
      <c r="AS45" s="154">
        <v>0</v>
      </c>
      <c r="AT45" s="154">
        <v>0</v>
      </c>
    </row>
    <row r="46" spans="1:46" ht="24" customHeight="1" x14ac:dyDescent="0.3">
      <c r="A46" s="16" t="s">
        <v>67</v>
      </c>
      <c r="B46" s="16" t="s">
        <v>825</v>
      </c>
      <c r="C46" s="154">
        <v>19</v>
      </c>
      <c r="D46" s="154">
        <v>47.32</v>
      </c>
      <c r="E46" s="154">
        <v>13.58</v>
      </c>
      <c r="F46" s="154">
        <v>24.25</v>
      </c>
      <c r="G46" s="154">
        <v>21.41</v>
      </c>
      <c r="H46" s="154">
        <v>65.8</v>
      </c>
      <c r="I46" s="154">
        <v>0</v>
      </c>
      <c r="J46" s="154">
        <v>0</v>
      </c>
      <c r="K46" s="154">
        <v>7.84</v>
      </c>
      <c r="L46" s="154">
        <v>6.13</v>
      </c>
      <c r="M46" s="154">
        <v>11.048999999999999</v>
      </c>
      <c r="N46" s="154">
        <v>15.2</v>
      </c>
      <c r="O46" s="154">
        <v>15.2</v>
      </c>
      <c r="P46" s="154">
        <v>15.2</v>
      </c>
      <c r="Q46" s="154">
        <v>15.2</v>
      </c>
      <c r="R46" s="154">
        <v>0</v>
      </c>
      <c r="S46" s="154">
        <v>0</v>
      </c>
      <c r="T46" s="154">
        <v>0</v>
      </c>
      <c r="U46" s="154">
        <v>7</v>
      </c>
      <c r="V46" s="154">
        <v>7</v>
      </c>
      <c r="W46" s="154">
        <v>0.23194999999999999</v>
      </c>
      <c r="X46" s="154">
        <v>0</v>
      </c>
      <c r="Y46" s="154">
        <v>0</v>
      </c>
      <c r="Z46" s="154">
        <v>0</v>
      </c>
      <c r="AA46" s="154">
        <v>0</v>
      </c>
      <c r="AB46" s="154">
        <v>0</v>
      </c>
      <c r="AC46" s="154">
        <v>14.26342</v>
      </c>
      <c r="AD46" s="154">
        <v>11.49141</v>
      </c>
      <c r="AE46" s="154">
        <v>0</v>
      </c>
      <c r="AF46" s="154">
        <v>0</v>
      </c>
      <c r="AG46" s="154">
        <v>0</v>
      </c>
      <c r="AH46" s="154">
        <v>13.32</v>
      </c>
      <c r="AI46" s="154">
        <v>13.37</v>
      </c>
      <c r="AJ46" s="154">
        <v>339.29795000000001</v>
      </c>
      <c r="AK46" s="154">
        <v>361.70442000000003</v>
      </c>
      <c r="AL46" s="154">
        <v>393.71366</v>
      </c>
      <c r="AM46" s="154">
        <v>0</v>
      </c>
      <c r="AN46" s="154">
        <v>326.49426</v>
      </c>
      <c r="AO46" s="154">
        <v>0</v>
      </c>
      <c r="AP46" s="154">
        <v>268.00939</v>
      </c>
      <c r="AQ46" s="154">
        <v>294.06</v>
      </c>
      <c r="AR46" s="154">
        <v>294.06</v>
      </c>
      <c r="AS46" s="154">
        <v>0</v>
      </c>
      <c r="AT46" s="154">
        <v>0</v>
      </c>
    </row>
    <row r="47" spans="1:46" ht="24" customHeight="1" x14ac:dyDescent="0.3">
      <c r="A47" s="18" t="s">
        <v>67</v>
      </c>
      <c r="B47" s="18" t="s">
        <v>826</v>
      </c>
      <c r="C47" s="155">
        <v>19</v>
      </c>
      <c r="D47" s="155">
        <v>47.32</v>
      </c>
      <c r="E47" s="155">
        <v>11.2</v>
      </c>
      <c r="F47" s="155">
        <v>24.3</v>
      </c>
      <c r="G47" s="155">
        <v>21.41</v>
      </c>
      <c r="H47" s="155">
        <v>66.17</v>
      </c>
      <c r="I47" s="155"/>
      <c r="J47" s="155"/>
      <c r="K47" s="155">
        <v>7.81</v>
      </c>
      <c r="L47" s="155">
        <v>6.54</v>
      </c>
      <c r="M47" s="155">
        <v>11</v>
      </c>
      <c r="N47" s="155">
        <v>15.74</v>
      </c>
      <c r="O47" s="155">
        <v>15.74</v>
      </c>
      <c r="P47" s="155">
        <v>15.74</v>
      </c>
      <c r="Q47" s="155">
        <v>15.74</v>
      </c>
      <c r="R47" s="155"/>
      <c r="S47" s="155"/>
      <c r="T47" s="155"/>
      <c r="U47" s="155">
        <v>7</v>
      </c>
      <c r="V47" s="155">
        <v>6</v>
      </c>
      <c r="W47" s="155"/>
      <c r="X47" s="155"/>
      <c r="Y47" s="155"/>
      <c r="Z47" s="155"/>
      <c r="AA47" s="155"/>
      <c r="AB47" s="155"/>
      <c r="AC47" s="155">
        <v>12.14392</v>
      </c>
      <c r="AD47" s="155">
        <v>11.0204</v>
      </c>
      <c r="AE47" s="155"/>
      <c r="AF47" s="155"/>
      <c r="AG47" s="155"/>
      <c r="AH47" s="155">
        <v>12.65</v>
      </c>
      <c r="AI47" s="155">
        <v>13.1</v>
      </c>
      <c r="AJ47" s="155">
        <v>339.29795000000001</v>
      </c>
      <c r="AK47" s="155">
        <v>361.70442000000003</v>
      </c>
      <c r="AL47" s="155">
        <v>393.71366</v>
      </c>
      <c r="AM47" s="155">
        <v>0</v>
      </c>
      <c r="AN47" s="155">
        <v>326.49426</v>
      </c>
      <c r="AO47" s="155">
        <v>0</v>
      </c>
      <c r="AP47" s="155">
        <v>270.46818999999999</v>
      </c>
      <c r="AQ47" s="155">
        <v>294.06</v>
      </c>
      <c r="AR47" s="155">
        <v>294.06</v>
      </c>
      <c r="AS47" s="155"/>
      <c r="AT47" s="155"/>
    </row>
    <row r="48" spans="1:46" ht="24" customHeight="1" x14ac:dyDescent="0.3">
      <c r="A48" s="13" t="s">
        <v>67</v>
      </c>
      <c r="B48" s="13" t="s">
        <v>827</v>
      </c>
      <c r="C48" s="153">
        <v>20</v>
      </c>
      <c r="D48" s="153">
        <v>47.4</v>
      </c>
      <c r="E48" s="153">
        <v>12.66</v>
      </c>
      <c r="F48" s="153">
        <v>24.24</v>
      </c>
      <c r="G48" s="153">
        <v>21.41</v>
      </c>
      <c r="H48" s="153">
        <v>63.26</v>
      </c>
      <c r="I48" s="153"/>
      <c r="J48" s="153"/>
      <c r="K48" s="153">
        <v>7.93</v>
      </c>
      <c r="L48" s="153">
        <v>6.29</v>
      </c>
      <c r="M48" s="153">
        <v>10.092000000000001</v>
      </c>
      <c r="N48" s="153">
        <v>15.14</v>
      </c>
      <c r="O48" s="153">
        <v>15.14</v>
      </c>
      <c r="P48" s="153">
        <v>15.14</v>
      </c>
      <c r="Q48" s="153">
        <v>15.14</v>
      </c>
      <c r="R48" s="153"/>
      <c r="S48" s="153"/>
      <c r="T48" s="153"/>
      <c r="U48" s="153">
        <v>7</v>
      </c>
      <c r="V48" s="153">
        <v>6</v>
      </c>
      <c r="W48" s="153"/>
      <c r="X48" s="153"/>
      <c r="Y48" s="153"/>
      <c r="Z48" s="153"/>
      <c r="AA48" s="153"/>
      <c r="AB48" s="153"/>
      <c r="AC48" s="153">
        <v>11.330819999999999</v>
      </c>
      <c r="AD48" s="153">
        <v>9.4814500000000006</v>
      </c>
      <c r="AE48" s="153"/>
      <c r="AF48" s="153"/>
      <c r="AG48" s="153"/>
      <c r="AH48" s="153">
        <v>13.01</v>
      </c>
      <c r="AI48" s="153">
        <v>13.78</v>
      </c>
      <c r="AJ48" s="153">
        <v>339.29795000000001</v>
      </c>
      <c r="AK48" s="153">
        <v>361.70442000000003</v>
      </c>
      <c r="AL48" s="153">
        <v>393.71366</v>
      </c>
      <c r="AM48" s="153">
        <v>0</v>
      </c>
      <c r="AN48" s="153">
        <v>326.49426</v>
      </c>
      <c r="AO48" s="153">
        <v>0</v>
      </c>
      <c r="AP48" s="153">
        <v>270.46818999999999</v>
      </c>
      <c r="AQ48" s="153">
        <v>294.06</v>
      </c>
      <c r="AR48" s="153">
        <v>294.06</v>
      </c>
      <c r="AS48" s="153"/>
      <c r="AT48" s="153"/>
    </row>
    <row r="49" spans="1:46" ht="24" customHeight="1" x14ac:dyDescent="0.3">
      <c r="A49" s="16" t="s">
        <v>67</v>
      </c>
      <c r="B49" s="16" t="s">
        <v>828</v>
      </c>
      <c r="C49" s="154">
        <v>20</v>
      </c>
      <c r="D49" s="154">
        <v>50.99</v>
      </c>
      <c r="E49" s="154">
        <v>12.56</v>
      </c>
      <c r="F49" s="154">
        <v>24.31</v>
      </c>
      <c r="G49" s="154">
        <v>21.41</v>
      </c>
      <c r="H49" s="154">
        <v>72.209999999999994</v>
      </c>
      <c r="I49" s="154"/>
      <c r="J49" s="154"/>
      <c r="K49" s="154">
        <v>8.66</v>
      </c>
      <c r="L49" s="154">
        <v>6.73</v>
      </c>
      <c r="M49" s="154">
        <v>9.84</v>
      </c>
      <c r="N49" s="154">
        <v>15.43</v>
      </c>
      <c r="O49" s="154">
        <v>15.43</v>
      </c>
      <c r="P49" s="154">
        <v>15.43</v>
      </c>
      <c r="Q49" s="154">
        <v>15.43</v>
      </c>
      <c r="R49" s="154"/>
      <c r="S49" s="154"/>
      <c r="T49" s="154"/>
      <c r="U49" s="154">
        <v>5</v>
      </c>
      <c r="V49" s="154">
        <v>6</v>
      </c>
      <c r="W49" s="154"/>
      <c r="X49" s="154"/>
      <c r="Y49" s="154"/>
      <c r="Z49" s="154"/>
      <c r="AA49" s="154"/>
      <c r="AB49" s="154"/>
      <c r="AC49" s="154">
        <v>11.326650000000001</v>
      </c>
      <c r="AD49" s="154">
        <v>9.0716300000000007</v>
      </c>
      <c r="AE49" s="154"/>
      <c r="AF49" s="154"/>
      <c r="AG49" s="154"/>
      <c r="AH49" s="154">
        <v>12.54</v>
      </c>
      <c r="AI49" s="154">
        <v>13.57</v>
      </c>
      <c r="AJ49" s="154">
        <v>339.29795000000001</v>
      </c>
      <c r="AK49" s="154">
        <v>361.70442000000003</v>
      </c>
      <c r="AL49" s="154">
        <v>393.71366</v>
      </c>
      <c r="AM49" s="154">
        <v>0</v>
      </c>
      <c r="AN49" s="154">
        <v>326.49426</v>
      </c>
      <c r="AO49" s="154">
        <v>0</v>
      </c>
      <c r="AP49" s="154">
        <v>270.46818999999999</v>
      </c>
      <c r="AQ49" s="154">
        <v>294.06</v>
      </c>
      <c r="AR49" s="154">
        <v>294.06</v>
      </c>
      <c r="AS49" s="154"/>
      <c r="AT49" s="154"/>
    </row>
    <row r="50" spans="1:46" ht="24" customHeight="1" x14ac:dyDescent="0.3">
      <c r="A50" s="16" t="s">
        <v>67</v>
      </c>
      <c r="B50" s="16" t="s">
        <v>829</v>
      </c>
      <c r="C50" s="154">
        <v>19</v>
      </c>
      <c r="D50" s="154">
        <v>50.05</v>
      </c>
      <c r="E50" s="154">
        <v>13.39</v>
      </c>
      <c r="F50" s="154">
        <v>24.43</v>
      </c>
      <c r="G50" s="154">
        <v>21.41</v>
      </c>
      <c r="H50" s="154">
        <v>69.38</v>
      </c>
      <c r="I50" s="154"/>
      <c r="J50" s="154"/>
      <c r="K50" s="154">
        <v>8.34</v>
      </c>
      <c r="L50" s="154">
        <v>6.18</v>
      </c>
      <c r="M50" s="154">
        <v>9.6539999999999999</v>
      </c>
      <c r="N50" s="154">
        <v>15.18</v>
      </c>
      <c r="O50" s="154">
        <v>15.18</v>
      </c>
      <c r="P50" s="154">
        <v>15.18</v>
      </c>
      <c r="Q50" s="154">
        <v>15.18</v>
      </c>
      <c r="R50" s="154"/>
      <c r="S50" s="154"/>
      <c r="T50" s="154"/>
      <c r="U50" s="154">
        <v>5</v>
      </c>
      <c r="V50" s="154">
        <v>4</v>
      </c>
      <c r="W50" s="154"/>
      <c r="X50" s="154"/>
      <c r="Y50" s="154"/>
      <c r="Z50" s="154"/>
      <c r="AA50" s="154"/>
      <c r="AB50" s="154"/>
      <c r="AC50" s="154">
        <v>12.37659</v>
      </c>
      <c r="AD50" s="154">
        <v>10.541790000000001</v>
      </c>
      <c r="AE50" s="154"/>
      <c r="AF50" s="154"/>
      <c r="AG50" s="154"/>
      <c r="AH50" s="154">
        <v>12.34</v>
      </c>
      <c r="AI50" s="154">
        <v>12.88</v>
      </c>
      <c r="AJ50" s="154">
        <v>339.29795000000001</v>
      </c>
      <c r="AK50" s="154">
        <v>361.70442000000003</v>
      </c>
      <c r="AL50" s="154">
        <v>393.71366</v>
      </c>
      <c r="AM50" s="154">
        <v>0</v>
      </c>
      <c r="AN50" s="154">
        <v>326.49426</v>
      </c>
      <c r="AO50" s="154">
        <v>0</v>
      </c>
      <c r="AP50" s="154">
        <v>270.46818999999999</v>
      </c>
      <c r="AQ50" s="154">
        <v>294.06</v>
      </c>
      <c r="AR50" s="154">
        <v>294.06</v>
      </c>
      <c r="AS50" s="154"/>
      <c r="AT50" s="154"/>
    </row>
    <row r="51" spans="1:46" ht="24" customHeight="1" x14ac:dyDescent="0.3">
      <c r="A51" s="16" t="s">
        <v>67</v>
      </c>
      <c r="B51" s="16" t="s">
        <v>830</v>
      </c>
      <c r="C51" s="154">
        <v>19</v>
      </c>
      <c r="D51" s="154">
        <v>49.75</v>
      </c>
      <c r="E51" s="154">
        <v>13.57</v>
      </c>
      <c r="F51" s="154">
        <v>24.38</v>
      </c>
      <c r="G51" s="154">
        <v>21.41</v>
      </c>
      <c r="H51" s="154">
        <v>69.23</v>
      </c>
      <c r="I51" s="154"/>
      <c r="J51" s="154"/>
      <c r="K51" s="154">
        <v>8.08</v>
      </c>
      <c r="L51" s="154">
        <v>6.15</v>
      </c>
      <c r="M51" s="154">
        <v>9.2479999999999993</v>
      </c>
      <c r="N51" s="154">
        <v>15.09</v>
      </c>
      <c r="O51" s="154">
        <v>15.09</v>
      </c>
      <c r="P51" s="154">
        <v>15.09</v>
      </c>
      <c r="Q51" s="154">
        <v>15.09</v>
      </c>
      <c r="R51" s="154"/>
      <c r="S51" s="154"/>
      <c r="T51" s="154"/>
      <c r="U51" s="154">
        <v>5</v>
      </c>
      <c r="V51" s="154">
        <v>4</v>
      </c>
      <c r="W51" s="154"/>
      <c r="X51" s="154"/>
      <c r="Y51" s="154"/>
      <c r="Z51" s="154"/>
      <c r="AA51" s="154"/>
      <c r="AB51" s="154"/>
      <c r="AC51" s="154">
        <v>9.3678699999999999</v>
      </c>
      <c r="AD51" s="154">
        <v>11.089359999999999</v>
      </c>
      <c r="AE51" s="154"/>
      <c r="AF51" s="154"/>
      <c r="AG51" s="154"/>
      <c r="AH51" s="154">
        <v>12.4</v>
      </c>
      <c r="AI51" s="154">
        <v>12.42</v>
      </c>
      <c r="AJ51" s="154">
        <v>355.30257999999998</v>
      </c>
      <c r="AK51" s="154">
        <v>361.70442000000003</v>
      </c>
      <c r="AL51" s="154">
        <v>393.71366</v>
      </c>
      <c r="AM51" s="154">
        <v>0</v>
      </c>
      <c r="AN51" s="154">
        <v>326.49426</v>
      </c>
      <c r="AO51" s="154">
        <v>0</v>
      </c>
      <c r="AP51" s="154">
        <v>270.46818999999999</v>
      </c>
      <c r="AQ51" s="154">
        <v>294.06</v>
      </c>
      <c r="AR51" s="154">
        <v>294.06</v>
      </c>
      <c r="AS51" s="154"/>
      <c r="AT51" s="154"/>
    </row>
    <row r="52" spans="1:46" ht="24" customHeight="1" x14ac:dyDescent="0.3">
      <c r="A52" s="16" t="s">
        <v>67</v>
      </c>
      <c r="B52" s="16" t="s">
        <v>831</v>
      </c>
      <c r="C52" s="154">
        <v>20</v>
      </c>
      <c r="D52" s="154">
        <v>51.1</v>
      </c>
      <c r="E52" s="154">
        <v>13.58</v>
      </c>
      <c r="F52" s="154">
        <v>24.97</v>
      </c>
      <c r="G52" s="154">
        <v>21.41</v>
      </c>
      <c r="H52" s="154">
        <v>67.489999999999995</v>
      </c>
      <c r="I52" s="154"/>
      <c r="J52" s="154"/>
      <c r="K52" s="154">
        <v>7.8</v>
      </c>
      <c r="L52" s="154">
        <v>5.76</v>
      </c>
      <c r="M52" s="154">
        <v>8.9770000000000003</v>
      </c>
      <c r="N52" s="154">
        <v>12.09</v>
      </c>
      <c r="O52" s="154">
        <v>12.09</v>
      </c>
      <c r="P52" s="154">
        <v>12.09</v>
      </c>
      <c r="Q52" s="154">
        <v>12.09</v>
      </c>
      <c r="R52" s="154"/>
      <c r="S52" s="154"/>
      <c r="T52" s="154"/>
      <c r="U52" s="154">
        <v>5</v>
      </c>
      <c r="V52" s="154">
        <v>4</v>
      </c>
      <c r="W52" s="154"/>
      <c r="X52" s="154"/>
      <c r="Y52" s="154"/>
      <c r="Z52" s="154"/>
      <c r="AA52" s="154"/>
      <c r="AB52" s="154"/>
      <c r="AC52" s="154">
        <v>9.7003199999999996</v>
      </c>
      <c r="AD52" s="154">
        <v>11.357609999999999</v>
      </c>
      <c r="AE52" s="154"/>
      <c r="AF52" s="154"/>
      <c r="AG52" s="154"/>
      <c r="AH52" s="154">
        <v>12.22</v>
      </c>
      <c r="AI52" s="154">
        <v>12.21</v>
      </c>
      <c r="AJ52" s="154">
        <v>355.30257999999998</v>
      </c>
      <c r="AK52" s="154">
        <v>361.70442000000003</v>
      </c>
      <c r="AL52" s="154">
        <v>393.71366</v>
      </c>
      <c r="AM52" s="154">
        <v>0</v>
      </c>
      <c r="AN52" s="154">
        <v>326.49426</v>
      </c>
      <c r="AO52" s="154">
        <v>0</v>
      </c>
      <c r="AP52" s="154">
        <v>270.46818999999999</v>
      </c>
      <c r="AQ52" s="154">
        <v>294.06</v>
      </c>
      <c r="AR52" s="154">
        <v>294.06</v>
      </c>
      <c r="AS52" s="154"/>
      <c r="AT52" s="154"/>
    </row>
    <row r="53" spans="1:46" ht="24" customHeight="1" x14ac:dyDescent="0.3">
      <c r="A53" s="16" t="s">
        <v>67</v>
      </c>
      <c r="B53" s="16" t="s">
        <v>832</v>
      </c>
      <c r="C53" s="154">
        <v>20</v>
      </c>
      <c r="D53" s="154">
        <v>52.99</v>
      </c>
      <c r="E53" s="154">
        <v>12.42</v>
      </c>
      <c r="F53" s="154">
        <v>23.57</v>
      </c>
      <c r="G53" s="154">
        <v>21.41</v>
      </c>
      <c r="H53" s="154">
        <v>68.02</v>
      </c>
      <c r="I53" s="154"/>
      <c r="J53" s="154"/>
      <c r="K53" s="154">
        <v>7.86</v>
      </c>
      <c r="L53" s="154">
        <v>4.18</v>
      </c>
      <c r="M53" s="154">
        <v>8.5190000000000001</v>
      </c>
      <c r="N53" s="154">
        <v>10.79</v>
      </c>
      <c r="O53" s="154">
        <v>10.79</v>
      </c>
      <c r="P53" s="154">
        <v>10.79</v>
      </c>
      <c r="Q53" s="154">
        <v>10.79</v>
      </c>
      <c r="R53" s="154"/>
      <c r="S53" s="154"/>
      <c r="T53" s="154"/>
      <c r="U53" s="154">
        <v>5</v>
      </c>
      <c r="V53" s="154">
        <v>4</v>
      </c>
      <c r="W53" s="154"/>
      <c r="X53" s="154"/>
      <c r="Y53" s="154"/>
      <c r="Z53" s="154"/>
      <c r="AA53" s="154"/>
      <c r="AB53" s="154"/>
      <c r="AC53" s="154">
        <v>10.374370000000001</v>
      </c>
      <c r="AD53" s="154">
        <v>10.50536</v>
      </c>
      <c r="AE53" s="154"/>
      <c r="AF53" s="154"/>
      <c r="AG53" s="154"/>
      <c r="AH53" s="154">
        <v>12.14</v>
      </c>
      <c r="AI53" s="154">
        <v>11.99</v>
      </c>
      <c r="AJ53" s="154">
        <v>355.30257999999998</v>
      </c>
      <c r="AK53" s="154">
        <v>361.70442000000003</v>
      </c>
      <c r="AL53" s="154">
        <v>393.71366</v>
      </c>
      <c r="AM53" s="154">
        <v>0</v>
      </c>
      <c r="AN53" s="154">
        <v>326.49426</v>
      </c>
      <c r="AO53" s="154">
        <v>0</v>
      </c>
      <c r="AP53" s="154">
        <v>270.46818999999999</v>
      </c>
      <c r="AQ53" s="154">
        <v>294.06</v>
      </c>
      <c r="AR53" s="154">
        <v>294.06</v>
      </c>
      <c r="AS53" s="154"/>
      <c r="AT53" s="154"/>
    </row>
    <row r="54" spans="1:46" ht="24" customHeight="1" x14ac:dyDescent="0.3">
      <c r="A54" s="16" t="s">
        <v>67</v>
      </c>
      <c r="B54" s="16" t="s">
        <v>833</v>
      </c>
      <c r="C54" s="154">
        <v>21</v>
      </c>
      <c r="D54" s="154">
        <v>47.28</v>
      </c>
      <c r="E54" s="154">
        <v>11.43</v>
      </c>
      <c r="F54" s="154">
        <v>24.28</v>
      </c>
      <c r="G54" s="154">
        <v>21.41</v>
      </c>
      <c r="H54" s="154">
        <v>68.260000000000005</v>
      </c>
      <c r="I54" s="154"/>
      <c r="J54" s="154"/>
      <c r="K54" s="154">
        <v>8.06</v>
      </c>
      <c r="L54" s="154">
        <v>3.66</v>
      </c>
      <c r="M54" s="154">
        <v>8.6110000000000007</v>
      </c>
      <c r="N54" s="154">
        <v>10.53</v>
      </c>
      <c r="O54" s="154">
        <v>10.53</v>
      </c>
      <c r="P54" s="154">
        <v>10.53</v>
      </c>
      <c r="Q54" s="154">
        <v>10.53</v>
      </c>
      <c r="R54" s="154"/>
      <c r="S54" s="154"/>
      <c r="T54" s="154"/>
      <c r="U54" s="154">
        <v>6</v>
      </c>
      <c r="V54" s="154">
        <v>5</v>
      </c>
      <c r="W54" s="154"/>
      <c r="X54" s="154"/>
      <c r="Y54" s="154"/>
      <c r="Z54" s="154"/>
      <c r="AA54" s="154"/>
      <c r="AB54" s="154"/>
      <c r="AC54" s="154">
        <v>6.5610299999999997</v>
      </c>
      <c r="AD54" s="154">
        <v>10.42812</v>
      </c>
      <c r="AE54" s="154"/>
      <c r="AF54" s="154"/>
      <c r="AG54" s="154"/>
      <c r="AH54" s="154">
        <v>12</v>
      </c>
      <c r="AI54" s="154">
        <v>11.75</v>
      </c>
      <c r="AJ54" s="154">
        <v>355.30257999999998</v>
      </c>
      <c r="AK54" s="154">
        <v>361.70442000000003</v>
      </c>
      <c r="AL54" s="154">
        <v>393.71366</v>
      </c>
      <c r="AM54" s="154">
        <v>0</v>
      </c>
      <c r="AN54" s="154">
        <v>326.49426</v>
      </c>
      <c r="AO54" s="154">
        <v>0</v>
      </c>
      <c r="AP54" s="154">
        <v>282.76220000000001</v>
      </c>
      <c r="AQ54" s="154">
        <v>294.06</v>
      </c>
      <c r="AR54" s="154">
        <v>294.06</v>
      </c>
      <c r="AS54" s="154"/>
      <c r="AT54" s="154"/>
    </row>
    <row r="55" spans="1:46" ht="24" customHeight="1" x14ac:dyDescent="0.3">
      <c r="A55" s="18" t="s">
        <v>834</v>
      </c>
      <c r="B55" s="18" t="s">
        <v>68</v>
      </c>
      <c r="C55" s="155">
        <v>21</v>
      </c>
      <c r="D55" s="155">
        <v>47.28</v>
      </c>
      <c r="E55" s="155">
        <v>12.48</v>
      </c>
      <c r="F55" s="155">
        <v>25.47</v>
      </c>
      <c r="G55" s="155">
        <v>21.41</v>
      </c>
      <c r="H55" s="155">
        <v>68.66</v>
      </c>
      <c r="I55" s="155"/>
      <c r="J55" s="155"/>
      <c r="K55" s="155">
        <v>7.9</v>
      </c>
      <c r="L55" s="155">
        <v>3.49</v>
      </c>
      <c r="M55" s="155">
        <v>8.8290000000000006</v>
      </c>
      <c r="N55" s="155">
        <v>10.14</v>
      </c>
      <c r="O55" s="155">
        <v>10.14</v>
      </c>
      <c r="P55" s="155">
        <v>10.14</v>
      </c>
      <c r="Q55" s="155">
        <v>10.14</v>
      </c>
      <c r="R55" s="155"/>
      <c r="S55" s="155"/>
      <c r="T55" s="155"/>
      <c r="U55" s="155">
        <v>7</v>
      </c>
      <c r="V55" s="155">
        <v>6</v>
      </c>
      <c r="W55" s="155"/>
      <c r="X55" s="155"/>
      <c r="Y55" s="155"/>
      <c r="Z55" s="155"/>
      <c r="AA55" s="155"/>
      <c r="AB55" s="155"/>
      <c r="AC55" s="155">
        <v>6.4056699999999998</v>
      </c>
      <c r="AD55" s="155">
        <v>9.0257400000000008</v>
      </c>
      <c r="AE55" s="155"/>
      <c r="AF55" s="155"/>
      <c r="AG55" s="155"/>
      <c r="AH55" s="155">
        <v>10.87</v>
      </c>
      <c r="AI55" s="155">
        <v>11.21</v>
      </c>
      <c r="AJ55" s="155">
        <v>355.30257999999998</v>
      </c>
      <c r="AK55" s="155">
        <v>361.70442000000003</v>
      </c>
      <c r="AL55" s="155">
        <v>393.71366</v>
      </c>
      <c r="AM55" s="155">
        <v>0</v>
      </c>
      <c r="AN55" s="155">
        <v>326.49426</v>
      </c>
      <c r="AO55" s="155">
        <v>0</v>
      </c>
      <c r="AP55" s="155">
        <v>282.76220000000001</v>
      </c>
      <c r="AQ55" s="155">
        <v>294.06</v>
      </c>
      <c r="AR55" s="155">
        <v>294.06</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8" t="s">
        <v>1755</v>
      </c>
      <c r="B4" s="203"/>
      <c r="C4" s="203"/>
      <c r="D4" s="203"/>
      <c r="E4" s="203"/>
      <c r="F4" s="203"/>
      <c r="G4" s="203"/>
      <c r="H4" s="203"/>
      <c r="I4" s="203"/>
      <c r="J4" s="203"/>
    </row>
    <row r="5" spans="1:10" ht="22.05" hidden="1" customHeight="1" x14ac:dyDescent="0.3">
      <c r="A5" s="203" t="s">
        <v>63</v>
      </c>
      <c r="B5" s="203" t="s">
        <v>554</v>
      </c>
      <c r="C5" s="9">
        <v>42879</v>
      </c>
      <c r="D5" s="9">
        <v>42880</v>
      </c>
      <c r="E5" s="9">
        <v>46665</v>
      </c>
      <c r="F5" s="9">
        <v>70163</v>
      </c>
      <c r="G5" s="9">
        <v>47090</v>
      </c>
      <c r="H5" s="9">
        <v>75130</v>
      </c>
      <c r="I5" s="9">
        <v>62201</v>
      </c>
      <c r="J5" s="203" t="s">
        <v>1756</v>
      </c>
    </row>
    <row r="6" spans="1:10" ht="40.049999999999997" customHeight="1" x14ac:dyDescent="0.3">
      <c r="A6" s="203"/>
      <c r="B6" s="203"/>
      <c r="C6" s="227" t="s">
        <v>612</v>
      </c>
      <c r="D6" s="227" t="s">
        <v>613</v>
      </c>
      <c r="E6" s="227" t="s">
        <v>614</v>
      </c>
      <c r="F6" s="227" t="s">
        <v>615</v>
      </c>
      <c r="G6" s="227" t="s">
        <v>610</v>
      </c>
      <c r="H6" s="227" t="s">
        <v>616</v>
      </c>
      <c r="I6" s="227" t="s">
        <v>611</v>
      </c>
      <c r="J6" s="203"/>
    </row>
    <row r="7" spans="1:10" ht="57" customHeight="1" x14ac:dyDescent="0.3">
      <c r="A7" s="203"/>
      <c r="B7" s="203"/>
      <c r="C7" s="9" t="s">
        <v>1757</v>
      </c>
      <c r="D7" s="9" t="s">
        <v>1758</v>
      </c>
      <c r="E7" s="9" t="s">
        <v>1759</v>
      </c>
      <c r="F7" s="9" t="s">
        <v>1760</v>
      </c>
      <c r="G7" s="9" t="s">
        <v>1761</v>
      </c>
      <c r="H7" s="9" t="s">
        <v>1762</v>
      </c>
      <c r="I7" s="9" t="s">
        <v>1763</v>
      </c>
      <c r="J7" s="203" t="s">
        <v>778</v>
      </c>
    </row>
    <row r="8" spans="1:10" ht="24" customHeight="1" x14ac:dyDescent="0.3">
      <c r="A8" s="13" t="s">
        <v>67</v>
      </c>
      <c r="B8" s="13" t="s">
        <v>787</v>
      </c>
      <c r="C8" s="153">
        <v>28</v>
      </c>
      <c r="D8" s="153">
        <v>13.02</v>
      </c>
      <c r="E8" s="153">
        <v>52.28</v>
      </c>
      <c r="F8" s="153">
        <v>61.66</v>
      </c>
      <c r="G8" s="153">
        <v>71.08</v>
      </c>
      <c r="H8" s="153">
        <v>126.47</v>
      </c>
      <c r="I8" s="153">
        <v>297.32</v>
      </c>
      <c r="J8" s="153">
        <v>649.83000000000004</v>
      </c>
    </row>
    <row r="9" spans="1:10" ht="24" customHeight="1" x14ac:dyDescent="0.3">
      <c r="A9" s="16" t="s">
        <v>67</v>
      </c>
      <c r="B9" s="16" t="s">
        <v>788</v>
      </c>
      <c r="C9" s="154">
        <v>28</v>
      </c>
      <c r="D9" s="154">
        <v>13.26</v>
      </c>
      <c r="E9" s="154">
        <v>52.14</v>
      </c>
      <c r="F9" s="154">
        <v>59.51</v>
      </c>
      <c r="G9" s="154">
        <v>71.08</v>
      </c>
      <c r="H9" s="154">
        <v>124.09</v>
      </c>
      <c r="I9" s="154">
        <v>297.94</v>
      </c>
      <c r="J9" s="154">
        <v>646.02</v>
      </c>
    </row>
    <row r="10" spans="1:10" ht="24" customHeight="1" x14ac:dyDescent="0.3">
      <c r="A10" s="16" t="s">
        <v>67</v>
      </c>
      <c r="B10" s="16" t="s">
        <v>789</v>
      </c>
      <c r="C10" s="154">
        <v>29</v>
      </c>
      <c r="D10" s="154">
        <v>13.26</v>
      </c>
      <c r="E10" s="154">
        <v>53.44</v>
      </c>
      <c r="F10" s="154">
        <v>61.13</v>
      </c>
      <c r="G10" s="154">
        <v>71.08</v>
      </c>
      <c r="H10" s="154">
        <v>129.04</v>
      </c>
      <c r="I10" s="154">
        <v>299.22000000000003</v>
      </c>
      <c r="J10" s="154">
        <v>656.17</v>
      </c>
    </row>
    <row r="11" spans="1:10" ht="24" customHeight="1" x14ac:dyDescent="0.3">
      <c r="A11" s="16" t="s">
        <v>67</v>
      </c>
      <c r="B11" s="16" t="s">
        <v>790</v>
      </c>
      <c r="C11" s="154">
        <v>29</v>
      </c>
      <c r="D11" s="154">
        <v>11.17</v>
      </c>
      <c r="E11" s="154">
        <v>50.59</v>
      </c>
      <c r="F11" s="154">
        <v>62.35</v>
      </c>
      <c r="G11" s="154">
        <v>71.08</v>
      </c>
      <c r="H11" s="154">
        <v>130.96</v>
      </c>
      <c r="I11" s="154">
        <v>297.55</v>
      </c>
      <c r="J11" s="154">
        <v>652.70000000000005</v>
      </c>
    </row>
    <row r="12" spans="1:10" ht="24" customHeight="1" x14ac:dyDescent="0.3">
      <c r="A12" s="16" t="s">
        <v>67</v>
      </c>
      <c r="B12" s="16" t="s">
        <v>791</v>
      </c>
      <c r="C12" s="154">
        <v>30</v>
      </c>
      <c r="D12" s="154">
        <v>11.16</v>
      </c>
      <c r="E12" s="154">
        <v>48.59</v>
      </c>
      <c r="F12" s="154">
        <v>63.73</v>
      </c>
      <c r="G12" s="154">
        <v>71.08</v>
      </c>
      <c r="H12" s="154">
        <v>132.49</v>
      </c>
      <c r="I12" s="154">
        <v>297.10000000000002</v>
      </c>
      <c r="J12" s="154">
        <v>654.15</v>
      </c>
    </row>
    <row r="13" spans="1:10" ht="24" customHeight="1" x14ac:dyDescent="0.3">
      <c r="A13" s="16" t="s">
        <v>67</v>
      </c>
      <c r="B13" s="16" t="s">
        <v>792</v>
      </c>
      <c r="C13" s="154">
        <v>30</v>
      </c>
      <c r="D13" s="154">
        <v>11.2</v>
      </c>
      <c r="E13" s="154">
        <v>53.54</v>
      </c>
      <c r="F13" s="154">
        <v>58.28</v>
      </c>
      <c r="G13" s="154">
        <v>71.08</v>
      </c>
      <c r="H13" s="154">
        <v>127.6</v>
      </c>
      <c r="I13" s="154">
        <v>302.69</v>
      </c>
      <c r="J13" s="154">
        <v>654.39</v>
      </c>
    </row>
    <row r="14" spans="1:10" ht="24" customHeight="1" x14ac:dyDescent="0.3">
      <c r="A14" s="16" t="s">
        <v>67</v>
      </c>
      <c r="B14" s="16" t="s">
        <v>793</v>
      </c>
      <c r="C14" s="154">
        <v>31</v>
      </c>
      <c r="D14" s="154">
        <v>11.2</v>
      </c>
      <c r="E14" s="154">
        <v>54.58</v>
      </c>
      <c r="F14" s="154">
        <v>67.459999999999994</v>
      </c>
      <c r="G14" s="154">
        <v>71.08</v>
      </c>
      <c r="H14" s="154">
        <v>135.46</v>
      </c>
      <c r="I14" s="154">
        <v>297.76</v>
      </c>
      <c r="J14" s="154">
        <v>668.54</v>
      </c>
    </row>
    <row r="15" spans="1:10" ht="24" customHeight="1" x14ac:dyDescent="0.3">
      <c r="A15" s="18" t="s">
        <v>67</v>
      </c>
      <c r="B15" s="18" t="s">
        <v>794</v>
      </c>
      <c r="C15" s="155">
        <v>31</v>
      </c>
      <c r="D15" s="155">
        <v>12.67</v>
      </c>
      <c r="E15" s="155">
        <v>52.38</v>
      </c>
      <c r="F15" s="155">
        <v>67.459999999999994</v>
      </c>
      <c r="G15" s="155">
        <v>71.08</v>
      </c>
      <c r="H15" s="155">
        <v>135.04</v>
      </c>
      <c r="I15" s="155">
        <v>297.05</v>
      </c>
      <c r="J15" s="155">
        <v>666.68</v>
      </c>
    </row>
    <row r="16" spans="1:10" ht="24" customHeight="1" x14ac:dyDescent="0.3">
      <c r="A16" s="13" t="s">
        <v>67</v>
      </c>
      <c r="B16" s="13" t="s">
        <v>795</v>
      </c>
      <c r="C16" s="153">
        <v>30</v>
      </c>
      <c r="D16" s="153">
        <v>13.43</v>
      </c>
      <c r="E16" s="153">
        <v>50.09</v>
      </c>
      <c r="F16" s="153">
        <v>66.400000000000006</v>
      </c>
      <c r="G16" s="153">
        <v>71.08</v>
      </c>
      <c r="H16" s="153">
        <v>130.49</v>
      </c>
      <c r="I16" s="153">
        <v>297.45</v>
      </c>
      <c r="J16" s="153">
        <v>658.94</v>
      </c>
    </row>
    <row r="17" spans="1:10" ht="24" customHeight="1" x14ac:dyDescent="0.3">
      <c r="A17" s="16" t="s">
        <v>67</v>
      </c>
      <c r="B17" s="16" t="s">
        <v>796</v>
      </c>
      <c r="C17" s="154">
        <v>30</v>
      </c>
      <c r="D17" s="154">
        <v>12.76</v>
      </c>
      <c r="E17" s="154">
        <v>51.57</v>
      </c>
      <c r="F17" s="154">
        <v>66.400000000000006</v>
      </c>
      <c r="G17" s="154">
        <v>71.08</v>
      </c>
      <c r="H17" s="154">
        <v>130.72999999999999</v>
      </c>
      <c r="I17" s="154">
        <v>297.64999999999998</v>
      </c>
      <c r="J17" s="154">
        <v>660.19</v>
      </c>
    </row>
    <row r="18" spans="1:10" ht="24" customHeight="1" x14ac:dyDescent="0.3">
      <c r="A18" s="16" t="s">
        <v>67</v>
      </c>
      <c r="B18" s="16" t="s">
        <v>797</v>
      </c>
      <c r="C18" s="154">
        <v>30</v>
      </c>
      <c r="D18" s="154">
        <v>12.75</v>
      </c>
      <c r="E18" s="154">
        <v>52.83</v>
      </c>
      <c r="F18" s="154">
        <v>66.88</v>
      </c>
      <c r="G18" s="154">
        <v>71.08</v>
      </c>
      <c r="H18" s="154">
        <v>123.91</v>
      </c>
      <c r="I18" s="154">
        <v>298.29000000000002</v>
      </c>
      <c r="J18" s="154">
        <v>655.74</v>
      </c>
    </row>
    <row r="19" spans="1:10" ht="24" customHeight="1" x14ac:dyDescent="0.3">
      <c r="A19" s="16" t="s">
        <v>67</v>
      </c>
      <c r="B19" s="16" t="s">
        <v>798</v>
      </c>
      <c r="C19" s="154">
        <v>30</v>
      </c>
      <c r="D19" s="154">
        <v>13.31</v>
      </c>
      <c r="E19" s="154">
        <v>44.77</v>
      </c>
      <c r="F19" s="154">
        <v>66.88</v>
      </c>
      <c r="G19" s="154">
        <v>71.08</v>
      </c>
      <c r="H19" s="154">
        <v>122.17</v>
      </c>
      <c r="I19" s="154">
        <v>300.41000000000003</v>
      </c>
      <c r="J19" s="154">
        <v>648.62</v>
      </c>
    </row>
    <row r="20" spans="1:10" ht="24" customHeight="1" x14ac:dyDescent="0.3">
      <c r="A20" s="16" t="s">
        <v>67</v>
      </c>
      <c r="B20" s="16" t="s">
        <v>799</v>
      </c>
      <c r="C20" s="154">
        <v>30</v>
      </c>
      <c r="D20" s="154">
        <v>12.67</v>
      </c>
      <c r="E20" s="154">
        <v>47.02</v>
      </c>
      <c r="F20" s="154">
        <v>63.94</v>
      </c>
      <c r="G20" s="154">
        <v>71.08</v>
      </c>
      <c r="H20" s="154">
        <v>132.37</v>
      </c>
      <c r="I20" s="154">
        <v>303.72000000000003</v>
      </c>
      <c r="J20" s="154">
        <v>660.8</v>
      </c>
    </row>
    <row r="21" spans="1:10" ht="24" customHeight="1" x14ac:dyDescent="0.3">
      <c r="A21" s="16" t="s">
        <v>67</v>
      </c>
      <c r="B21" s="16" t="s">
        <v>800</v>
      </c>
      <c r="C21" s="154">
        <v>30</v>
      </c>
      <c r="D21" s="154">
        <v>11.06</v>
      </c>
      <c r="E21" s="154">
        <v>48.74</v>
      </c>
      <c r="F21" s="154">
        <v>64.069999999999993</v>
      </c>
      <c r="G21" s="154">
        <v>71.08</v>
      </c>
      <c r="H21" s="154">
        <v>120.21</v>
      </c>
      <c r="I21" s="154">
        <v>299.11</v>
      </c>
      <c r="J21" s="154">
        <v>644.27</v>
      </c>
    </row>
    <row r="22" spans="1:10" ht="24" customHeight="1" x14ac:dyDescent="0.3">
      <c r="A22" s="16" t="s">
        <v>67</v>
      </c>
      <c r="B22" s="16" t="s">
        <v>801</v>
      </c>
      <c r="C22" s="154">
        <v>30</v>
      </c>
      <c r="D22" s="154">
        <v>10.24</v>
      </c>
      <c r="E22" s="154">
        <v>48.65</v>
      </c>
      <c r="F22" s="154">
        <v>63.25</v>
      </c>
      <c r="G22" s="154">
        <v>71.08</v>
      </c>
      <c r="H22" s="154">
        <v>114.76</v>
      </c>
      <c r="I22" s="154">
        <v>301.92</v>
      </c>
      <c r="J22" s="154">
        <v>639.9</v>
      </c>
    </row>
    <row r="23" spans="1:10" ht="24" customHeight="1" x14ac:dyDescent="0.3">
      <c r="A23" s="18" t="s">
        <v>67</v>
      </c>
      <c r="B23" s="18" t="s">
        <v>802</v>
      </c>
      <c r="C23" s="155">
        <v>30</v>
      </c>
      <c r="D23" s="155">
        <v>11.33</v>
      </c>
      <c r="E23" s="155">
        <v>48.38</v>
      </c>
      <c r="F23" s="155">
        <v>69.27</v>
      </c>
      <c r="G23" s="155">
        <v>71.08</v>
      </c>
      <c r="H23" s="155">
        <v>136.69999999999999</v>
      </c>
      <c r="I23" s="155">
        <v>302.74</v>
      </c>
      <c r="J23" s="155">
        <v>669.5</v>
      </c>
    </row>
    <row r="24" spans="1:10" ht="24" customHeight="1" x14ac:dyDescent="0.3">
      <c r="A24" s="13" t="s">
        <v>67</v>
      </c>
      <c r="B24" s="13" t="s">
        <v>803</v>
      </c>
      <c r="C24" s="153">
        <v>30</v>
      </c>
      <c r="D24" s="153">
        <v>11.33</v>
      </c>
      <c r="E24" s="153">
        <v>49.91</v>
      </c>
      <c r="F24" s="153">
        <v>66.27</v>
      </c>
      <c r="G24" s="153">
        <v>67.36</v>
      </c>
      <c r="H24" s="153">
        <v>142.80000000000001</v>
      </c>
      <c r="I24" s="153">
        <v>302.83999999999997</v>
      </c>
      <c r="J24" s="153">
        <v>670.51</v>
      </c>
    </row>
    <row r="25" spans="1:10" ht="24" customHeight="1" x14ac:dyDescent="0.3">
      <c r="A25" s="16" t="s">
        <v>67</v>
      </c>
      <c r="B25" s="16" t="s">
        <v>804</v>
      </c>
      <c r="C25" s="154">
        <v>30</v>
      </c>
      <c r="D25" s="154">
        <v>12.51</v>
      </c>
      <c r="E25" s="154">
        <v>47.23</v>
      </c>
      <c r="F25" s="154">
        <v>66.38</v>
      </c>
      <c r="G25" s="154">
        <v>67.36</v>
      </c>
      <c r="H25" s="154">
        <v>108.67</v>
      </c>
      <c r="I25" s="154">
        <v>306.62</v>
      </c>
      <c r="J25" s="154">
        <v>638.77</v>
      </c>
    </row>
    <row r="26" spans="1:10" ht="24" customHeight="1" x14ac:dyDescent="0.3">
      <c r="A26" s="16" t="s">
        <v>67</v>
      </c>
      <c r="B26" s="16" t="s">
        <v>805</v>
      </c>
      <c r="C26" s="154">
        <v>29</v>
      </c>
      <c r="D26" s="154">
        <v>12.51</v>
      </c>
      <c r="E26" s="154">
        <v>52.95</v>
      </c>
      <c r="F26" s="154">
        <v>64.790000000000006</v>
      </c>
      <c r="G26" s="154">
        <v>67.36</v>
      </c>
      <c r="H26" s="154">
        <v>123</v>
      </c>
      <c r="I26" s="154">
        <v>300.42</v>
      </c>
      <c r="J26" s="154">
        <v>650.03</v>
      </c>
    </row>
    <row r="27" spans="1:10" ht="24" customHeight="1" x14ac:dyDescent="0.3">
      <c r="A27" s="16" t="s">
        <v>67</v>
      </c>
      <c r="B27" s="16" t="s">
        <v>806</v>
      </c>
      <c r="C27" s="154">
        <v>29</v>
      </c>
      <c r="D27" s="154">
        <v>12.49</v>
      </c>
      <c r="E27" s="154">
        <v>49.99</v>
      </c>
      <c r="F27" s="154">
        <v>65.239999999999995</v>
      </c>
      <c r="G27" s="154">
        <v>67.36</v>
      </c>
      <c r="H27" s="154">
        <v>123.85</v>
      </c>
      <c r="I27" s="154">
        <v>303.11</v>
      </c>
      <c r="J27" s="154">
        <v>651.04</v>
      </c>
    </row>
    <row r="28" spans="1:10" ht="24" customHeight="1" x14ac:dyDescent="0.3">
      <c r="A28" s="16" t="s">
        <v>67</v>
      </c>
      <c r="B28" s="16" t="s">
        <v>807</v>
      </c>
      <c r="C28" s="154">
        <v>31</v>
      </c>
      <c r="D28" s="154">
        <v>12.5</v>
      </c>
      <c r="E28" s="154">
        <v>47.48</v>
      </c>
      <c r="F28" s="154">
        <v>65.03</v>
      </c>
      <c r="G28" s="154">
        <v>67.36</v>
      </c>
      <c r="H28" s="154">
        <v>127.97</v>
      </c>
      <c r="I28" s="154">
        <v>296.07</v>
      </c>
      <c r="J28" s="154">
        <v>647.41</v>
      </c>
    </row>
    <row r="29" spans="1:10" ht="24" customHeight="1" x14ac:dyDescent="0.3">
      <c r="A29" s="16" t="s">
        <v>67</v>
      </c>
      <c r="B29" s="16" t="s">
        <v>808</v>
      </c>
      <c r="C29" s="154">
        <v>31</v>
      </c>
      <c r="D29" s="154">
        <v>11.96</v>
      </c>
      <c r="E29" s="154">
        <v>52.51</v>
      </c>
      <c r="F29" s="154">
        <v>65.260000000000005</v>
      </c>
      <c r="G29" s="154">
        <v>67.36</v>
      </c>
      <c r="H29" s="154">
        <v>130.66999999999999</v>
      </c>
      <c r="I29" s="154">
        <v>302.70999999999998</v>
      </c>
      <c r="J29" s="154">
        <v>661.47</v>
      </c>
    </row>
    <row r="30" spans="1:10" ht="24" customHeight="1" x14ac:dyDescent="0.3">
      <c r="A30" s="16" t="s">
        <v>67</v>
      </c>
      <c r="B30" s="16" t="s">
        <v>809</v>
      </c>
      <c r="C30" s="154">
        <v>31</v>
      </c>
      <c r="D30" s="154">
        <v>11.97</v>
      </c>
      <c r="E30" s="154">
        <v>64.08</v>
      </c>
      <c r="F30" s="154">
        <v>65.8</v>
      </c>
      <c r="G30" s="154">
        <v>67.36</v>
      </c>
      <c r="H30" s="154">
        <v>120.05</v>
      </c>
      <c r="I30" s="154">
        <v>295.5</v>
      </c>
      <c r="J30" s="154">
        <v>655.76</v>
      </c>
    </row>
    <row r="31" spans="1:10" ht="24" customHeight="1" x14ac:dyDescent="0.3">
      <c r="A31" s="18" t="s">
        <v>67</v>
      </c>
      <c r="B31" s="18" t="s">
        <v>810</v>
      </c>
      <c r="C31" s="155">
        <v>31</v>
      </c>
      <c r="D31" s="155">
        <v>12.69</v>
      </c>
      <c r="E31" s="155">
        <v>48.12</v>
      </c>
      <c r="F31" s="155">
        <v>65.5</v>
      </c>
      <c r="G31" s="155">
        <v>67.36</v>
      </c>
      <c r="H31" s="155">
        <v>118.35</v>
      </c>
      <c r="I31" s="155">
        <v>305.27</v>
      </c>
      <c r="J31" s="155">
        <v>648.29</v>
      </c>
    </row>
    <row r="32" spans="1:10" ht="24" customHeight="1" x14ac:dyDescent="0.3">
      <c r="A32" s="13" t="s">
        <v>67</v>
      </c>
      <c r="B32" s="13" t="s">
        <v>811</v>
      </c>
      <c r="C32" s="153">
        <v>31</v>
      </c>
      <c r="D32" s="153">
        <v>12.68</v>
      </c>
      <c r="E32" s="153">
        <v>43.57</v>
      </c>
      <c r="F32" s="153">
        <v>65.02</v>
      </c>
      <c r="G32" s="153">
        <v>67.36</v>
      </c>
      <c r="H32" s="153">
        <v>178.66</v>
      </c>
      <c r="I32" s="153">
        <v>305.12</v>
      </c>
      <c r="J32" s="153">
        <v>703.41</v>
      </c>
    </row>
    <row r="33" spans="1:10" ht="24" customHeight="1" x14ac:dyDescent="0.3">
      <c r="A33" s="16" t="s">
        <v>67</v>
      </c>
      <c r="B33" s="16" t="s">
        <v>812</v>
      </c>
      <c r="C33" s="154">
        <v>31</v>
      </c>
      <c r="D33" s="154">
        <v>10.98</v>
      </c>
      <c r="E33" s="154">
        <v>43.53</v>
      </c>
      <c r="F33" s="154">
        <v>66.37</v>
      </c>
      <c r="G33" s="154">
        <v>67.36</v>
      </c>
      <c r="H33" s="154">
        <v>209.21</v>
      </c>
      <c r="I33" s="154">
        <v>306.04000000000002</v>
      </c>
      <c r="J33" s="154">
        <v>734.49</v>
      </c>
    </row>
    <row r="34" spans="1:10" ht="24" customHeight="1" x14ac:dyDescent="0.3">
      <c r="A34" s="16" t="s">
        <v>67</v>
      </c>
      <c r="B34" s="16" t="s">
        <v>813</v>
      </c>
      <c r="C34" s="154">
        <v>31</v>
      </c>
      <c r="D34" s="154">
        <v>10.130000000000001</v>
      </c>
      <c r="E34" s="154">
        <v>51.65</v>
      </c>
      <c r="F34" s="154">
        <v>68.77</v>
      </c>
      <c r="G34" s="154">
        <v>67.36</v>
      </c>
      <c r="H34" s="154">
        <v>208.72</v>
      </c>
      <c r="I34" s="154">
        <v>308.11</v>
      </c>
      <c r="J34" s="154">
        <v>745.74</v>
      </c>
    </row>
    <row r="35" spans="1:10" ht="24" customHeight="1" x14ac:dyDescent="0.3">
      <c r="A35" s="16" t="s">
        <v>67</v>
      </c>
      <c r="B35" s="16" t="s">
        <v>814</v>
      </c>
      <c r="C35" s="154">
        <v>31</v>
      </c>
      <c r="D35" s="154">
        <v>5.8</v>
      </c>
      <c r="E35" s="154">
        <v>49.54</v>
      </c>
      <c r="F35" s="154">
        <v>71.349999999999994</v>
      </c>
      <c r="G35" s="154">
        <v>67.36</v>
      </c>
      <c r="H35" s="154">
        <v>218.47</v>
      </c>
      <c r="I35" s="154">
        <v>307.38</v>
      </c>
      <c r="J35" s="154">
        <v>750.9</v>
      </c>
    </row>
    <row r="36" spans="1:10" ht="24" customHeight="1" x14ac:dyDescent="0.3">
      <c r="A36" s="16" t="s">
        <v>67</v>
      </c>
      <c r="B36" s="16" t="s">
        <v>815</v>
      </c>
      <c r="C36" s="154">
        <v>30</v>
      </c>
      <c r="D36" s="154">
        <v>5.8</v>
      </c>
      <c r="E36" s="154">
        <v>46.13</v>
      </c>
      <c r="F36" s="154">
        <v>66.540000000000006</v>
      </c>
      <c r="G36" s="154">
        <v>67.36</v>
      </c>
      <c r="H36" s="154">
        <v>207.81</v>
      </c>
      <c r="I36" s="154">
        <v>308.38</v>
      </c>
      <c r="J36" s="154">
        <v>732.02</v>
      </c>
    </row>
    <row r="37" spans="1:10" ht="24" customHeight="1" x14ac:dyDescent="0.3">
      <c r="A37" s="16" t="s">
        <v>67</v>
      </c>
      <c r="B37" s="16" t="s">
        <v>816</v>
      </c>
      <c r="C37" s="154">
        <v>30</v>
      </c>
      <c r="D37" s="154">
        <v>7.03</v>
      </c>
      <c r="E37" s="154">
        <v>51.62</v>
      </c>
      <c r="F37" s="154">
        <v>66.569999999999993</v>
      </c>
      <c r="G37" s="154">
        <v>67.36</v>
      </c>
      <c r="H37" s="154">
        <v>214.46</v>
      </c>
      <c r="I37" s="154">
        <v>308.39999999999998</v>
      </c>
      <c r="J37" s="154">
        <v>745.44</v>
      </c>
    </row>
    <row r="38" spans="1:10" ht="24" customHeight="1" x14ac:dyDescent="0.3">
      <c r="A38" s="16" t="s">
        <v>67</v>
      </c>
      <c r="B38" s="16" t="s">
        <v>817</v>
      </c>
      <c r="C38" s="154">
        <v>31</v>
      </c>
      <c r="D38" s="154">
        <v>7.12</v>
      </c>
      <c r="E38" s="154">
        <v>57.39</v>
      </c>
      <c r="F38" s="154">
        <v>60.81</v>
      </c>
      <c r="G38" s="154">
        <v>67.36</v>
      </c>
      <c r="H38" s="154">
        <v>205.52</v>
      </c>
      <c r="I38" s="154">
        <v>311.51</v>
      </c>
      <c r="J38" s="154">
        <v>740.71</v>
      </c>
    </row>
    <row r="39" spans="1:10" ht="24" customHeight="1" x14ac:dyDescent="0.3">
      <c r="A39" s="18" t="s">
        <v>67</v>
      </c>
      <c r="B39" s="18" t="s">
        <v>818</v>
      </c>
      <c r="C39" s="155">
        <v>31</v>
      </c>
      <c r="D39" s="155">
        <v>7.74</v>
      </c>
      <c r="E39" s="155">
        <v>56.9</v>
      </c>
      <c r="F39" s="155">
        <v>60.28</v>
      </c>
      <c r="G39" s="155">
        <v>67.36</v>
      </c>
      <c r="H39" s="155">
        <v>205.89</v>
      </c>
      <c r="I39" s="155">
        <v>307.94</v>
      </c>
      <c r="J39" s="155">
        <v>737.11</v>
      </c>
    </row>
    <row r="40" spans="1:10" ht="24" customHeight="1" x14ac:dyDescent="0.3">
      <c r="A40" s="13" t="s">
        <v>67</v>
      </c>
      <c r="B40" s="13" t="s">
        <v>819</v>
      </c>
      <c r="C40" s="153">
        <v>30</v>
      </c>
      <c r="D40" s="153">
        <v>7.92</v>
      </c>
      <c r="E40" s="153">
        <v>55.19</v>
      </c>
      <c r="F40" s="153">
        <v>62.62</v>
      </c>
      <c r="G40" s="153">
        <v>65.28</v>
      </c>
      <c r="H40" s="153">
        <v>201.57</v>
      </c>
      <c r="I40" s="153">
        <v>312.33</v>
      </c>
      <c r="J40" s="153">
        <v>734.91</v>
      </c>
    </row>
    <row r="41" spans="1:10" ht="24" customHeight="1" x14ac:dyDescent="0.3">
      <c r="A41" s="16" t="s">
        <v>67</v>
      </c>
      <c r="B41" s="16" t="s">
        <v>820</v>
      </c>
      <c r="C41" s="154">
        <v>30</v>
      </c>
      <c r="D41" s="154">
        <v>7.62</v>
      </c>
      <c r="E41" s="154">
        <v>56.4</v>
      </c>
      <c r="F41" s="154">
        <v>63.18</v>
      </c>
      <c r="G41" s="154">
        <v>65.28</v>
      </c>
      <c r="H41" s="154">
        <v>199.99</v>
      </c>
      <c r="I41" s="154">
        <v>313.23</v>
      </c>
      <c r="J41" s="154">
        <v>735.7</v>
      </c>
    </row>
    <row r="42" spans="1:10" ht="24" customHeight="1" x14ac:dyDescent="0.3">
      <c r="A42" s="16" t="s">
        <v>67</v>
      </c>
      <c r="B42" s="16" t="s">
        <v>821</v>
      </c>
      <c r="C42" s="154">
        <v>29</v>
      </c>
      <c r="D42" s="154">
        <v>7.6</v>
      </c>
      <c r="E42" s="154">
        <v>54.33</v>
      </c>
      <c r="F42" s="154">
        <v>61.02</v>
      </c>
      <c r="G42" s="154">
        <v>65.28</v>
      </c>
      <c r="H42" s="154">
        <v>215.9</v>
      </c>
      <c r="I42" s="154">
        <v>311.43</v>
      </c>
      <c r="J42" s="154">
        <v>744.56</v>
      </c>
    </row>
    <row r="43" spans="1:10" ht="24" customHeight="1" x14ac:dyDescent="0.3">
      <c r="A43" s="16" t="s">
        <v>67</v>
      </c>
      <c r="B43" s="16" t="s">
        <v>822</v>
      </c>
      <c r="C43" s="154">
        <v>29</v>
      </c>
      <c r="D43" s="154">
        <v>8.83</v>
      </c>
      <c r="E43" s="154">
        <v>56.64</v>
      </c>
      <c r="F43" s="154">
        <v>64.290000000000006</v>
      </c>
      <c r="G43" s="154">
        <v>65.28</v>
      </c>
      <c r="H43" s="154">
        <v>216.44</v>
      </c>
      <c r="I43" s="154">
        <v>308.52999999999997</v>
      </c>
      <c r="J43" s="154">
        <v>749.01</v>
      </c>
    </row>
    <row r="44" spans="1:10" ht="24" customHeight="1" x14ac:dyDescent="0.3">
      <c r="A44" s="16" t="s">
        <v>67</v>
      </c>
      <c r="B44" s="16" t="s">
        <v>823</v>
      </c>
      <c r="C44" s="154">
        <v>27</v>
      </c>
      <c r="D44" s="154">
        <v>8.82</v>
      </c>
      <c r="E44" s="154">
        <v>49.56</v>
      </c>
      <c r="F44" s="154">
        <v>62.55</v>
      </c>
      <c r="G44" s="154">
        <v>65.28</v>
      </c>
      <c r="H44" s="154">
        <v>213.12</v>
      </c>
      <c r="I44" s="154">
        <v>299.86</v>
      </c>
      <c r="J44" s="154">
        <v>726.19</v>
      </c>
    </row>
    <row r="45" spans="1:10" ht="24" customHeight="1" x14ac:dyDescent="0.3">
      <c r="A45" s="16" t="s">
        <v>67</v>
      </c>
      <c r="B45" s="16" t="s">
        <v>824</v>
      </c>
      <c r="C45" s="154">
        <v>27</v>
      </c>
      <c r="D45" s="154">
        <v>12.27</v>
      </c>
      <c r="E45" s="154">
        <v>53.9</v>
      </c>
      <c r="F45" s="154">
        <v>62.72</v>
      </c>
      <c r="G45" s="154">
        <v>65.28</v>
      </c>
      <c r="H45" s="154">
        <v>218.95</v>
      </c>
      <c r="I45" s="154">
        <v>294.58</v>
      </c>
      <c r="J45" s="154">
        <v>734.7</v>
      </c>
    </row>
    <row r="46" spans="1:10" ht="24" customHeight="1" x14ac:dyDescent="0.3">
      <c r="A46" s="16" t="s">
        <v>67</v>
      </c>
      <c r="B46" s="16" t="s">
        <v>825</v>
      </c>
      <c r="C46" s="154">
        <v>29</v>
      </c>
      <c r="D46" s="154">
        <v>12.27</v>
      </c>
      <c r="E46" s="154">
        <v>60.06</v>
      </c>
      <c r="F46" s="154">
        <v>62.78</v>
      </c>
      <c r="G46" s="154">
        <v>65.28</v>
      </c>
      <c r="H46" s="154">
        <v>211.21</v>
      </c>
      <c r="I46" s="154">
        <v>295.45</v>
      </c>
      <c r="J46" s="154">
        <v>736.05</v>
      </c>
    </row>
    <row r="47" spans="1:10" ht="24" customHeight="1" x14ac:dyDescent="0.3">
      <c r="A47" s="18" t="s">
        <v>67</v>
      </c>
      <c r="B47" s="18" t="s">
        <v>826</v>
      </c>
      <c r="C47" s="155">
        <v>29</v>
      </c>
      <c r="D47" s="155">
        <v>12.55</v>
      </c>
      <c r="E47" s="155">
        <v>49.51</v>
      </c>
      <c r="F47" s="155">
        <v>62.9</v>
      </c>
      <c r="G47" s="155">
        <v>65.28</v>
      </c>
      <c r="H47" s="155">
        <v>212.38</v>
      </c>
      <c r="I47" s="155">
        <v>296.31</v>
      </c>
      <c r="J47" s="155">
        <v>727.93</v>
      </c>
    </row>
    <row r="48" spans="1:10" ht="24" customHeight="1" x14ac:dyDescent="0.3">
      <c r="A48" s="13" t="s">
        <v>67</v>
      </c>
      <c r="B48" s="13" t="s">
        <v>827</v>
      </c>
      <c r="C48" s="153">
        <v>29</v>
      </c>
      <c r="D48" s="153">
        <v>12.57</v>
      </c>
      <c r="E48" s="153">
        <v>52.33</v>
      </c>
      <c r="F48" s="153">
        <v>62.94</v>
      </c>
      <c r="G48" s="153">
        <v>65.28</v>
      </c>
      <c r="H48" s="153">
        <v>199.67</v>
      </c>
      <c r="I48" s="153">
        <v>298.23</v>
      </c>
      <c r="J48" s="153">
        <v>720.02</v>
      </c>
    </row>
    <row r="49" spans="1:10" ht="24" customHeight="1" x14ac:dyDescent="0.3">
      <c r="A49" s="16" t="s">
        <v>67</v>
      </c>
      <c r="B49" s="16" t="s">
        <v>828</v>
      </c>
      <c r="C49" s="154">
        <v>29</v>
      </c>
      <c r="D49" s="154">
        <v>13.12</v>
      </c>
      <c r="E49" s="154">
        <v>51.95</v>
      </c>
      <c r="F49" s="154">
        <v>63.11</v>
      </c>
      <c r="G49" s="154">
        <v>65.28</v>
      </c>
      <c r="H49" s="154">
        <v>229.73</v>
      </c>
      <c r="I49" s="154">
        <v>303.04000000000002</v>
      </c>
      <c r="J49" s="154">
        <v>755.23</v>
      </c>
    </row>
    <row r="50" spans="1:10" ht="24" customHeight="1" x14ac:dyDescent="0.3">
      <c r="A50" s="16" t="s">
        <v>67</v>
      </c>
      <c r="B50" s="16" t="s">
        <v>829</v>
      </c>
      <c r="C50" s="154">
        <v>27</v>
      </c>
      <c r="D50" s="154">
        <v>12.88</v>
      </c>
      <c r="E50" s="154">
        <v>52.72</v>
      </c>
      <c r="F50" s="154">
        <v>63.55</v>
      </c>
      <c r="G50" s="154">
        <v>65.28</v>
      </c>
      <c r="H50" s="154">
        <v>216.35</v>
      </c>
      <c r="I50" s="154">
        <v>298.61</v>
      </c>
      <c r="J50" s="154">
        <v>736.39</v>
      </c>
    </row>
    <row r="51" spans="1:10" ht="24" customHeight="1" x14ac:dyDescent="0.3">
      <c r="A51" s="16" t="s">
        <v>67</v>
      </c>
      <c r="B51" s="16" t="s">
        <v>830</v>
      </c>
      <c r="C51" s="154">
        <v>27</v>
      </c>
      <c r="D51" s="154">
        <v>12.37</v>
      </c>
      <c r="E51" s="154">
        <v>53.4</v>
      </c>
      <c r="F51" s="154">
        <v>63.44</v>
      </c>
      <c r="G51" s="154">
        <v>65.28</v>
      </c>
      <c r="H51" s="154">
        <v>215.59</v>
      </c>
      <c r="I51" s="154">
        <v>299.67</v>
      </c>
      <c r="J51" s="154">
        <v>736.75</v>
      </c>
    </row>
    <row r="52" spans="1:10" ht="24" customHeight="1" x14ac:dyDescent="0.3">
      <c r="A52" s="16" t="s">
        <v>67</v>
      </c>
      <c r="B52" s="16" t="s">
        <v>831</v>
      </c>
      <c r="C52" s="154">
        <v>29</v>
      </c>
      <c r="D52" s="154">
        <v>12.7</v>
      </c>
      <c r="E52" s="154">
        <v>57.21</v>
      </c>
      <c r="F52" s="154">
        <v>65.959999999999994</v>
      </c>
      <c r="G52" s="154">
        <v>65.28</v>
      </c>
      <c r="H52" s="154">
        <v>217.47</v>
      </c>
      <c r="I52" s="154">
        <v>297.97000000000003</v>
      </c>
      <c r="J52" s="154">
        <v>745.59</v>
      </c>
    </row>
    <row r="53" spans="1:10" ht="24" customHeight="1" x14ac:dyDescent="0.3">
      <c r="A53" s="16" t="s">
        <v>67</v>
      </c>
      <c r="B53" s="16" t="s">
        <v>832</v>
      </c>
      <c r="C53" s="154">
        <v>29</v>
      </c>
      <c r="D53" s="154">
        <v>13.72</v>
      </c>
      <c r="E53" s="154">
        <v>52.32</v>
      </c>
      <c r="F53" s="154">
        <v>61.96</v>
      </c>
      <c r="G53" s="154">
        <v>65.28</v>
      </c>
      <c r="H53" s="154">
        <v>219.24</v>
      </c>
      <c r="I53" s="154">
        <v>299.93</v>
      </c>
      <c r="J53" s="154">
        <v>741.45</v>
      </c>
    </row>
    <row r="54" spans="1:10" ht="24" customHeight="1" x14ac:dyDescent="0.3">
      <c r="A54" s="16" t="s">
        <v>67</v>
      </c>
      <c r="B54" s="16" t="s">
        <v>833</v>
      </c>
      <c r="C54" s="154">
        <v>31</v>
      </c>
      <c r="D54" s="154">
        <v>12.25</v>
      </c>
      <c r="E54" s="154">
        <v>49.81</v>
      </c>
      <c r="F54" s="154">
        <v>66.11</v>
      </c>
      <c r="G54" s="154">
        <v>65.28</v>
      </c>
      <c r="H54" s="154">
        <v>212.74</v>
      </c>
      <c r="I54" s="154">
        <v>293.55</v>
      </c>
      <c r="J54" s="154">
        <v>730.74</v>
      </c>
    </row>
    <row r="55" spans="1:10" ht="24" customHeight="1" x14ac:dyDescent="0.3">
      <c r="A55" s="18" t="s">
        <v>834</v>
      </c>
      <c r="B55" s="18" t="s">
        <v>68</v>
      </c>
      <c r="C55" s="155">
        <v>31</v>
      </c>
      <c r="D55" s="155">
        <v>12.17</v>
      </c>
      <c r="E55" s="155">
        <v>54.38</v>
      </c>
      <c r="F55" s="155">
        <v>69.28</v>
      </c>
      <c r="G55" s="155">
        <v>65.28</v>
      </c>
      <c r="H55" s="155">
        <v>213.97</v>
      </c>
      <c r="I55" s="155">
        <v>293.63</v>
      </c>
      <c r="J55" s="155">
        <v>739.71</v>
      </c>
    </row>
    <row r="56" spans="1:10" ht="15.6" x14ac:dyDescent="0.3">
      <c r="A56" s="201" t="s">
        <v>1085</v>
      </c>
      <c r="B56" s="202"/>
      <c r="C56" s="157">
        <v>713</v>
      </c>
      <c r="D56" s="157">
        <v>269.69499999999999</v>
      </c>
      <c r="E56" s="157">
        <v>1240.95</v>
      </c>
      <c r="F56" s="157">
        <v>1548.53</v>
      </c>
      <c r="G56" s="157">
        <v>1629.76</v>
      </c>
      <c r="H56" s="157">
        <v>4055.4549999999999</v>
      </c>
      <c r="I56" s="157">
        <v>7239.8450000000003</v>
      </c>
      <c r="J56" s="157">
        <v>16697.235000000001</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1764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1765</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1766</v>
      </c>
      <c r="B6" s="230"/>
      <c r="C6" s="159" t="s">
        <v>1767</v>
      </c>
      <c r="D6" s="159" t="s">
        <v>1768</v>
      </c>
      <c r="E6" s="159" t="s">
        <v>1769</v>
      </c>
      <c r="F6" s="159" t="s">
        <v>1770</v>
      </c>
      <c r="G6" s="159" t="s">
        <v>1771</v>
      </c>
      <c r="H6" s="159" t="s">
        <v>1772</v>
      </c>
      <c r="I6" s="159" t="s">
        <v>1773</v>
      </c>
      <c r="J6" s="159" t="s">
        <v>1774</v>
      </c>
      <c r="K6" s="159" t="s">
        <v>1775</v>
      </c>
      <c r="L6" s="159" t="s">
        <v>1776</v>
      </c>
      <c r="M6" s="159" t="s">
        <v>1777</v>
      </c>
      <c r="N6" s="159" t="s">
        <v>1778</v>
      </c>
      <c r="O6" s="159" t="s">
        <v>1779</v>
      </c>
      <c r="P6" s="159" t="s">
        <v>1780</v>
      </c>
      <c r="Q6" s="159" t="s">
        <v>1781</v>
      </c>
      <c r="R6" s="159" t="s">
        <v>1782</v>
      </c>
      <c r="S6" s="159" t="s">
        <v>1783</v>
      </c>
      <c r="T6" s="159" t="s">
        <v>1784</v>
      </c>
      <c r="U6" s="159" t="s">
        <v>1785</v>
      </c>
      <c r="V6" s="159" t="s">
        <v>1786</v>
      </c>
      <c r="W6" s="159" t="s">
        <v>1787</v>
      </c>
      <c r="X6" s="159" t="s">
        <v>1788</v>
      </c>
      <c r="Y6" s="159" t="s">
        <v>1789</v>
      </c>
      <c r="Z6" s="159" t="s">
        <v>1790</v>
      </c>
      <c r="AA6" s="159" t="s">
        <v>1791</v>
      </c>
      <c r="AB6" s="159" t="s">
        <v>1792</v>
      </c>
      <c r="AC6" s="159" t="s">
        <v>1793</v>
      </c>
      <c r="AD6" s="159" t="s">
        <v>1794</v>
      </c>
      <c r="AE6" s="159" t="s">
        <v>1795</v>
      </c>
      <c r="AF6" s="159" t="s">
        <v>1796</v>
      </c>
      <c r="AG6" s="159" t="s">
        <v>1797</v>
      </c>
      <c r="AH6" s="159" t="s">
        <v>1798</v>
      </c>
      <c r="AI6" s="159" t="s">
        <v>1799</v>
      </c>
      <c r="AJ6" s="159" t="s">
        <v>1800</v>
      </c>
      <c r="AK6" s="159" t="s">
        <v>1801</v>
      </c>
      <c r="AL6" s="159" t="s">
        <v>1802</v>
      </c>
      <c r="AM6" s="159" t="s">
        <v>1803</v>
      </c>
      <c r="AN6" s="159" t="s">
        <v>1804</v>
      </c>
      <c r="AO6" s="159" t="s">
        <v>1805</v>
      </c>
      <c r="AP6" s="159" t="s">
        <v>1806</v>
      </c>
      <c r="AQ6" s="159" t="s">
        <v>1807</v>
      </c>
      <c r="AR6" s="159" t="s">
        <v>1808</v>
      </c>
      <c r="AS6" s="159" t="s">
        <v>1809</v>
      </c>
      <c r="AT6" s="159" t="s">
        <v>1810</v>
      </c>
      <c r="AU6" s="159" t="s">
        <v>1811</v>
      </c>
      <c r="AV6" s="159" t="s">
        <v>1812</v>
      </c>
      <c r="AW6" s="159" t="s">
        <v>1813</v>
      </c>
      <c r="AX6" s="159" t="s">
        <v>1814</v>
      </c>
      <c r="AY6" s="159" t="s">
        <v>1815</v>
      </c>
      <c r="AZ6" s="159" t="s">
        <v>1816</v>
      </c>
      <c r="BA6" s="159" t="s">
        <v>1817</v>
      </c>
      <c r="BB6" s="159" t="s">
        <v>1818</v>
      </c>
      <c r="BC6" s="159" t="s">
        <v>1819</v>
      </c>
      <c r="BD6" s="159" t="s">
        <v>1820</v>
      </c>
      <c r="BE6" s="159" t="s">
        <v>1821</v>
      </c>
      <c r="BF6" s="159" t="s">
        <v>1822</v>
      </c>
      <c r="BG6" s="159" t="s">
        <v>1823</v>
      </c>
      <c r="BH6" s="159" t="s">
        <v>1824</v>
      </c>
      <c r="BI6" s="159" t="s">
        <v>1825</v>
      </c>
      <c r="BJ6" s="159" t="s">
        <v>1826</v>
      </c>
      <c r="BK6" s="159" t="s">
        <v>1827</v>
      </c>
      <c r="BL6" s="159" t="s">
        <v>1828</v>
      </c>
      <c r="BM6" s="159" t="s">
        <v>1829</v>
      </c>
      <c r="BN6" s="159" t="s">
        <v>1830</v>
      </c>
      <c r="BO6" s="159" t="s">
        <v>1831</v>
      </c>
      <c r="BP6" s="159" t="s">
        <v>1832</v>
      </c>
      <c r="BQ6" s="159" t="s">
        <v>1833</v>
      </c>
      <c r="BR6" s="159" t="s">
        <v>1834</v>
      </c>
      <c r="BS6" s="159" t="s">
        <v>1835</v>
      </c>
      <c r="BT6" s="159" t="s">
        <v>1836</v>
      </c>
      <c r="BU6" s="159" t="s">
        <v>1837</v>
      </c>
      <c r="BV6" s="159" t="s">
        <v>1838</v>
      </c>
      <c r="BW6" s="159" t="s">
        <v>1839</v>
      </c>
      <c r="BX6" s="159" t="s">
        <v>1840</v>
      </c>
      <c r="BY6" s="159" t="s">
        <v>1841</v>
      </c>
      <c r="BZ6" s="159" t="s">
        <v>1842</v>
      </c>
      <c r="CA6" s="159" t="s">
        <v>1843</v>
      </c>
      <c r="CB6" s="159" t="s">
        <v>1844</v>
      </c>
      <c r="CC6" s="159" t="s">
        <v>1845</v>
      </c>
      <c r="CD6" s="159" t="s">
        <v>1846</v>
      </c>
      <c r="CE6" s="159" t="s">
        <v>1847</v>
      </c>
      <c r="CF6" s="159" t="s">
        <v>1848</v>
      </c>
      <c r="CG6" s="159" t="s">
        <v>1849</v>
      </c>
      <c r="CH6" s="159" t="s">
        <v>1850</v>
      </c>
      <c r="CI6" s="159" t="s">
        <v>1851</v>
      </c>
      <c r="CJ6" s="159" t="s">
        <v>1852</v>
      </c>
      <c r="CK6" s="159" t="s">
        <v>1853</v>
      </c>
      <c r="CL6" s="159" t="s">
        <v>1854</v>
      </c>
      <c r="CM6" s="159" t="s">
        <v>1855</v>
      </c>
      <c r="CN6" s="159" t="s">
        <v>1856</v>
      </c>
      <c r="CO6" s="159" t="s">
        <v>1857</v>
      </c>
      <c r="CP6" s="159" t="s">
        <v>1858</v>
      </c>
      <c r="CQ6" s="159" t="s">
        <v>1859</v>
      </c>
      <c r="CR6" s="159" t="s">
        <v>1860</v>
      </c>
      <c r="CS6" s="159" t="s">
        <v>1861</v>
      </c>
      <c r="CT6" s="159" t="s">
        <v>1862</v>
      </c>
      <c r="CU6" s="159" t="s">
        <v>1863</v>
      </c>
      <c r="CV6" s="159" t="s">
        <v>1864</v>
      </c>
      <c r="CW6" s="159" t="s">
        <v>1865</v>
      </c>
      <c r="CX6" s="159" t="s">
        <v>1866</v>
      </c>
      <c r="CY6" s="159" t="s">
        <v>1867</v>
      </c>
      <c r="CZ6" s="159" t="s">
        <v>1868</v>
      </c>
      <c r="DA6" s="159" t="s">
        <v>1869</v>
      </c>
      <c r="DB6" s="159" t="s">
        <v>1870</v>
      </c>
      <c r="DC6" s="159" t="s">
        <v>1871</v>
      </c>
      <c r="DD6" s="159" t="s">
        <v>1872</v>
      </c>
      <c r="DE6" s="159" t="s">
        <v>1873</v>
      </c>
      <c r="DF6" s="159" t="s">
        <v>1874</v>
      </c>
      <c r="DG6" s="159" t="s">
        <v>1875</v>
      </c>
      <c r="DH6" s="159" t="s">
        <v>1876</v>
      </c>
      <c r="DI6" s="159" t="s">
        <v>1877</v>
      </c>
      <c r="DJ6" s="159" t="s">
        <v>1878</v>
      </c>
      <c r="DK6" s="159" t="s">
        <v>1879</v>
      </c>
      <c r="DL6" s="159" t="s">
        <v>1880</v>
      </c>
      <c r="DM6" s="159" t="s">
        <v>1881</v>
      </c>
      <c r="DN6" s="159" t="s">
        <v>1882</v>
      </c>
      <c r="DO6" s="159" t="s">
        <v>1883</v>
      </c>
      <c r="DP6" s="159" t="s">
        <v>1884</v>
      </c>
      <c r="DQ6" s="159" t="s">
        <v>1885</v>
      </c>
      <c r="DR6" s="159" t="s">
        <v>1886</v>
      </c>
      <c r="DS6" s="159" t="s">
        <v>1887</v>
      </c>
      <c r="DT6" s="159" t="s">
        <v>1888</v>
      </c>
      <c r="DU6" s="159" t="s">
        <v>1889</v>
      </c>
      <c r="DV6" s="159" t="s">
        <v>1890</v>
      </c>
      <c r="DW6" s="159" t="s">
        <v>1891</v>
      </c>
      <c r="DX6" s="159" t="s">
        <v>1892</v>
      </c>
      <c r="DY6" s="159" t="s">
        <v>1893</v>
      </c>
      <c r="DZ6" s="159" t="s">
        <v>1894</v>
      </c>
      <c r="EA6" s="159" t="s">
        <v>1895</v>
      </c>
      <c r="EB6" s="159" t="s">
        <v>1896</v>
      </c>
      <c r="EC6" s="159" t="s">
        <v>1897</v>
      </c>
      <c r="ED6" s="159" t="s">
        <v>1898</v>
      </c>
      <c r="EE6" s="159" t="s">
        <v>1899</v>
      </c>
      <c r="EF6" s="159" t="s">
        <v>1900</v>
      </c>
      <c r="EG6" s="159" t="s">
        <v>1901</v>
      </c>
      <c r="EH6" s="159" t="s">
        <v>1902</v>
      </c>
      <c r="EI6" s="159" t="s">
        <v>1903</v>
      </c>
      <c r="EJ6" s="159" t="s">
        <v>1904</v>
      </c>
      <c r="EK6" s="159" t="s">
        <v>1905</v>
      </c>
      <c r="EL6" s="159" t="s">
        <v>1906</v>
      </c>
      <c r="EM6" s="159" t="s">
        <v>1907</v>
      </c>
      <c r="EN6" s="159" t="s">
        <v>1908</v>
      </c>
      <c r="EO6" s="159" t="s">
        <v>1909</v>
      </c>
      <c r="EP6" s="159" t="s">
        <v>1910</v>
      </c>
      <c r="EQ6" s="159" t="s">
        <v>1911</v>
      </c>
      <c r="ER6" s="159" t="s">
        <v>1912</v>
      </c>
      <c r="ES6" s="159" t="s">
        <v>1913</v>
      </c>
      <c r="ET6" s="159" t="s">
        <v>1914</v>
      </c>
      <c r="EU6" s="159" t="s">
        <v>1915</v>
      </c>
      <c r="EV6" s="159" t="s">
        <v>1916</v>
      </c>
      <c r="EW6" s="159" t="s">
        <v>1917</v>
      </c>
      <c r="EX6" s="159" t="s">
        <v>1918</v>
      </c>
      <c r="EY6" s="159" t="s">
        <v>1919</v>
      </c>
      <c r="EZ6" s="159" t="s">
        <v>1920</v>
      </c>
      <c r="FA6" s="159" t="s">
        <v>1921</v>
      </c>
      <c r="FB6" s="159" t="s">
        <v>1922</v>
      </c>
      <c r="FC6" s="159" t="s">
        <v>1923</v>
      </c>
      <c r="FD6" s="159" t="s">
        <v>1924</v>
      </c>
      <c r="FE6" s="159" t="s">
        <v>1925</v>
      </c>
      <c r="FF6" s="159" t="s">
        <v>1926</v>
      </c>
      <c r="FG6" s="159" t="s">
        <v>1927</v>
      </c>
      <c r="FH6" s="159" t="s">
        <v>1928</v>
      </c>
      <c r="FI6" s="159" t="s">
        <v>1929</v>
      </c>
      <c r="FJ6" s="159" t="s">
        <v>1930</v>
      </c>
      <c r="FK6" s="159" t="s">
        <v>1931</v>
      </c>
      <c r="FL6" s="159" t="s">
        <v>1932</v>
      </c>
      <c r="FM6" s="159" t="s">
        <v>1933</v>
      </c>
      <c r="FN6" s="159" t="s">
        <v>1934</v>
      </c>
      <c r="FO6" s="159" t="s">
        <v>1935</v>
      </c>
      <c r="FP6" s="159" t="s">
        <v>1936</v>
      </c>
      <c r="FQ6" s="159" t="s">
        <v>1937</v>
      </c>
      <c r="FR6" s="159" t="s">
        <v>1938</v>
      </c>
      <c r="FS6" s="159" t="s">
        <v>1939</v>
      </c>
      <c r="FT6" s="159" t="s">
        <v>1940</v>
      </c>
      <c r="FU6" s="159" t="s">
        <v>1941</v>
      </c>
      <c r="FV6" s="159" t="s">
        <v>1942</v>
      </c>
      <c r="FW6" s="159" t="s">
        <v>1943</v>
      </c>
      <c r="FX6" s="159" t="s">
        <v>1944</v>
      </c>
      <c r="FY6" s="159" t="s">
        <v>1945</v>
      </c>
      <c r="FZ6" s="159" t="s">
        <v>1946</v>
      </c>
      <c r="GA6" s="159" t="s">
        <v>1947</v>
      </c>
      <c r="GB6" s="159" t="s">
        <v>1948</v>
      </c>
      <c r="GC6" s="159" t="s">
        <v>1949</v>
      </c>
      <c r="GD6" s="159" t="s">
        <v>1950</v>
      </c>
      <c r="GE6" s="159" t="s">
        <v>1951</v>
      </c>
      <c r="GF6" s="159" t="s">
        <v>1952</v>
      </c>
      <c r="GG6" s="159" t="s">
        <v>1953</v>
      </c>
      <c r="GH6" s="159" t="s">
        <v>1954</v>
      </c>
      <c r="GI6" s="159" t="s">
        <v>1955</v>
      </c>
      <c r="GJ6" s="159" t="s">
        <v>1956</v>
      </c>
      <c r="GK6" s="159" t="s">
        <v>1957</v>
      </c>
      <c r="GL6" s="159" t="s">
        <v>1958</v>
      </c>
      <c r="GM6" s="159" t="s">
        <v>1959</v>
      </c>
      <c r="GN6" s="159" t="s">
        <v>1960</v>
      </c>
      <c r="GO6" s="159" t="s">
        <v>1961</v>
      </c>
      <c r="GP6" s="159" t="s">
        <v>1962</v>
      </c>
      <c r="GQ6" s="159" t="s">
        <v>1963</v>
      </c>
      <c r="GR6" s="159" t="s">
        <v>1964</v>
      </c>
      <c r="GS6" s="159" t="s">
        <v>1965</v>
      </c>
      <c r="GT6" s="159" t="s">
        <v>1966</v>
      </c>
      <c r="GU6" s="159" t="s">
        <v>1967</v>
      </c>
      <c r="GV6" s="159" t="s">
        <v>1968</v>
      </c>
      <c r="GW6" s="159" t="s">
        <v>1969</v>
      </c>
      <c r="GX6" s="159" t="s">
        <v>1970</v>
      </c>
      <c r="GY6" s="159" t="s">
        <v>1971</v>
      </c>
      <c r="GZ6" s="159" t="s">
        <v>1972</v>
      </c>
      <c r="HA6" s="159" t="s">
        <v>1973</v>
      </c>
      <c r="HB6" s="159" t="s">
        <v>1974</v>
      </c>
      <c r="HC6" s="159" t="s">
        <v>1975</v>
      </c>
      <c r="HD6" s="159" t="s">
        <v>1976</v>
      </c>
      <c r="HE6" s="159" t="s">
        <v>1977</v>
      </c>
      <c r="HF6" s="159" t="s">
        <v>1978</v>
      </c>
      <c r="HG6" s="159" t="s">
        <v>1979</v>
      </c>
      <c r="HH6" s="159" t="s">
        <v>1980</v>
      </c>
      <c r="HI6" s="159" t="s">
        <v>1981</v>
      </c>
      <c r="HJ6" s="159" t="s">
        <v>1982</v>
      </c>
      <c r="HK6" s="159" t="s">
        <v>1983</v>
      </c>
      <c r="HL6" s="159" t="s">
        <v>1984</v>
      </c>
      <c r="HM6" s="159" t="s">
        <v>1985</v>
      </c>
      <c r="HN6" s="159" t="s">
        <v>1986</v>
      </c>
      <c r="HO6" s="159" t="s">
        <v>1987</v>
      </c>
      <c r="HP6" s="159" t="s">
        <v>1988</v>
      </c>
      <c r="HQ6" s="159" t="s">
        <v>1989</v>
      </c>
      <c r="HR6" s="159" t="s">
        <v>1990</v>
      </c>
      <c r="HS6" s="159" t="s">
        <v>1991</v>
      </c>
      <c r="HT6" s="159" t="s">
        <v>1992</v>
      </c>
      <c r="HU6" s="159" t="s">
        <v>1993</v>
      </c>
      <c r="HV6" s="159" t="s">
        <v>1994</v>
      </c>
      <c r="HW6" s="159" t="s">
        <v>1995</v>
      </c>
      <c r="HX6" s="159" t="s">
        <v>1996</v>
      </c>
      <c r="HY6" s="159" t="s">
        <v>1997</v>
      </c>
      <c r="HZ6" s="159" t="s">
        <v>1998</v>
      </c>
      <c r="IA6" s="159" t="s">
        <v>1999</v>
      </c>
      <c r="IB6" s="159" t="s">
        <v>2000</v>
      </c>
      <c r="IC6" s="159" t="s">
        <v>2001</v>
      </c>
      <c r="ID6" s="159" t="s">
        <v>2002</v>
      </c>
      <c r="IE6" s="159" t="s">
        <v>2003</v>
      </c>
      <c r="IF6" s="159" t="s">
        <v>2004</v>
      </c>
      <c r="IG6" s="159" t="s">
        <v>2005</v>
      </c>
      <c r="IH6" s="159" t="s">
        <v>2006</v>
      </c>
      <c r="II6" s="159" t="s">
        <v>2007</v>
      </c>
      <c r="IJ6" s="159" t="s">
        <v>2008</v>
      </c>
      <c r="IK6" s="159" t="s">
        <v>2009</v>
      </c>
      <c r="IL6" s="159" t="s">
        <v>2010</v>
      </c>
      <c r="IM6" s="159" t="s">
        <v>2011</v>
      </c>
      <c r="IN6" s="159" t="s">
        <v>2012</v>
      </c>
      <c r="IO6" s="159" t="s">
        <v>2013</v>
      </c>
      <c r="IP6" s="159" t="s">
        <v>2014</v>
      </c>
      <c r="IQ6" s="159" t="s">
        <v>2015</v>
      </c>
      <c r="IR6" s="159" t="s">
        <v>2016</v>
      </c>
      <c r="IS6" s="159" t="s">
        <v>2017</v>
      </c>
      <c r="IT6" s="159" t="s">
        <v>2018</v>
      </c>
      <c r="IU6" s="159" t="s">
        <v>2019</v>
      </c>
      <c r="IV6" s="159" t="s">
        <v>2020</v>
      </c>
      <c r="IW6" s="159" t="s">
        <v>2021</v>
      </c>
      <c r="IX6" s="159" t="s">
        <v>2022</v>
      </c>
      <c r="IY6" s="159" t="s">
        <v>2023</v>
      </c>
      <c r="IZ6" s="159" t="s">
        <v>2024</v>
      </c>
      <c r="JA6" s="159" t="s">
        <v>2025</v>
      </c>
      <c r="JB6" s="159" t="s">
        <v>2026</v>
      </c>
      <c r="JC6" s="159" t="s">
        <v>2027</v>
      </c>
      <c r="JD6" s="159" t="s">
        <v>2028</v>
      </c>
      <c r="JE6" s="159" t="s">
        <v>2029</v>
      </c>
      <c r="JF6" s="159" t="s">
        <v>2030</v>
      </c>
      <c r="JG6" s="159" t="s">
        <v>2031</v>
      </c>
      <c r="JH6" s="159" t="s">
        <v>2032</v>
      </c>
      <c r="JI6" s="159" t="s">
        <v>2033</v>
      </c>
      <c r="JJ6" s="159" t="s">
        <v>2034</v>
      </c>
      <c r="JK6" s="159" t="s">
        <v>2035</v>
      </c>
      <c r="JL6" s="159" t="s">
        <v>2036</v>
      </c>
      <c r="JM6" s="159" t="s">
        <v>2037</v>
      </c>
      <c r="JN6" s="159" t="s">
        <v>2038</v>
      </c>
      <c r="JO6" s="159" t="s">
        <v>2039</v>
      </c>
      <c r="JP6" s="159" t="s">
        <v>2040</v>
      </c>
      <c r="JQ6" s="159" t="s">
        <v>2041</v>
      </c>
      <c r="JR6" s="159" t="s">
        <v>2042</v>
      </c>
      <c r="JS6" s="159" t="s">
        <v>2043</v>
      </c>
      <c r="JT6" s="159" t="s">
        <v>2044</v>
      </c>
      <c r="JU6" s="159" t="s">
        <v>2045</v>
      </c>
      <c r="JV6" s="159" t="s">
        <v>2046</v>
      </c>
      <c r="JW6" s="159" t="s">
        <v>2047</v>
      </c>
      <c r="JX6" s="159" t="s">
        <v>2048</v>
      </c>
      <c r="JY6" s="159" t="s">
        <v>2049</v>
      </c>
      <c r="JZ6" s="159" t="s">
        <v>2050</v>
      </c>
      <c r="KA6" s="159" t="s">
        <v>2051</v>
      </c>
      <c r="KB6" s="159" t="s">
        <v>2052</v>
      </c>
      <c r="KC6" s="159" t="s">
        <v>2053</v>
      </c>
      <c r="KD6" s="159" t="s">
        <v>2054</v>
      </c>
      <c r="KE6" s="159" t="s">
        <v>2055</v>
      </c>
      <c r="KF6" s="159" t="s">
        <v>2056</v>
      </c>
      <c r="KG6" s="159" t="s">
        <v>2057</v>
      </c>
      <c r="KH6" s="159" t="s">
        <v>2058</v>
      </c>
      <c r="KI6" s="159" t="s">
        <v>2059</v>
      </c>
    </row>
    <row r="7" spans="1:295" ht="27" customHeight="1" x14ac:dyDescent="0.3">
      <c r="A7" s="230" t="s">
        <v>17</v>
      </c>
      <c r="B7" s="230"/>
      <c r="C7" s="229" t="s">
        <v>2060</v>
      </c>
      <c r="D7" s="229"/>
      <c r="E7" s="229"/>
      <c r="F7" s="229" t="s">
        <v>2061</v>
      </c>
      <c r="G7" s="229" t="s">
        <v>2062</v>
      </c>
      <c r="H7" s="229"/>
      <c r="I7" s="229"/>
      <c r="J7" s="229"/>
      <c r="K7" s="229" t="s">
        <v>2063</v>
      </c>
      <c r="L7" s="229"/>
      <c r="M7" s="229"/>
      <c r="N7" s="229" t="s">
        <v>2064</v>
      </c>
      <c r="O7" s="229" t="s">
        <v>2065</v>
      </c>
      <c r="P7" s="229"/>
      <c r="Q7" s="229" t="s">
        <v>2066</v>
      </c>
      <c r="R7" s="229"/>
      <c r="S7" s="229" t="s">
        <v>2067</v>
      </c>
      <c r="T7" s="229"/>
      <c r="U7" s="229" t="s">
        <v>2068</v>
      </c>
      <c r="V7" s="229"/>
      <c r="W7" s="229"/>
      <c r="X7" s="229" t="s">
        <v>2069</v>
      </c>
      <c r="Y7" s="229"/>
      <c r="Z7" s="229"/>
      <c r="AA7" s="229" t="s">
        <v>2070</v>
      </c>
      <c r="AB7" s="229"/>
      <c r="AC7" s="229"/>
      <c r="AD7" s="229"/>
      <c r="AE7" s="229"/>
      <c r="AF7" s="229"/>
      <c r="AG7" s="229"/>
      <c r="AH7" s="229"/>
      <c r="AI7" s="229"/>
      <c r="AJ7" s="229" t="s">
        <v>2071</v>
      </c>
      <c r="AK7" s="229"/>
      <c r="AL7" s="229"/>
      <c r="AM7" s="229" t="s">
        <v>2072</v>
      </c>
      <c r="AN7" s="229"/>
      <c r="AO7" s="229" t="s">
        <v>2073</v>
      </c>
      <c r="AP7" s="229"/>
      <c r="AQ7" s="229" t="s">
        <v>2074</v>
      </c>
      <c r="AR7" s="229"/>
      <c r="AS7" s="229"/>
      <c r="AT7" s="229" t="s">
        <v>2075</v>
      </c>
      <c r="AU7" s="229"/>
      <c r="AV7" s="229" t="s">
        <v>2076</v>
      </c>
      <c r="AW7" s="229"/>
      <c r="AX7" s="229" t="s">
        <v>2075</v>
      </c>
      <c r="AY7" s="229"/>
      <c r="AZ7" s="229"/>
      <c r="BA7" s="229" t="s">
        <v>2077</v>
      </c>
      <c r="BB7" s="229" t="s">
        <v>2078</v>
      </c>
      <c r="BC7" s="229" t="s">
        <v>2079</v>
      </c>
      <c r="BD7" s="229"/>
      <c r="BE7" s="229"/>
      <c r="BF7" s="229" t="s">
        <v>2080</v>
      </c>
      <c r="BG7" s="229"/>
      <c r="BH7" s="229"/>
      <c r="BI7" s="229"/>
      <c r="BJ7" s="229"/>
      <c r="BK7" s="229" t="s">
        <v>2081</v>
      </c>
      <c r="BL7" s="229" t="s">
        <v>2082</v>
      </c>
      <c r="BM7" s="229"/>
      <c r="BN7" s="229" t="s">
        <v>2083</v>
      </c>
      <c r="BO7" s="229"/>
      <c r="BP7" s="229"/>
      <c r="BQ7" s="229" t="s">
        <v>2084</v>
      </c>
      <c r="BR7" s="229"/>
      <c r="BS7" s="229"/>
      <c r="BT7" s="229"/>
      <c r="BU7" s="229" t="s">
        <v>2085</v>
      </c>
      <c r="BV7" s="229" t="s">
        <v>2086</v>
      </c>
      <c r="BW7" s="229" t="s">
        <v>2087</v>
      </c>
      <c r="BX7" s="229"/>
      <c r="BY7" s="229"/>
      <c r="BZ7" s="229"/>
      <c r="CA7" s="229" t="s">
        <v>2088</v>
      </c>
      <c r="CB7" s="229"/>
      <c r="CC7" s="229"/>
      <c r="CD7" s="229"/>
      <c r="CE7" s="229"/>
      <c r="CF7" s="229" t="s">
        <v>2089</v>
      </c>
      <c r="CG7" s="229"/>
      <c r="CH7" s="229"/>
      <c r="CI7" s="229"/>
      <c r="CJ7" s="229" t="s">
        <v>2090</v>
      </c>
      <c r="CK7" s="229"/>
      <c r="CL7" s="229" t="s">
        <v>2091</v>
      </c>
      <c r="CM7" s="229"/>
      <c r="CN7" s="229" t="s">
        <v>2092</v>
      </c>
      <c r="CO7" s="229" t="s">
        <v>2093</v>
      </c>
      <c r="CP7" s="229"/>
      <c r="CQ7" s="229"/>
      <c r="CR7" s="229" t="s">
        <v>2094</v>
      </c>
      <c r="CS7" s="229"/>
      <c r="CT7" s="229"/>
      <c r="CU7" s="229"/>
      <c r="CV7" s="229"/>
      <c r="CW7" s="229" t="s">
        <v>2095</v>
      </c>
      <c r="CX7" s="229" t="s">
        <v>2096</v>
      </c>
      <c r="CY7" s="229"/>
      <c r="CZ7" s="229"/>
      <c r="DA7" s="229"/>
      <c r="DB7" s="229"/>
      <c r="DC7" s="229"/>
      <c r="DD7" s="229" t="s">
        <v>2097</v>
      </c>
      <c r="DE7" s="229"/>
      <c r="DF7" s="229"/>
      <c r="DG7" s="229" t="s">
        <v>2098</v>
      </c>
      <c r="DH7" s="229"/>
      <c r="DI7" s="229" t="s">
        <v>2099</v>
      </c>
      <c r="DJ7" s="229"/>
      <c r="DK7" s="229" t="s">
        <v>2100</v>
      </c>
      <c r="DL7" s="229" t="s">
        <v>2101</v>
      </c>
      <c r="DM7" s="229"/>
      <c r="DN7" s="229"/>
      <c r="DO7" s="229"/>
      <c r="DP7" s="229"/>
      <c r="DQ7" s="229" t="s">
        <v>2102</v>
      </c>
      <c r="DR7" s="229" t="s">
        <v>2103</v>
      </c>
      <c r="DS7" s="229" t="s">
        <v>2104</v>
      </c>
      <c r="DT7" s="229"/>
      <c r="DU7" s="229"/>
      <c r="DV7" s="229"/>
      <c r="DW7" s="229"/>
      <c r="DX7" s="229"/>
      <c r="DY7" s="229"/>
      <c r="DZ7" s="229"/>
      <c r="EA7" s="229" t="s">
        <v>2105</v>
      </c>
      <c r="EB7" s="229" t="s">
        <v>2106</v>
      </c>
      <c r="EC7" s="229"/>
      <c r="ED7" s="229"/>
      <c r="EE7" s="229" t="s">
        <v>2105</v>
      </c>
      <c r="EF7" s="229"/>
      <c r="EG7" s="229" t="s">
        <v>2107</v>
      </c>
      <c r="EH7" s="229" t="s">
        <v>2108</v>
      </c>
      <c r="EI7" s="229"/>
      <c r="EJ7" s="229" t="s">
        <v>2109</v>
      </c>
      <c r="EK7" s="229"/>
      <c r="EL7" s="229"/>
      <c r="EM7" s="229"/>
      <c r="EN7" s="229"/>
      <c r="EO7" s="229"/>
      <c r="EP7" s="229"/>
      <c r="EQ7" s="229"/>
      <c r="ER7" s="229"/>
      <c r="ES7" s="229"/>
      <c r="ET7" s="229" t="s">
        <v>2110</v>
      </c>
      <c r="EU7" s="229" t="s">
        <v>2111</v>
      </c>
      <c r="EV7" s="229" t="s">
        <v>2112</v>
      </c>
      <c r="EW7" s="229" t="s">
        <v>2113</v>
      </c>
      <c r="EX7" s="229" t="s">
        <v>2114</v>
      </c>
      <c r="EY7" s="229" t="s">
        <v>2115</v>
      </c>
      <c r="EZ7" s="229" t="s">
        <v>2116</v>
      </c>
      <c r="FA7" s="229"/>
      <c r="FB7" s="229" t="s">
        <v>2117</v>
      </c>
      <c r="FC7" s="229"/>
      <c r="FD7" s="229" t="s">
        <v>2118</v>
      </c>
      <c r="FE7" s="229"/>
      <c r="FF7" s="229"/>
      <c r="FG7" s="229" t="s">
        <v>2119</v>
      </c>
      <c r="FH7" s="229"/>
      <c r="FI7" s="229"/>
      <c r="FJ7" s="229" t="s">
        <v>2120</v>
      </c>
      <c r="FK7" s="229"/>
      <c r="FL7" s="229"/>
      <c r="FM7" s="229" t="s">
        <v>2121</v>
      </c>
      <c r="FN7" s="229"/>
      <c r="FO7" s="229"/>
      <c r="FP7" s="229" t="s">
        <v>2122</v>
      </c>
      <c r="FQ7" s="229"/>
      <c r="FR7" s="229"/>
      <c r="FS7" s="229" t="s">
        <v>2123</v>
      </c>
      <c r="FT7" s="229" t="s">
        <v>2122</v>
      </c>
      <c r="FU7" s="229"/>
      <c r="FV7" s="229"/>
      <c r="FW7" s="229"/>
      <c r="FX7" s="229" t="s">
        <v>2124</v>
      </c>
      <c r="FY7" s="229" t="s">
        <v>2125</v>
      </c>
      <c r="FZ7" s="229" t="s">
        <v>2126</v>
      </c>
      <c r="GA7" s="229" t="s">
        <v>2127</v>
      </c>
      <c r="GB7" s="229" t="s">
        <v>2128</v>
      </c>
      <c r="GC7" s="229" t="s">
        <v>2129</v>
      </c>
      <c r="GD7" s="229"/>
      <c r="GE7" s="229" t="s">
        <v>2130</v>
      </c>
      <c r="GF7" s="229" t="s">
        <v>2131</v>
      </c>
      <c r="GG7" s="229" t="s">
        <v>2132</v>
      </c>
      <c r="GH7" s="229" t="s">
        <v>2133</v>
      </c>
      <c r="GI7" s="229" t="s">
        <v>2134</v>
      </c>
      <c r="GJ7" s="229"/>
      <c r="GK7" s="229" t="s">
        <v>2133</v>
      </c>
      <c r="GL7" s="229" t="s">
        <v>2135</v>
      </c>
      <c r="GM7" s="229"/>
      <c r="GN7" s="229" t="s">
        <v>2136</v>
      </c>
      <c r="GO7" s="229" t="s">
        <v>2137</v>
      </c>
      <c r="GP7" s="229" t="s">
        <v>2132</v>
      </c>
      <c r="GQ7" s="229"/>
      <c r="GR7" s="229" t="s">
        <v>2138</v>
      </c>
      <c r="GS7" s="229"/>
      <c r="GT7" s="229"/>
      <c r="GU7" s="229" t="s">
        <v>2139</v>
      </c>
      <c r="GV7" s="229" t="s">
        <v>2134</v>
      </c>
      <c r="GW7" s="229"/>
      <c r="GX7" s="229" t="s">
        <v>2140</v>
      </c>
      <c r="GY7" s="229" t="s">
        <v>2141</v>
      </c>
      <c r="GZ7" s="229"/>
      <c r="HA7" s="229" t="s">
        <v>2140</v>
      </c>
      <c r="HB7" s="229" t="s">
        <v>2142</v>
      </c>
      <c r="HC7" s="229"/>
      <c r="HD7" s="229" t="s">
        <v>2143</v>
      </c>
      <c r="HE7" s="229" t="s">
        <v>2144</v>
      </c>
      <c r="HF7" s="229" t="s">
        <v>2145</v>
      </c>
      <c r="HG7" s="229" t="s">
        <v>2146</v>
      </c>
      <c r="HH7" s="229" t="s">
        <v>2144</v>
      </c>
      <c r="HI7" s="229" t="s">
        <v>2147</v>
      </c>
      <c r="HJ7" s="229"/>
      <c r="HK7" s="229"/>
      <c r="HL7" s="229"/>
      <c r="HM7" s="229"/>
      <c r="HN7" s="229"/>
      <c r="HO7" s="229" t="s">
        <v>2148</v>
      </c>
      <c r="HP7" s="229"/>
      <c r="HQ7" s="229"/>
      <c r="HR7" s="229"/>
      <c r="HS7" s="229"/>
      <c r="HT7" s="229"/>
      <c r="HU7" s="229"/>
      <c r="HV7" s="229"/>
      <c r="HW7" s="229"/>
      <c r="HX7" s="229"/>
      <c r="HY7" s="229" t="s">
        <v>2149</v>
      </c>
      <c r="HZ7" s="229"/>
      <c r="IA7" s="229" t="s">
        <v>2150</v>
      </c>
      <c r="IB7" s="229"/>
      <c r="IC7" s="229"/>
      <c r="ID7" s="229"/>
      <c r="IE7" s="229"/>
      <c r="IF7" s="229"/>
      <c r="IG7" s="229"/>
      <c r="IH7" s="229"/>
      <c r="II7" s="229"/>
      <c r="IJ7" s="229" t="s">
        <v>2151</v>
      </c>
      <c r="IK7" s="229"/>
      <c r="IL7" s="229"/>
      <c r="IM7" s="229"/>
      <c r="IN7" s="229"/>
      <c r="IO7" s="229" t="s">
        <v>2152</v>
      </c>
      <c r="IP7" s="229"/>
      <c r="IQ7" s="229" t="s">
        <v>2153</v>
      </c>
      <c r="IR7" s="229"/>
      <c r="IS7" s="229" t="s">
        <v>2154</v>
      </c>
      <c r="IT7" s="229"/>
      <c r="IU7" s="229"/>
      <c r="IV7" s="229"/>
      <c r="IW7" s="229" t="s">
        <v>2155</v>
      </c>
      <c r="IX7" s="229"/>
      <c r="IY7" s="229" t="s">
        <v>2156</v>
      </c>
      <c r="IZ7" s="229" t="s">
        <v>2157</v>
      </c>
      <c r="JA7" s="229" t="s">
        <v>2158</v>
      </c>
      <c r="JB7" s="229" t="s">
        <v>2159</v>
      </c>
      <c r="JC7" s="229"/>
      <c r="JD7" s="229" t="s">
        <v>2160</v>
      </c>
      <c r="JE7" s="229"/>
      <c r="JF7" s="229" t="s">
        <v>2161</v>
      </c>
      <c r="JG7" s="229"/>
      <c r="JH7" s="229"/>
      <c r="JI7" s="229" t="s">
        <v>2162</v>
      </c>
      <c r="JJ7" s="229"/>
      <c r="JK7" s="229"/>
      <c r="JL7" s="229"/>
      <c r="JM7" s="229"/>
      <c r="JN7" s="229"/>
      <c r="JO7" s="229" t="s">
        <v>2163</v>
      </c>
      <c r="JP7" s="229"/>
      <c r="JQ7" s="229" t="s">
        <v>2164</v>
      </c>
      <c r="JR7" s="229"/>
      <c r="JS7" s="229"/>
      <c r="JT7" s="229" t="s">
        <v>2165</v>
      </c>
      <c r="JU7" s="229" t="s">
        <v>2166</v>
      </c>
      <c r="JV7" s="229" t="s">
        <v>2167</v>
      </c>
      <c r="JW7" s="229" t="s">
        <v>2150</v>
      </c>
      <c r="JX7" s="229" t="s">
        <v>2168</v>
      </c>
      <c r="JY7" s="229" t="s">
        <v>2169</v>
      </c>
      <c r="JZ7" s="229" t="s">
        <v>2170</v>
      </c>
      <c r="KA7" s="229"/>
      <c r="KB7" s="229"/>
      <c r="KC7" s="229" t="s">
        <v>2171</v>
      </c>
      <c r="KD7" s="229"/>
      <c r="KE7" s="229"/>
      <c r="KF7" s="229" t="s">
        <v>2166</v>
      </c>
      <c r="KG7" s="229" t="s">
        <v>2172</v>
      </c>
      <c r="KH7" s="229" t="s">
        <v>2173</v>
      </c>
      <c r="KI7" s="229"/>
    </row>
    <row r="8" spans="1:295" ht="27" customHeight="1" x14ac:dyDescent="0.3">
      <c r="A8" s="158" t="s">
        <v>63</v>
      </c>
      <c r="B8" s="158" t="s">
        <v>554</v>
      </c>
      <c r="C8" s="159" t="s">
        <v>388</v>
      </c>
      <c r="D8" s="159" t="s">
        <v>2174</v>
      </c>
      <c r="E8" s="159" t="s">
        <v>2175</v>
      </c>
      <c r="F8" s="159" t="s">
        <v>2176</v>
      </c>
      <c r="G8" s="159" t="s">
        <v>2177</v>
      </c>
      <c r="H8" s="159" t="s">
        <v>447</v>
      </c>
      <c r="I8" s="159" t="s">
        <v>2178</v>
      </c>
      <c r="J8" s="159" t="s">
        <v>2179</v>
      </c>
      <c r="K8" s="159" t="s">
        <v>2180</v>
      </c>
      <c r="L8" s="159" t="s">
        <v>2181</v>
      </c>
      <c r="M8" s="159" t="s">
        <v>407</v>
      </c>
      <c r="N8" s="159" t="s">
        <v>2182</v>
      </c>
      <c r="O8" s="160" t="s">
        <v>2183</v>
      </c>
      <c r="P8" s="159" t="s">
        <v>2184</v>
      </c>
      <c r="Q8" s="159" t="s">
        <v>2185</v>
      </c>
      <c r="R8" s="159" t="s">
        <v>2184</v>
      </c>
      <c r="S8" s="159" t="s">
        <v>2186</v>
      </c>
      <c r="T8" s="159" t="s">
        <v>2179</v>
      </c>
      <c r="U8" s="159" t="s">
        <v>2187</v>
      </c>
      <c r="V8" s="159" t="s">
        <v>2188</v>
      </c>
      <c r="W8" s="159" t="s">
        <v>2189</v>
      </c>
      <c r="X8" s="159" t="s">
        <v>2190</v>
      </c>
      <c r="Y8" s="159" t="s">
        <v>2191</v>
      </c>
      <c r="Z8" s="159" t="s">
        <v>2192</v>
      </c>
      <c r="AA8" s="159" t="s">
        <v>2193</v>
      </c>
      <c r="AB8" s="159" t="s">
        <v>2194</v>
      </c>
      <c r="AC8" s="159" t="s">
        <v>2195</v>
      </c>
      <c r="AD8" s="159" t="s">
        <v>2196</v>
      </c>
      <c r="AE8" s="159" t="s">
        <v>2197</v>
      </c>
      <c r="AF8" s="159" t="s">
        <v>2182</v>
      </c>
      <c r="AG8" s="159" t="s">
        <v>2183</v>
      </c>
      <c r="AH8" s="159" t="s">
        <v>2198</v>
      </c>
      <c r="AI8" s="159" t="s">
        <v>2199</v>
      </c>
      <c r="AJ8" s="160" t="s">
        <v>2200</v>
      </c>
      <c r="AK8" s="160" t="s">
        <v>2201</v>
      </c>
      <c r="AL8" s="159" t="s">
        <v>2202</v>
      </c>
      <c r="AM8" s="159" t="s">
        <v>2200</v>
      </c>
      <c r="AN8" s="159" t="s">
        <v>2201</v>
      </c>
      <c r="AO8" s="159" t="s">
        <v>2203</v>
      </c>
      <c r="AP8" s="159" t="s">
        <v>2204</v>
      </c>
      <c r="AQ8" s="159" t="s">
        <v>2205</v>
      </c>
      <c r="AR8" s="159" t="s">
        <v>2206</v>
      </c>
      <c r="AS8" s="159" t="s">
        <v>2207</v>
      </c>
      <c r="AT8" s="160" t="s">
        <v>2208</v>
      </c>
      <c r="AU8" s="160" t="s">
        <v>439</v>
      </c>
      <c r="AV8" s="159" t="s">
        <v>2209</v>
      </c>
      <c r="AW8" s="159" t="s">
        <v>2210</v>
      </c>
      <c r="AX8" s="159" t="s">
        <v>2211</v>
      </c>
      <c r="AY8" s="159" t="s">
        <v>2212</v>
      </c>
      <c r="AZ8" s="159" t="s">
        <v>2213</v>
      </c>
      <c r="BA8" s="159" t="s">
        <v>2214</v>
      </c>
      <c r="BB8" s="160" t="s">
        <v>2215</v>
      </c>
      <c r="BC8" s="159" t="s">
        <v>327</v>
      </c>
      <c r="BD8" s="159" t="s">
        <v>2216</v>
      </c>
      <c r="BE8" s="159" t="s">
        <v>2217</v>
      </c>
      <c r="BF8" s="159" t="s">
        <v>2208</v>
      </c>
      <c r="BG8" s="159" t="s">
        <v>439</v>
      </c>
      <c r="BH8" s="159" t="s">
        <v>2218</v>
      </c>
      <c r="BI8" s="159" t="s">
        <v>2219</v>
      </c>
      <c r="BJ8" s="159" t="s">
        <v>2220</v>
      </c>
      <c r="BK8" s="159" t="s">
        <v>2221</v>
      </c>
      <c r="BL8" s="159" t="s">
        <v>2222</v>
      </c>
      <c r="BM8" s="159" t="s">
        <v>2223</v>
      </c>
      <c r="BN8" s="159" t="s">
        <v>2215</v>
      </c>
      <c r="BO8" s="159" t="s">
        <v>2224</v>
      </c>
      <c r="BP8" s="159" t="s">
        <v>519</v>
      </c>
      <c r="BQ8" s="159" t="s">
        <v>2225</v>
      </c>
      <c r="BR8" s="159" t="s">
        <v>2226</v>
      </c>
      <c r="BS8" s="159" t="s">
        <v>2227</v>
      </c>
      <c r="BT8" s="159" t="s">
        <v>2228</v>
      </c>
      <c r="BU8" s="159" t="s">
        <v>2228</v>
      </c>
      <c r="BV8" s="159" t="s">
        <v>2229</v>
      </c>
      <c r="BW8" s="159" t="s">
        <v>2230</v>
      </c>
      <c r="BX8" s="159" t="s">
        <v>2231</v>
      </c>
      <c r="BY8" s="159" t="s">
        <v>2232</v>
      </c>
      <c r="BZ8" s="159" t="s">
        <v>2233</v>
      </c>
      <c r="CA8" s="159" t="s">
        <v>2234</v>
      </c>
      <c r="CB8" s="159" t="s">
        <v>2235</v>
      </c>
      <c r="CC8" s="159" t="s">
        <v>2236</v>
      </c>
      <c r="CD8" s="159" t="s">
        <v>2237</v>
      </c>
      <c r="CE8" s="159" t="s">
        <v>2238</v>
      </c>
      <c r="CF8" s="159" t="s">
        <v>2239</v>
      </c>
      <c r="CG8" s="159" t="s">
        <v>2240</v>
      </c>
      <c r="CH8" s="159" t="s">
        <v>2241</v>
      </c>
      <c r="CI8" s="159" t="s">
        <v>2242</v>
      </c>
      <c r="CJ8" s="159" t="s">
        <v>2243</v>
      </c>
      <c r="CK8" s="159" t="s">
        <v>2244</v>
      </c>
      <c r="CL8" s="159" t="s">
        <v>2245</v>
      </c>
      <c r="CM8" s="159" t="s">
        <v>2246</v>
      </c>
      <c r="CN8" s="159" t="s">
        <v>2247</v>
      </c>
      <c r="CO8" s="159" t="s">
        <v>2248</v>
      </c>
      <c r="CP8" s="159" t="s">
        <v>2249</v>
      </c>
      <c r="CQ8" s="159" t="s">
        <v>2250</v>
      </c>
      <c r="CR8" s="159" t="s">
        <v>2251</v>
      </c>
      <c r="CS8" s="159" t="s">
        <v>2252</v>
      </c>
      <c r="CT8" s="159" t="s">
        <v>2253</v>
      </c>
      <c r="CU8" s="159" t="s">
        <v>2254</v>
      </c>
      <c r="CV8" s="159" t="s">
        <v>2255</v>
      </c>
      <c r="CW8" s="159" t="s">
        <v>2256</v>
      </c>
      <c r="CX8" s="159" t="s">
        <v>2257</v>
      </c>
      <c r="CY8" s="159" t="s">
        <v>2258</v>
      </c>
      <c r="CZ8" s="159" t="s">
        <v>2259</v>
      </c>
      <c r="DA8" s="159" t="s">
        <v>2260</v>
      </c>
      <c r="DB8" s="159" t="s">
        <v>2261</v>
      </c>
      <c r="DC8" s="159" t="s">
        <v>2262</v>
      </c>
      <c r="DD8" s="159" t="s">
        <v>2241</v>
      </c>
      <c r="DE8" s="159" t="s">
        <v>2242</v>
      </c>
      <c r="DF8" s="159" t="s">
        <v>2263</v>
      </c>
      <c r="DG8" s="159" t="s">
        <v>2264</v>
      </c>
      <c r="DH8" s="159" t="s">
        <v>2265</v>
      </c>
      <c r="DI8" s="159" t="s">
        <v>2266</v>
      </c>
      <c r="DJ8" s="159" t="s">
        <v>2267</v>
      </c>
      <c r="DK8" s="159" t="s">
        <v>2268</v>
      </c>
      <c r="DL8" s="159" t="s">
        <v>2258</v>
      </c>
      <c r="DM8" s="159" t="s">
        <v>2259</v>
      </c>
      <c r="DN8" s="159" t="s">
        <v>2260</v>
      </c>
      <c r="DO8" s="159" t="s">
        <v>2269</v>
      </c>
      <c r="DP8" s="159" t="s">
        <v>2270</v>
      </c>
      <c r="DQ8" s="159" t="s">
        <v>2271</v>
      </c>
      <c r="DR8" s="159" t="s">
        <v>2272</v>
      </c>
      <c r="DS8" s="159" t="s">
        <v>2273</v>
      </c>
      <c r="DT8" s="159" t="s">
        <v>2274</v>
      </c>
      <c r="DU8" s="159" t="s">
        <v>2257</v>
      </c>
      <c r="DV8" s="159" t="s">
        <v>2258</v>
      </c>
      <c r="DW8" s="159" t="s">
        <v>2263</v>
      </c>
      <c r="DX8" s="159" t="s">
        <v>2272</v>
      </c>
      <c r="DY8" s="159" t="s">
        <v>2275</v>
      </c>
      <c r="DZ8" s="159" t="s">
        <v>2276</v>
      </c>
      <c r="EA8" s="159" t="s">
        <v>2277</v>
      </c>
      <c r="EB8" s="159" t="s">
        <v>2278</v>
      </c>
      <c r="EC8" s="159" t="s">
        <v>457</v>
      </c>
      <c r="ED8" s="159" t="s">
        <v>2279</v>
      </c>
      <c r="EE8" s="159" t="s">
        <v>2280</v>
      </c>
      <c r="EF8" s="159" t="s">
        <v>2281</v>
      </c>
      <c r="EG8" s="159" t="s">
        <v>2216</v>
      </c>
      <c r="EH8" s="159" t="s">
        <v>2225</v>
      </c>
      <c r="EI8" s="159" t="s">
        <v>2282</v>
      </c>
      <c r="EJ8" s="159" t="s">
        <v>2283</v>
      </c>
      <c r="EK8" s="159" t="s">
        <v>2284</v>
      </c>
      <c r="EL8" s="159" t="s">
        <v>2285</v>
      </c>
      <c r="EM8" s="159" t="s">
        <v>2286</v>
      </c>
      <c r="EN8" s="159" t="s">
        <v>2287</v>
      </c>
      <c r="EO8" s="159" t="s">
        <v>2288</v>
      </c>
      <c r="EP8" s="159" t="s">
        <v>2289</v>
      </c>
      <c r="EQ8" s="159" t="s">
        <v>2290</v>
      </c>
      <c r="ER8" s="159" t="s">
        <v>2291</v>
      </c>
      <c r="ES8" s="159" t="s">
        <v>2292</v>
      </c>
      <c r="ET8" s="159" t="s">
        <v>2293</v>
      </c>
      <c r="EU8" s="159" t="s">
        <v>2294</v>
      </c>
      <c r="EV8" s="159" t="s">
        <v>2295</v>
      </c>
      <c r="EW8" s="159" t="s">
        <v>2296</v>
      </c>
      <c r="EX8" s="159" t="s">
        <v>2297</v>
      </c>
      <c r="EY8" s="159" t="s">
        <v>432</v>
      </c>
      <c r="EZ8" s="159" t="s">
        <v>434</v>
      </c>
      <c r="FA8" s="159" t="s">
        <v>2298</v>
      </c>
      <c r="FB8" s="159" t="s">
        <v>2281</v>
      </c>
      <c r="FC8" s="159" t="s">
        <v>2286</v>
      </c>
      <c r="FD8" s="159" t="s">
        <v>2299</v>
      </c>
      <c r="FE8" s="159" t="s">
        <v>2300</v>
      </c>
      <c r="FF8" s="159" t="s">
        <v>2301</v>
      </c>
      <c r="FG8" s="159" t="s">
        <v>2302</v>
      </c>
      <c r="FH8" s="159" t="s">
        <v>2303</v>
      </c>
      <c r="FI8" s="159" t="s">
        <v>2304</v>
      </c>
      <c r="FJ8" s="159" t="s">
        <v>2234</v>
      </c>
      <c r="FK8" s="159" t="s">
        <v>2235</v>
      </c>
      <c r="FL8" s="159" t="s">
        <v>2305</v>
      </c>
      <c r="FM8" s="159" t="s">
        <v>2275</v>
      </c>
      <c r="FN8" s="159" t="s">
        <v>2276</v>
      </c>
      <c r="FO8" s="159" t="s">
        <v>2306</v>
      </c>
      <c r="FP8" s="159" t="s">
        <v>2307</v>
      </c>
      <c r="FQ8" s="160" t="s">
        <v>2308</v>
      </c>
      <c r="FR8" s="159" t="s">
        <v>2309</v>
      </c>
      <c r="FS8" s="159" t="s">
        <v>2310</v>
      </c>
      <c r="FT8" s="159" t="s">
        <v>2311</v>
      </c>
      <c r="FU8" s="159" t="s">
        <v>2312</v>
      </c>
      <c r="FV8" s="159" t="s">
        <v>2313</v>
      </c>
      <c r="FW8" s="159" t="s">
        <v>2314</v>
      </c>
      <c r="FX8" s="159" t="s">
        <v>2315</v>
      </c>
      <c r="FY8" s="159" t="s">
        <v>2316</v>
      </c>
      <c r="FZ8" s="159" t="s">
        <v>2317</v>
      </c>
      <c r="GA8" s="159" t="s">
        <v>2283</v>
      </c>
      <c r="GB8" s="160" t="s">
        <v>2318</v>
      </c>
      <c r="GC8" s="159" t="s">
        <v>2307</v>
      </c>
      <c r="GD8" s="159" t="s">
        <v>2306</v>
      </c>
      <c r="GE8" s="159" t="s">
        <v>2319</v>
      </c>
      <c r="GF8" s="160" t="s">
        <v>2320</v>
      </c>
      <c r="GG8" s="159" t="s">
        <v>2321</v>
      </c>
      <c r="GH8" s="159" t="s">
        <v>2322</v>
      </c>
      <c r="GI8" s="159" t="s">
        <v>2257</v>
      </c>
      <c r="GJ8" s="159" t="s">
        <v>2323</v>
      </c>
      <c r="GK8" s="159" t="s">
        <v>2324</v>
      </c>
      <c r="GL8" s="159" t="s">
        <v>2325</v>
      </c>
      <c r="GM8" s="159" t="s">
        <v>2326</v>
      </c>
      <c r="GN8" s="159" t="s">
        <v>2327</v>
      </c>
      <c r="GO8" s="159" t="s">
        <v>2328</v>
      </c>
      <c r="GP8" s="159" t="s">
        <v>2329</v>
      </c>
      <c r="GQ8" s="160" t="s">
        <v>2328</v>
      </c>
      <c r="GR8" s="159" t="s">
        <v>2330</v>
      </c>
      <c r="GS8" s="159" t="s">
        <v>340</v>
      </c>
      <c r="GT8" s="159" t="s">
        <v>2331</v>
      </c>
      <c r="GU8" s="159" t="s">
        <v>2332</v>
      </c>
      <c r="GV8" s="159" t="s">
        <v>2333</v>
      </c>
      <c r="GW8" s="159" t="s">
        <v>2334</v>
      </c>
      <c r="GX8" s="159" t="s">
        <v>2335</v>
      </c>
      <c r="GY8" s="159" t="s">
        <v>2336</v>
      </c>
      <c r="GZ8" s="159" t="s">
        <v>2337</v>
      </c>
      <c r="HA8" s="159" t="s">
        <v>2338</v>
      </c>
      <c r="HB8" s="160" t="s">
        <v>2339</v>
      </c>
      <c r="HC8" s="160" t="s">
        <v>538</v>
      </c>
      <c r="HD8" s="159" t="s">
        <v>2340</v>
      </c>
      <c r="HE8" s="159" t="s">
        <v>2340</v>
      </c>
      <c r="HF8" s="159" t="s">
        <v>525</v>
      </c>
      <c r="HG8" s="159" t="s">
        <v>525</v>
      </c>
      <c r="HH8" s="159" t="s">
        <v>2341</v>
      </c>
      <c r="HI8" s="160" t="s">
        <v>2339</v>
      </c>
      <c r="HJ8" s="160" t="s">
        <v>538</v>
      </c>
      <c r="HK8" s="159" t="s">
        <v>2342</v>
      </c>
      <c r="HL8" s="159" t="s">
        <v>2343</v>
      </c>
      <c r="HM8" s="159" t="s">
        <v>2344</v>
      </c>
      <c r="HN8" s="159" t="s">
        <v>2345</v>
      </c>
      <c r="HO8" s="159" t="s">
        <v>2346</v>
      </c>
      <c r="HP8" s="159" t="s">
        <v>2347</v>
      </c>
      <c r="HQ8" s="159" t="s">
        <v>2348</v>
      </c>
      <c r="HR8" s="159" t="s">
        <v>2349</v>
      </c>
      <c r="HS8" s="159" t="s">
        <v>2350</v>
      </c>
      <c r="HT8" s="159" t="s">
        <v>2351</v>
      </c>
      <c r="HU8" s="159" t="s">
        <v>2352</v>
      </c>
      <c r="HV8" s="159" t="s">
        <v>2353</v>
      </c>
      <c r="HW8" s="159" t="s">
        <v>2354</v>
      </c>
      <c r="HX8" s="159" t="s">
        <v>2355</v>
      </c>
      <c r="HY8" s="159" t="s">
        <v>2356</v>
      </c>
      <c r="HZ8" s="159" t="s">
        <v>2357</v>
      </c>
      <c r="IA8" s="159" t="s">
        <v>2358</v>
      </c>
      <c r="IB8" s="159" t="s">
        <v>2359</v>
      </c>
      <c r="IC8" s="159" t="s">
        <v>2360</v>
      </c>
      <c r="ID8" s="159" t="s">
        <v>2361</v>
      </c>
      <c r="IE8" s="159" t="s">
        <v>2362</v>
      </c>
      <c r="IF8" s="159" t="s">
        <v>2348</v>
      </c>
      <c r="IG8" s="159" t="s">
        <v>2349</v>
      </c>
      <c r="IH8" s="159" t="s">
        <v>2363</v>
      </c>
      <c r="II8" s="159" t="s">
        <v>2364</v>
      </c>
      <c r="IJ8" s="159" t="s">
        <v>2341</v>
      </c>
      <c r="IK8" s="159" t="s">
        <v>2282</v>
      </c>
      <c r="IL8" s="160" t="s">
        <v>541</v>
      </c>
      <c r="IM8" s="160" t="s">
        <v>207</v>
      </c>
      <c r="IN8" s="159" t="s">
        <v>2365</v>
      </c>
      <c r="IO8" s="159" t="s">
        <v>207</v>
      </c>
      <c r="IP8" s="159" t="s">
        <v>2366</v>
      </c>
      <c r="IQ8" s="159" t="s">
        <v>2367</v>
      </c>
      <c r="IR8" s="159" t="s">
        <v>2368</v>
      </c>
      <c r="IS8" s="160" t="s">
        <v>2366</v>
      </c>
      <c r="IT8" s="159" t="s">
        <v>2369</v>
      </c>
      <c r="IU8" s="159" t="s">
        <v>2370</v>
      </c>
      <c r="IV8" s="159" t="s">
        <v>2367</v>
      </c>
      <c r="IW8" s="160" t="s">
        <v>541</v>
      </c>
      <c r="IX8" s="159" t="s">
        <v>2368</v>
      </c>
      <c r="IY8" s="159" t="s">
        <v>547</v>
      </c>
      <c r="IZ8" s="159" t="s">
        <v>547</v>
      </c>
      <c r="JA8" s="159" t="s">
        <v>2371</v>
      </c>
      <c r="JB8" s="159" t="s">
        <v>2372</v>
      </c>
      <c r="JC8" s="159" t="s">
        <v>2373</v>
      </c>
      <c r="JD8" s="159" t="s">
        <v>2374</v>
      </c>
      <c r="JE8" s="159" t="s">
        <v>2375</v>
      </c>
      <c r="JF8" s="159" t="s">
        <v>2373</v>
      </c>
      <c r="JG8" s="159" t="s">
        <v>2376</v>
      </c>
      <c r="JH8" s="159" t="s">
        <v>2377</v>
      </c>
      <c r="JI8" s="159" t="s">
        <v>2376</v>
      </c>
      <c r="JJ8" s="159" t="s">
        <v>52</v>
      </c>
      <c r="JK8" s="159" t="s">
        <v>2378</v>
      </c>
      <c r="JL8" s="159" t="s">
        <v>2379</v>
      </c>
      <c r="JM8" s="159" t="s">
        <v>2380</v>
      </c>
      <c r="JN8" s="159" t="s">
        <v>2381</v>
      </c>
      <c r="JO8" s="159" t="s">
        <v>2382</v>
      </c>
      <c r="JP8" s="159" t="s">
        <v>2383</v>
      </c>
      <c r="JQ8" s="159" t="s">
        <v>2384</v>
      </c>
      <c r="JR8" s="159" t="s">
        <v>2385</v>
      </c>
      <c r="JS8" s="159" t="s">
        <v>2386</v>
      </c>
      <c r="JT8" s="159" t="s">
        <v>2387</v>
      </c>
      <c r="JU8" s="159" t="s">
        <v>2362</v>
      </c>
      <c r="JV8" s="159" t="s">
        <v>2388</v>
      </c>
      <c r="JW8" s="159" t="s">
        <v>2389</v>
      </c>
      <c r="JX8" s="159" t="s">
        <v>2390</v>
      </c>
      <c r="JY8" s="159" t="s">
        <v>2391</v>
      </c>
      <c r="JZ8" s="159" t="s">
        <v>2392</v>
      </c>
      <c r="KA8" s="159" t="s">
        <v>2342</v>
      </c>
      <c r="KB8" s="159" t="s">
        <v>2393</v>
      </c>
      <c r="KC8" s="159" t="s">
        <v>2392</v>
      </c>
      <c r="KD8" s="159" t="s">
        <v>2343</v>
      </c>
      <c r="KE8" s="159" t="s">
        <v>2394</v>
      </c>
      <c r="KF8" s="159" t="s">
        <v>2395</v>
      </c>
      <c r="KG8" s="159" t="s">
        <v>2395</v>
      </c>
      <c r="KH8" s="159" t="s">
        <v>2396</v>
      </c>
      <c r="KI8" s="159" t="s">
        <v>2227</v>
      </c>
    </row>
    <row r="9" spans="1:295" ht="18" customHeight="1" x14ac:dyDescent="0.3">
      <c r="A9" s="161" t="s">
        <v>67</v>
      </c>
      <c r="B9" s="161" t="s">
        <v>787</v>
      </c>
      <c r="C9" s="162">
        <v>0</v>
      </c>
      <c r="D9" s="162">
        <v>16.7666</v>
      </c>
      <c r="E9" s="162">
        <v>-24.881900000000002</v>
      </c>
      <c r="F9" s="162">
        <v>-35.801099999999998</v>
      </c>
      <c r="G9" s="162">
        <v>18.997399999999999</v>
      </c>
      <c r="H9" s="163"/>
      <c r="I9" s="162">
        <v>39.9283</v>
      </c>
      <c r="J9" s="162">
        <v>-66.727699999999999</v>
      </c>
      <c r="K9" s="162">
        <v>51.167000000000002</v>
      </c>
      <c r="L9" s="162">
        <v>25.865200000000002</v>
      </c>
      <c r="M9" s="162">
        <v>25.211400000000001</v>
      </c>
      <c r="N9" s="162">
        <v>-6.66</v>
      </c>
      <c r="O9" s="162">
        <v>-31.173999999999999</v>
      </c>
      <c r="P9" s="162">
        <v>28.6</v>
      </c>
      <c r="Q9" s="162">
        <v>14.904</v>
      </c>
      <c r="R9" s="162">
        <v>-26.4</v>
      </c>
      <c r="S9" s="162">
        <v>12.8643</v>
      </c>
      <c r="T9" s="162">
        <v>40.166800000000002</v>
      </c>
      <c r="U9" s="162">
        <v>10.806100000000001</v>
      </c>
      <c r="V9" s="162">
        <v>11.1739</v>
      </c>
      <c r="W9" s="162">
        <v>18.613499999999998</v>
      </c>
      <c r="X9" s="162">
        <v>17.248999999999999</v>
      </c>
      <c r="Y9" s="162">
        <v>5.2112999999999996</v>
      </c>
      <c r="Z9" s="162">
        <v>8.1303000000000001</v>
      </c>
      <c r="AA9" s="163"/>
      <c r="AB9" s="163"/>
      <c r="AC9" s="162">
        <v>-64.69</v>
      </c>
      <c r="AD9" s="162">
        <v>-64.489999999999995</v>
      </c>
      <c r="AE9" s="163"/>
      <c r="AF9" s="162">
        <v>6.66</v>
      </c>
      <c r="AG9" s="162">
        <v>30.8</v>
      </c>
      <c r="AH9" s="162">
        <v>6.18</v>
      </c>
      <c r="AI9" s="162">
        <v>0.17</v>
      </c>
      <c r="AJ9" s="163">
        <v>0</v>
      </c>
      <c r="AK9" s="162">
        <v>-53.51</v>
      </c>
      <c r="AL9" s="162">
        <v>-62.23</v>
      </c>
      <c r="AM9" s="162">
        <v>53.38</v>
      </c>
      <c r="AN9" s="162">
        <v>53.83</v>
      </c>
      <c r="AO9" s="162">
        <v>10.532400000000001</v>
      </c>
      <c r="AP9" s="162">
        <v>12.3521</v>
      </c>
      <c r="AQ9" s="162">
        <v>62.523699999999998</v>
      </c>
      <c r="AR9" s="162">
        <v>64.570700000000002</v>
      </c>
      <c r="AS9" s="162">
        <v>31.15</v>
      </c>
      <c r="AT9" s="162">
        <v>-61.5642</v>
      </c>
      <c r="AU9" s="163">
        <v>0</v>
      </c>
      <c r="AV9" s="162">
        <v>26.666</v>
      </c>
      <c r="AW9" s="162">
        <v>26.694099999999999</v>
      </c>
      <c r="AX9" s="162">
        <v>55.431600000000003</v>
      </c>
      <c r="AY9" s="162">
        <v>57.719099999999997</v>
      </c>
      <c r="AZ9" s="162">
        <v>-27.111499999999999</v>
      </c>
      <c r="BA9" s="162">
        <v>-25.3261</v>
      </c>
      <c r="BB9" s="162">
        <v>-270.78550000000001</v>
      </c>
      <c r="BC9" s="162">
        <v>-7.4405000000000001</v>
      </c>
      <c r="BD9" s="162">
        <v>-14.6</v>
      </c>
      <c r="BE9" s="162">
        <v>-14.7</v>
      </c>
      <c r="BF9" s="162">
        <v>66.453199999999995</v>
      </c>
      <c r="BG9" s="162">
        <v>3.4024000000000001</v>
      </c>
      <c r="BH9" s="162">
        <v>-5.0096999999999996</v>
      </c>
      <c r="BI9" s="163"/>
      <c r="BJ9" s="162">
        <v>-10.1081</v>
      </c>
      <c r="BK9" s="162">
        <v>7.5540000000000003</v>
      </c>
      <c r="BL9" s="163"/>
      <c r="BM9" s="162">
        <v>2.1347999999999998</v>
      </c>
      <c r="BN9" s="162">
        <v>302.9572</v>
      </c>
      <c r="BO9" s="162">
        <v>83.468100000000007</v>
      </c>
      <c r="BP9" s="162">
        <v>83.559700000000007</v>
      </c>
      <c r="BQ9" s="162">
        <v>-242.4392</v>
      </c>
      <c r="BR9" s="162">
        <v>391.08179999999999</v>
      </c>
      <c r="BS9" s="163"/>
      <c r="BT9" s="162">
        <v>-35.174599999999998</v>
      </c>
      <c r="BU9" s="162">
        <v>36.2699</v>
      </c>
      <c r="BV9" s="162">
        <v>88.668300000000002</v>
      </c>
      <c r="BW9" s="162">
        <v>25.14</v>
      </c>
      <c r="BX9" s="162">
        <v>23.83</v>
      </c>
      <c r="BY9" s="162">
        <v>60.06</v>
      </c>
      <c r="BZ9" s="162">
        <v>77.849999999999994</v>
      </c>
      <c r="CA9" s="162">
        <v>-86.8</v>
      </c>
      <c r="CB9" s="162">
        <v>-87.737700000000004</v>
      </c>
      <c r="CC9" s="162">
        <v>146.55199999999999</v>
      </c>
      <c r="CD9" s="162">
        <v>147.9152</v>
      </c>
      <c r="CE9" s="162">
        <v>-3.5053999999999998</v>
      </c>
      <c r="CF9" s="162">
        <v>-38.989199999999997</v>
      </c>
      <c r="CG9" s="162">
        <v>-38.111199999999997</v>
      </c>
      <c r="CH9" s="162">
        <v>-8.9125999999999994</v>
      </c>
      <c r="CI9" s="162">
        <v>-25.2654</v>
      </c>
      <c r="CJ9" s="163"/>
      <c r="CK9" s="163"/>
      <c r="CL9" s="162">
        <v>142.69999999999999</v>
      </c>
      <c r="CM9" s="162">
        <v>50.1</v>
      </c>
      <c r="CN9" s="162">
        <v>-15.87</v>
      </c>
      <c r="CO9" s="162">
        <v>79.0167</v>
      </c>
      <c r="CP9" s="162">
        <v>78.796800000000005</v>
      </c>
      <c r="CQ9" s="162">
        <v>78.683499999999995</v>
      </c>
      <c r="CR9" s="162">
        <v>6.1048999999999998</v>
      </c>
      <c r="CS9" s="162">
        <v>6.5678999999999998</v>
      </c>
      <c r="CT9" s="162">
        <v>-27.5336</v>
      </c>
      <c r="CU9" s="162">
        <v>-24.539200000000001</v>
      </c>
      <c r="CV9" s="162">
        <v>-28.111799999999999</v>
      </c>
      <c r="CW9" s="162">
        <v>13.861599999999999</v>
      </c>
      <c r="CX9" s="162">
        <v>48.85</v>
      </c>
      <c r="CY9" s="162">
        <v>27.95</v>
      </c>
      <c r="CZ9" s="162">
        <v>41.257300000000001</v>
      </c>
      <c r="DA9" s="162">
        <v>38.822899999999997</v>
      </c>
      <c r="DB9" s="162">
        <v>-23.39</v>
      </c>
      <c r="DC9" s="163"/>
      <c r="DD9" s="162">
        <v>25.299600000000002</v>
      </c>
      <c r="DE9" s="162">
        <v>25.9087</v>
      </c>
      <c r="DF9" s="162">
        <v>-13.433199999999999</v>
      </c>
      <c r="DG9" s="163"/>
      <c r="DH9" s="162">
        <v>-24.114100000000001</v>
      </c>
      <c r="DI9" s="162">
        <v>-96.9</v>
      </c>
      <c r="DJ9" s="162">
        <v>-97.3</v>
      </c>
      <c r="DK9" s="162">
        <v>24.414400000000001</v>
      </c>
      <c r="DL9" s="162">
        <v>44.247399999999999</v>
      </c>
      <c r="DM9" s="162">
        <v>43.691800000000001</v>
      </c>
      <c r="DN9" s="162">
        <v>62.127699999999997</v>
      </c>
      <c r="DO9" s="162">
        <v>43.83</v>
      </c>
      <c r="DP9" s="162">
        <v>-3.22</v>
      </c>
      <c r="DQ9" s="162">
        <v>56.900500000000001</v>
      </c>
      <c r="DR9" s="162">
        <v>12.560700000000001</v>
      </c>
      <c r="DS9" s="162">
        <v>-22.4</v>
      </c>
      <c r="DT9" s="162">
        <v>-22.61</v>
      </c>
      <c r="DU9" s="162">
        <v>97.33</v>
      </c>
      <c r="DV9" s="162">
        <v>66.739999999999995</v>
      </c>
      <c r="DW9" s="162">
        <v>14.2545</v>
      </c>
      <c r="DX9" s="162">
        <v>13.2727</v>
      </c>
      <c r="DY9" s="162">
        <v>-91.475099999999998</v>
      </c>
      <c r="DZ9" s="162">
        <v>-89.390900000000002</v>
      </c>
      <c r="EA9" s="162">
        <v>116.7715</v>
      </c>
      <c r="EB9" s="162">
        <v>69.168599999999998</v>
      </c>
      <c r="EC9" s="162">
        <v>66.362099999999998</v>
      </c>
      <c r="ED9" s="162">
        <v>66.121899999999997</v>
      </c>
      <c r="EE9" s="162">
        <v>53.252600000000001</v>
      </c>
      <c r="EF9" s="162">
        <v>37.241</v>
      </c>
      <c r="EG9" s="162">
        <v>-29.890999999999998</v>
      </c>
      <c r="EH9" s="162">
        <v>252.9143</v>
      </c>
      <c r="EI9" s="162">
        <v>147.63390000000001</v>
      </c>
      <c r="EJ9" s="163"/>
      <c r="EK9" s="162">
        <v>-35.973999999999997</v>
      </c>
      <c r="EL9" s="162">
        <v>-32.008699999999997</v>
      </c>
      <c r="EM9" s="162">
        <v>34.757899999999999</v>
      </c>
      <c r="EN9" s="162">
        <v>-16.270800000000001</v>
      </c>
      <c r="EO9" s="162">
        <v>-15.7257</v>
      </c>
      <c r="EP9" s="162">
        <v>112.176</v>
      </c>
      <c r="EQ9" s="162">
        <v>-88.452399999999997</v>
      </c>
      <c r="ER9" s="162">
        <v>-89.594099999999997</v>
      </c>
      <c r="ES9" s="162">
        <v>-3.0036999999999998</v>
      </c>
      <c r="ET9" s="162">
        <v>0</v>
      </c>
      <c r="EU9" s="162">
        <v>-16.399999999999999</v>
      </c>
      <c r="EV9" s="162">
        <v>63.8</v>
      </c>
      <c r="EW9" s="162">
        <v>12.929600000000001</v>
      </c>
      <c r="EX9" s="162">
        <v>-82.920199999999994</v>
      </c>
      <c r="EY9" s="162">
        <v>-34.239800000000002</v>
      </c>
      <c r="EZ9" s="162">
        <v>-33.8431</v>
      </c>
      <c r="FA9" s="162">
        <v>7.6167999999999996</v>
      </c>
      <c r="FB9" s="162">
        <v>-36.077800000000003</v>
      </c>
      <c r="FC9" s="162">
        <v>0</v>
      </c>
      <c r="FD9" s="162">
        <v>20.577999999999999</v>
      </c>
      <c r="FE9" s="163"/>
      <c r="FF9" s="162">
        <v>20.4358</v>
      </c>
      <c r="FG9" s="162">
        <v>41.061900000000001</v>
      </c>
      <c r="FH9" s="162">
        <v>41.694200000000002</v>
      </c>
      <c r="FI9" s="162">
        <v>40.4923</v>
      </c>
      <c r="FJ9" s="162">
        <v>87.747100000000003</v>
      </c>
      <c r="FK9" s="162">
        <v>88.081999999999994</v>
      </c>
      <c r="FL9" s="162">
        <v>-173.4847</v>
      </c>
      <c r="FM9" s="162">
        <v>94.265199999999993</v>
      </c>
      <c r="FN9" s="162">
        <v>93.756799999999998</v>
      </c>
      <c r="FO9" s="162">
        <v>-140.2141</v>
      </c>
      <c r="FP9" s="162">
        <v>-128.94159999999999</v>
      </c>
      <c r="FQ9" s="162">
        <v>-40.721400000000003</v>
      </c>
      <c r="FR9" s="162">
        <v>-49.7</v>
      </c>
      <c r="FS9" s="162">
        <v>14.0609</v>
      </c>
      <c r="FT9" s="162">
        <v>0.84499999999999997</v>
      </c>
      <c r="FU9" s="162">
        <v>-8.11</v>
      </c>
      <c r="FV9" s="162">
        <v>19.329999999999998</v>
      </c>
      <c r="FW9" s="162">
        <v>-42.459600000000002</v>
      </c>
      <c r="FX9" s="163"/>
      <c r="FY9" s="162">
        <v>-15.292</v>
      </c>
      <c r="FZ9" s="162">
        <v>4.0190000000000001</v>
      </c>
      <c r="GA9" s="162">
        <v>9.0701000000000001</v>
      </c>
      <c r="GB9" s="162">
        <v>25.28</v>
      </c>
      <c r="GC9" s="162">
        <v>131.23150000000001</v>
      </c>
      <c r="GD9" s="162">
        <v>142.92140000000001</v>
      </c>
      <c r="GE9" s="162">
        <v>13.49</v>
      </c>
      <c r="GF9" s="162">
        <v>79.250200000000007</v>
      </c>
      <c r="GG9" s="162">
        <v>24.6</v>
      </c>
      <c r="GH9" s="162">
        <v>-16.761900000000001</v>
      </c>
      <c r="GI9" s="162">
        <v>0.29220000000000002</v>
      </c>
      <c r="GJ9" s="163"/>
      <c r="GK9" s="162">
        <v>1.5541</v>
      </c>
      <c r="GL9" s="163"/>
      <c r="GM9" s="163"/>
      <c r="GN9" s="162">
        <v>-14.616899999999999</v>
      </c>
      <c r="GO9" s="162">
        <v>-25.83</v>
      </c>
      <c r="GP9" s="162">
        <v>20.674399999999999</v>
      </c>
      <c r="GQ9" s="162">
        <v>26.6493</v>
      </c>
      <c r="GR9" s="162">
        <v>28.2818</v>
      </c>
      <c r="GS9" s="162">
        <v>28.293099999999999</v>
      </c>
      <c r="GT9" s="162">
        <v>-127.5723</v>
      </c>
      <c r="GU9" s="162">
        <v>-19.119800000000001</v>
      </c>
      <c r="GV9" s="162">
        <v>37.346200000000003</v>
      </c>
      <c r="GW9" s="162">
        <v>-40.841500000000003</v>
      </c>
      <c r="GX9" s="162">
        <v>11.8771</v>
      </c>
      <c r="GY9" s="162">
        <v>5.4701000000000004</v>
      </c>
      <c r="GZ9" s="162">
        <v>5.1680999999999999</v>
      </c>
      <c r="HA9" s="163"/>
      <c r="HB9" s="162">
        <v>291.24169999999998</v>
      </c>
      <c r="HC9" s="163">
        <v>0</v>
      </c>
      <c r="HD9" s="162">
        <v>277</v>
      </c>
      <c r="HE9" s="162">
        <v>-276.4948</v>
      </c>
      <c r="HF9" s="162">
        <v>-537.60440000000006</v>
      </c>
      <c r="HG9" s="162">
        <v>544.25440000000003</v>
      </c>
      <c r="HH9" s="162">
        <v>423.00450000000001</v>
      </c>
      <c r="HI9" s="162">
        <v>-269.47910000000002</v>
      </c>
      <c r="HJ9" s="163">
        <v>0</v>
      </c>
      <c r="HK9" s="162">
        <v>-65.5762</v>
      </c>
      <c r="HL9" s="162">
        <v>-58.403300000000002</v>
      </c>
      <c r="HM9" s="162">
        <v>82.475300000000004</v>
      </c>
      <c r="HN9" s="162">
        <v>81.942999999999998</v>
      </c>
      <c r="HO9" s="163"/>
      <c r="HP9" s="163"/>
      <c r="HQ9" s="162">
        <v>37.873199999999997</v>
      </c>
      <c r="HR9" s="162">
        <v>36.401000000000003</v>
      </c>
      <c r="HS9" s="162">
        <v>-19.857600000000001</v>
      </c>
      <c r="HT9" s="162">
        <v>-20.1813</v>
      </c>
      <c r="HU9" s="162">
        <v>102.77</v>
      </c>
      <c r="HV9" s="162">
        <v>102.6</v>
      </c>
      <c r="HW9" s="162">
        <v>7.5</v>
      </c>
      <c r="HX9" s="162">
        <v>7.6</v>
      </c>
      <c r="HY9" s="162">
        <v>21.9255</v>
      </c>
      <c r="HZ9" s="162">
        <v>31.76</v>
      </c>
      <c r="IA9" s="162">
        <v>-282.16419999999999</v>
      </c>
      <c r="IB9" s="162">
        <v>107.5258</v>
      </c>
      <c r="IC9" s="162">
        <v>107.4147</v>
      </c>
      <c r="ID9" s="162">
        <v>15.6</v>
      </c>
      <c r="IE9" s="162">
        <v>-53</v>
      </c>
      <c r="IF9" s="162">
        <v>-36.1</v>
      </c>
      <c r="IG9" s="162">
        <v>-43.2</v>
      </c>
      <c r="IH9" s="162">
        <v>1.5941000000000001</v>
      </c>
      <c r="II9" s="163"/>
      <c r="IJ9" s="162">
        <v>-417.71960000000001</v>
      </c>
      <c r="IK9" s="162">
        <v>-121.0583</v>
      </c>
      <c r="IL9" s="162">
        <v>344.50659999999999</v>
      </c>
      <c r="IM9" s="162">
        <v>294.48660000000001</v>
      </c>
      <c r="IN9" s="162">
        <v>41.555</v>
      </c>
      <c r="IO9" s="162">
        <v>-281.0478</v>
      </c>
      <c r="IP9" s="162">
        <v>285.55070000000001</v>
      </c>
      <c r="IQ9" s="162">
        <v>-119.50709999999999</v>
      </c>
      <c r="IR9" s="162">
        <v>-192.50649999999999</v>
      </c>
      <c r="IS9" s="162">
        <v>-279.11020000000002</v>
      </c>
      <c r="IT9" s="162">
        <v>76.296000000000006</v>
      </c>
      <c r="IU9" s="162">
        <v>75.177999999999997</v>
      </c>
      <c r="IV9" s="162">
        <v>124.8112</v>
      </c>
      <c r="IW9" s="162">
        <v>-331.26900000000001</v>
      </c>
      <c r="IX9" s="162">
        <v>197.3306</v>
      </c>
      <c r="IY9" s="162">
        <v>-134.6688</v>
      </c>
      <c r="IZ9" s="162">
        <v>138.3783</v>
      </c>
      <c r="JA9" s="162">
        <v>-10.4138</v>
      </c>
      <c r="JB9" s="162">
        <v>24.303999999999998</v>
      </c>
      <c r="JC9" s="162">
        <v>14.08</v>
      </c>
      <c r="JD9" s="162">
        <v>7.3029999999999999</v>
      </c>
      <c r="JE9" s="162">
        <v>7.2569999999999997</v>
      </c>
      <c r="JF9" s="162">
        <v>-14.4</v>
      </c>
      <c r="JG9" s="162">
        <v>-9.52</v>
      </c>
      <c r="JH9" s="163"/>
      <c r="JI9" s="162">
        <v>10.255599999999999</v>
      </c>
      <c r="JJ9" s="162">
        <v>-27.715</v>
      </c>
      <c r="JK9" s="162">
        <v>-38.408499999999997</v>
      </c>
      <c r="JL9" s="162">
        <v>29.7</v>
      </c>
      <c r="JM9" s="162">
        <v>49.39</v>
      </c>
      <c r="JN9" s="162">
        <v>50.942999999999998</v>
      </c>
      <c r="JO9" s="163"/>
      <c r="JP9" s="163"/>
      <c r="JQ9" s="162">
        <v>53.078099999999999</v>
      </c>
      <c r="JR9" s="162">
        <v>53.140799999999999</v>
      </c>
      <c r="JS9" s="162">
        <v>53.419400000000003</v>
      </c>
      <c r="JT9" s="163"/>
      <c r="JU9" s="162">
        <v>54.9</v>
      </c>
      <c r="JV9" s="162">
        <v>21.047799999999999</v>
      </c>
      <c r="JW9" s="162">
        <v>6.21</v>
      </c>
      <c r="JX9" s="163"/>
      <c r="JY9" s="162">
        <v>-59.4236</v>
      </c>
      <c r="JZ9" s="162">
        <v>81.558000000000007</v>
      </c>
      <c r="KA9" s="162">
        <v>67.485900000000001</v>
      </c>
      <c r="KB9" s="162">
        <v>-58.936999999999998</v>
      </c>
      <c r="KC9" s="162">
        <v>-80.300299999999993</v>
      </c>
      <c r="KD9" s="162">
        <v>58.438800000000001</v>
      </c>
      <c r="KE9" s="162">
        <v>21.561900000000001</v>
      </c>
      <c r="KF9" s="162">
        <v>-63.6</v>
      </c>
      <c r="KG9" s="162">
        <v>63.9</v>
      </c>
      <c r="KH9" s="162">
        <v>-114.8249</v>
      </c>
      <c r="KI9" s="162">
        <v>300.05680000000001</v>
      </c>
    </row>
    <row r="10" spans="1:295" ht="18" customHeight="1" x14ac:dyDescent="0.3">
      <c r="A10" s="161" t="s">
        <v>67</v>
      </c>
      <c r="B10" s="161" t="s">
        <v>788</v>
      </c>
      <c r="C10" s="164">
        <v>0</v>
      </c>
      <c r="D10" s="164">
        <v>15.7751</v>
      </c>
      <c r="E10" s="164">
        <v>-23.825099999999999</v>
      </c>
      <c r="F10" s="164">
        <v>-36.487299999999998</v>
      </c>
      <c r="G10" s="164">
        <v>18.7941</v>
      </c>
      <c r="H10" s="165"/>
      <c r="I10" s="164">
        <v>38.338799999999999</v>
      </c>
      <c r="J10" s="164">
        <v>-65.193399999999997</v>
      </c>
      <c r="K10" s="164">
        <v>48.709899999999998</v>
      </c>
      <c r="L10" s="164">
        <v>24.619199999999999</v>
      </c>
      <c r="M10" s="164">
        <v>24.074200000000001</v>
      </c>
      <c r="N10" s="164">
        <v>0</v>
      </c>
      <c r="O10" s="164">
        <v>-65.245000000000005</v>
      </c>
      <c r="P10" s="164">
        <v>61.6</v>
      </c>
      <c r="Q10" s="164">
        <v>14.076000000000001</v>
      </c>
      <c r="R10" s="164">
        <v>-61.6</v>
      </c>
      <c r="S10" s="164">
        <v>12.990399999999999</v>
      </c>
      <c r="T10" s="164">
        <v>38.301400000000001</v>
      </c>
      <c r="U10" s="164">
        <v>10.621600000000001</v>
      </c>
      <c r="V10" s="164">
        <v>10.895</v>
      </c>
      <c r="W10" s="164">
        <v>18.086400000000001</v>
      </c>
      <c r="X10" s="164">
        <v>17.058399999999999</v>
      </c>
      <c r="Y10" s="164">
        <v>5.3990999999999998</v>
      </c>
      <c r="Z10" s="164">
        <v>8.3023000000000007</v>
      </c>
      <c r="AA10" s="165"/>
      <c r="AB10" s="165"/>
      <c r="AC10" s="164">
        <v>-71.69</v>
      </c>
      <c r="AD10" s="164">
        <v>-71.959999999999994</v>
      </c>
      <c r="AE10" s="165"/>
      <c r="AF10" s="164">
        <v>0</v>
      </c>
      <c r="AG10" s="164">
        <v>63.8</v>
      </c>
      <c r="AH10" s="164">
        <v>6.0119999999999996</v>
      </c>
      <c r="AI10" s="164">
        <v>0.16700000000000001</v>
      </c>
      <c r="AJ10" s="165">
        <v>0</v>
      </c>
      <c r="AK10" s="164">
        <v>-56.95</v>
      </c>
      <c r="AL10" s="164">
        <v>-68.53</v>
      </c>
      <c r="AM10" s="164">
        <v>57.19</v>
      </c>
      <c r="AN10" s="164">
        <v>57.41</v>
      </c>
      <c r="AO10" s="164">
        <v>10.3314</v>
      </c>
      <c r="AP10" s="164">
        <v>12.579599999999999</v>
      </c>
      <c r="AQ10" s="164">
        <v>61.368099999999998</v>
      </c>
      <c r="AR10" s="164">
        <v>63.151299999999999</v>
      </c>
      <c r="AS10" s="164">
        <v>32.263199999999998</v>
      </c>
      <c r="AT10" s="164">
        <v>-60.454300000000003</v>
      </c>
      <c r="AU10" s="165">
        <v>0</v>
      </c>
      <c r="AV10" s="164">
        <v>9.4609000000000005</v>
      </c>
      <c r="AW10" s="164">
        <v>9.3369</v>
      </c>
      <c r="AX10" s="164">
        <v>60.216500000000003</v>
      </c>
      <c r="AY10" s="164">
        <v>61.431600000000003</v>
      </c>
      <c r="AZ10" s="164">
        <v>-42.407600000000002</v>
      </c>
      <c r="BA10" s="164">
        <v>-46.7879</v>
      </c>
      <c r="BB10" s="164">
        <v>-252.86789999999999</v>
      </c>
      <c r="BC10" s="164">
        <v>-1.7762</v>
      </c>
      <c r="BD10" s="164">
        <v>-15.2</v>
      </c>
      <c r="BE10" s="164">
        <v>-15</v>
      </c>
      <c r="BF10" s="164">
        <v>65.267300000000006</v>
      </c>
      <c r="BG10" s="164">
        <v>3.3698999999999999</v>
      </c>
      <c r="BH10" s="164">
        <v>-4.8865999999999996</v>
      </c>
      <c r="BI10" s="165"/>
      <c r="BJ10" s="164">
        <v>-9.5307999999999993</v>
      </c>
      <c r="BK10" s="164">
        <v>7.8070000000000004</v>
      </c>
      <c r="BL10" s="165"/>
      <c r="BM10" s="164">
        <v>1.3138000000000001</v>
      </c>
      <c r="BN10" s="164">
        <v>287.24009999999998</v>
      </c>
      <c r="BO10" s="164">
        <v>71.0471</v>
      </c>
      <c r="BP10" s="164">
        <v>70.284099999999995</v>
      </c>
      <c r="BQ10" s="164">
        <v>-219.9581</v>
      </c>
      <c r="BR10" s="164">
        <v>362.57560000000001</v>
      </c>
      <c r="BS10" s="165"/>
      <c r="BT10" s="164">
        <v>-27.0762</v>
      </c>
      <c r="BU10" s="164">
        <v>30.2742</v>
      </c>
      <c r="BV10" s="164">
        <v>84.267300000000006</v>
      </c>
      <c r="BW10" s="164">
        <v>24.5</v>
      </c>
      <c r="BX10" s="164">
        <v>22.86</v>
      </c>
      <c r="BY10" s="164">
        <v>56.96</v>
      </c>
      <c r="BZ10" s="164">
        <v>75.44</v>
      </c>
      <c r="CA10" s="164">
        <v>-86.8</v>
      </c>
      <c r="CB10" s="164">
        <v>-86.130200000000002</v>
      </c>
      <c r="CC10" s="164">
        <v>139.98140000000001</v>
      </c>
      <c r="CD10" s="164">
        <v>141.39410000000001</v>
      </c>
      <c r="CE10" s="164">
        <v>-3.3620000000000001</v>
      </c>
      <c r="CF10" s="164">
        <v>-29.897300000000001</v>
      </c>
      <c r="CG10" s="164">
        <v>-29.091200000000001</v>
      </c>
      <c r="CH10" s="164">
        <v>-7.1048</v>
      </c>
      <c r="CI10" s="164">
        <v>-21.797899999999998</v>
      </c>
      <c r="CJ10" s="165"/>
      <c r="CK10" s="165"/>
      <c r="CL10" s="164">
        <v>137.5</v>
      </c>
      <c r="CM10" s="164">
        <v>44.9</v>
      </c>
      <c r="CN10" s="164">
        <v>-15.85</v>
      </c>
      <c r="CO10" s="164">
        <v>78.484999999999999</v>
      </c>
      <c r="CP10" s="164">
        <v>78.262</v>
      </c>
      <c r="CQ10" s="164">
        <v>77.285799999999995</v>
      </c>
      <c r="CR10" s="164">
        <v>5.0288000000000004</v>
      </c>
      <c r="CS10" s="164">
        <v>5.2206000000000001</v>
      </c>
      <c r="CT10" s="164">
        <v>-32.7072</v>
      </c>
      <c r="CU10" s="164">
        <v>-15.3467</v>
      </c>
      <c r="CV10" s="164">
        <v>-33.965600000000002</v>
      </c>
      <c r="CW10" s="164">
        <v>12.920299999999999</v>
      </c>
      <c r="CX10" s="164">
        <v>46.57</v>
      </c>
      <c r="CY10" s="164">
        <v>26.5</v>
      </c>
      <c r="CZ10" s="164">
        <v>39.382300000000001</v>
      </c>
      <c r="DA10" s="164">
        <v>37.065100000000001</v>
      </c>
      <c r="DB10" s="164">
        <v>-22.55</v>
      </c>
      <c r="DC10" s="165"/>
      <c r="DD10" s="164">
        <v>21.826499999999999</v>
      </c>
      <c r="DE10" s="164">
        <v>21.378399999999999</v>
      </c>
      <c r="DF10" s="164">
        <v>-15.413</v>
      </c>
      <c r="DG10" s="165"/>
      <c r="DH10" s="164">
        <v>-23.261800000000001</v>
      </c>
      <c r="DI10" s="164">
        <v>-91.3</v>
      </c>
      <c r="DJ10" s="164">
        <v>-91.4</v>
      </c>
      <c r="DK10" s="164">
        <v>24.392399999999999</v>
      </c>
      <c r="DL10" s="164">
        <v>41.903700000000001</v>
      </c>
      <c r="DM10" s="164">
        <v>41.343499999999999</v>
      </c>
      <c r="DN10" s="164">
        <v>59.783900000000003</v>
      </c>
      <c r="DO10" s="164">
        <v>41.6</v>
      </c>
      <c r="DP10" s="164">
        <v>-3.05</v>
      </c>
      <c r="DQ10" s="164">
        <v>55.598500000000001</v>
      </c>
      <c r="DR10" s="164">
        <v>15.864000000000001</v>
      </c>
      <c r="DS10" s="164">
        <v>-23.31</v>
      </c>
      <c r="DT10" s="164">
        <v>-23.83</v>
      </c>
      <c r="DU10" s="164">
        <v>96.6</v>
      </c>
      <c r="DV10" s="164">
        <v>63.86</v>
      </c>
      <c r="DW10" s="164">
        <v>9.3091000000000008</v>
      </c>
      <c r="DX10" s="164">
        <v>18.418199999999999</v>
      </c>
      <c r="DY10" s="164">
        <v>-89.114800000000002</v>
      </c>
      <c r="DZ10" s="164">
        <v>-87.436400000000006</v>
      </c>
      <c r="EA10" s="164">
        <v>114.3074</v>
      </c>
      <c r="EB10" s="164">
        <v>67.460999999999999</v>
      </c>
      <c r="EC10" s="164">
        <v>64.570400000000006</v>
      </c>
      <c r="ED10" s="164">
        <v>66.081100000000006</v>
      </c>
      <c r="EE10" s="164">
        <v>39.887999999999998</v>
      </c>
      <c r="EF10" s="164">
        <v>23.188099999999999</v>
      </c>
      <c r="EG10" s="164">
        <v>-30.863</v>
      </c>
      <c r="EH10" s="164">
        <v>231.06120000000001</v>
      </c>
      <c r="EI10" s="164">
        <v>154.6448</v>
      </c>
      <c r="EJ10" s="165"/>
      <c r="EK10" s="164">
        <v>-34.037999999999997</v>
      </c>
      <c r="EL10" s="164">
        <v>-31.4956</v>
      </c>
      <c r="EM10" s="164">
        <v>41.16</v>
      </c>
      <c r="EN10" s="164">
        <v>-3.6480999999999999</v>
      </c>
      <c r="EO10" s="164">
        <v>-4.3007999999999997</v>
      </c>
      <c r="EP10" s="164">
        <v>47.664000000000001</v>
      </c>
      <c r="EQ10" s="164">
        <v>-78.581999999999994</v>
      </c>
      <c r="ER10" s="164">
        <v>-79.838300000000004</v>
      </c>
      <c r="ES10" s="164">
        <v>11.525</v>
      </c>
      <c r="ET10" s="164">
        <v>0</v>
      </c>
      <c r="EU10" s="164">
        <v>-15.48</v>
      </c>
      <c r="EV10" s="164">
        <v>1</v>
      </c>
      <c r="EW10" s="164">
        <v>12.6241</v>
      </c>
      <c r="EX10" s="164">
        <v>-59.473399999999998</v>
      </c>
      <c r="EY10" s="164">
        <v>-35.953899999999997</v>
      </c>
      <c r="EZ10" s="164">
        <v>-34.997599999999998</v>
      </c>
      <c r="FA10" s="164">
        <v>7.0224000000000002</v>
      </c>
      <c r="FB10" s="164">
        <v>-20.241299999999999</v>
      </c>
      <c r="FC10" s="164">
        <v>-14.726100000000001</v>
      </c>
      <c r="FD10" s="164">
        <v>22.549399999999999</v>
      </c>
      <c r="FE10" s="165"/>
      <c r="FF10" s="164">
        <v>22.071400000000001</v>
      </c>
      <c r="FG10" s="164">
        <v>40.382199999999997</v>
      </c>
      <c r="FH10" s="164">
        <v>41.315199999999997</v>
      </c>
      <c r="FI10" s="164">
        <v>38.921999999999997</v>
      </c>
      <c r="FJ10" s="164">
        <v>87.747100000000003</v>
      </c>
      <c r="FK10" s="164">
        <v>88.249499999999998</v>
      </c>
      <c r="FL10" s="164">
        <v>-172.3125</v>
      </c>
      <c r="FM10" s="164">
        <v>91.929500000000004</v>
      </c>
      <c r="FN10" s="164">
        <v>91.725700000000003</v>
      </c>
      <c r="FO10" s="164">
        <v>-146.14879999999999</v>
      </c>
      <c r="FP10" s="164">
        <v>-139.80459999999999</v>
      </c>
      <c r="FQ10" s="164">
        <v>-28.834099999999999</v>
      </c>
      <c r="FR10" s="164">
        <v>-52.63</v>
      </c>
      <c r="FS10" s="164">
        <v>9.5662000000000003</v>
      </c>
      <c r="FT10" s="164">
        <v>0.79869999999999997</v>
      </c>
      <c r="FU10" s="164">
        <v>-5.68</v>
      </c>
      <c r="FV10" s="164">
        <v>19.25</v>
      </c>
      <c r="FW10" s="164">
        <v>-30.350999999999999</v>
      </c>
      <c r="FX10" s="165"/>
      <c r="FY10" s="164">
        <v>-15.459</v>
      </c>
      <c r="FZ10" s="164">
        <v>4.1840000000000002</v>
      </c>
      <c r="GA10" s="164">
        <v>11.0129</v>
      </c>
      <c r="GB10" s="164">
        <v>26.41</v>
      </c>
      <c r="GC10" s="164">
        <v>141.85230000000001</v>
      </c>
      <c r="GD10" s="164">
        <v>145.43510000000001</v>
      </c>
      <c r="GE10" s="164">
        <v>12.43</v>
      </c>
      <c r="GF10" s="164">
        <v>70.625200000000007</v>
      </c>
      <c r="GG10" s="164">
        <v>24</v>
      </c>
      <c r="GH10" s="164">
        <v>-3.552</v>
      </c>
      <c r="GI10" s="164">
        <v>11.2561</v>
      </c>
      <c r="GJ10" s="164">
        <v>12.3926</v>
      </c>
      <c r="GK10" s="164">
        <v>1.4596</v>
      </c>
      <c r="GL10" s="165"/>
      <c r="GM10" s="165"/>
      <c r="GN10" s="164">
        <v>-15.3332</v>
      </c>
      <c r="GO10" s="164">
        <v>-11.7226</v>
      </c>
      <c r="GP10" s="164">
        <v>18.0184</v>
      </c>
      <c r="GQ10" s="164">
        <v>11.9025</v>
      </c>
      <c r="GR10" s="164">
        <v>28.244199999999999</v>
      </c>
      <c r="GS10" s="164">
        <v>29.082599999999999</v>
      </c>
      <c r="GT10" s="164">
        <v>-118.5488</v>
      </c>
      <c r="GU10" s="164">
        <v>-18.1492</v>
      </c>
      <c r="GV10" s="164">
        <v>0</v>
      </c>
      <c r="GW10" s="164">
        <v>-15.6929</v>
      </c>
      <c r="GX10" s="165"/>
      <c r="GY10" s="164">
        <v>4.9024999999999999</v>
      </c>
      <c r="GZ10" s="164">
        <v>4.6513</v>
      </c>
      <c r="HA10" s="165"/>
      <c r="HB10" s="164">
        <v>299.68720000000002</v>
      </c>
      <c r="HC10" s="165">
        <v>0</v>
      </c>
      <c r="HD10" s="164">
        <v>277</v>
      </c>
      <c r="HE10" s="164">
        <v>-278.36410000000001</v>
      </c>
      <c r="HF10" s="164">
        <v>-542.58450000000005</v>
      </c>
      <c r="HG10" s="164">
        <v>546.98209999999995</v>
      </c>
      <c r="HH10" s="164">
        <v>434.00310000000002</v>
      </c>
      <c r="HI10" s="164">
        <v>-280.42259999999999</v>
      </c>
      <c r="HJ10" s="165">
        <v>0</v>
      </c>
      <c r="HK10" s="164">
        <v>-63.736600000000003</v>
      </c>
      <c r="HL10" s="164">
        <v>-57.052799999999998</v>
      </c>
      <c r="HM10" s="164">
        <v>86.254199999999997</v>
      </c>
      <c r="HN10" s="164">
        <v>85.013199999999998</v>
      </c>
      <c r="HO10" s="165"/>
      <c r="HP10" s="165"/>
      <c r="HQ10" s="164">
        <v>39.565100000000001</v>
      </c>
      <c r="HR10" s="164">
        <v>39.532200000000003</v>
      </c>
      <c r="HS10" s="164">
        <v>-18.564900000000002</v>
      </c>
      <c r="HT10" s="164">
        <v>-19.1157</v>
      </c>
      <c r="HU10" s="164">
        <v>101.66</v>
      </c>
      <c r="HV10" s="164">
        <v>101.55</v>
      </c>
      <c r="HW10" s="164">
        <v>9.1</v>
      </c>
      <c r="HX10" s="164">
        <v>9</v>
      </c>
      <c r="HY10" s="164">
        <v>21.801600000000001</v>
      </c>
      <c r="HZ10" s="164">
        <v>31.28</v>
      </c>
      <c r="IA10" s="164">
        <v>-300.21850000000001</v>
      </c>
      <c r="IB10" s="164">
        <v>110.69070000000001</v>
      </c>
      <c r="IC10" s="164">
        <v>109.62649999999999</v>
      </c>
      <c r="ID10" s="164">
        <v>15</v>
      </c>
      <c r="IE10" s="164">
        <v>-53.5</v>
      </c>
      <c r="IF10" s="164">
        <v>-38.5</v>
      </c>
      <c r="IG10" s="164">
        <v>-45.2</v>
      </c>
      <c r="IH10" s="165"/>
      <c r="II10" s="164">
        <v>1.4091</v>
      </c>
      <c r="IJ10" s="164">
        <v>-422.40410000000003</v>
      </c>
      <c r="IK10" s="164">
        <v>-126.7598</v>
      </c>
      <c r="IL10" s="164">
        <v>352.40100000000001</v>
      </c>
      <c r="IM10" s="164">
        <v>300.23259999999999</v>
      </c>
      <c r="IN10" s="164">
        <v>41.846299999999999</v>
      </c>
      <c r="IO10" s="164">
        <v>-288.59309999999999</v>
      </c>
      <c r="IP10" s="164">
        <v>293.25959999999998</v>
      </c>
      <c r="IQ10" s="164">
        <v>-129.7022</v>
      </c>
      <c r="IR10" s="164">
        <v>-197.65790000000001</v>
      </c>
      <c r="IS10" s="164">
        <v>-286.52980000000002</v>
      </c>
      <c r="IT10" s="164">
        <v>76.667100000000005</v>
      </c>
      <c r="IU10" s="164">
        <v>73.584400000000002</v>
      </c>
      <c r="IV10" s="164">
        <v>130.089</v>
      </c>
      <c r="IW10" s="164">
        <v>-340.84399999999999</v>
      </c>
      <c r="IX10" s="164">
        <v>202.82329999999999</v>
      </c>
      <c r="IY10" s="164">
        <v>-141.1703</v>
      </c>
      <c r="IZ10" s="164">
        <v>142.41460000000001</v>
      </c>
      <c r="JA10" s="164">
        <v>-9.2272999999999996</v>
      </c>
      <c r="JB10" s="164">
        <v>24.2</v>
      </c>
      <c r="JC10" s="164">
        <v>14.56</v>
      </c>
      <c r="JD10" s="164">
        <v>7.4649999999999999</v>
      </c>
      <c r="JE10" s="164">
        <v>7.4080000000000004</v>
      </c>
      <c r="JF10" s="164">
        <v>-14.4</v>
      </c>
      <c r="JG10" s="164">
        <v>-8.56</v>
      </c>
      <c r="JH10" s="165"/>
      <c r="JI10" s="164">
        <v>8.4398</v>
      </c>
      <c r="JJ10" s="164">
        <v>-28.358899999999998</v>
      </c>
      <c r="JK10" s="164">
        <v>-37.676000000000002</v>
      </c>
      <c r="JL10" s="164">
        <v>30.1</v>
      </c>
      <c r="JM10" s="164">
        <v>51.182000000000002</v>
      </c>
      <c r="JN10" s="164">
        <v>50.704000000000001</v>
      </c>
      <c r="JO10" s="164">
        <v>11.1694</v>
      </c>
      <c r="JP10" s="165"/>
      <c r="JQ10" s="164">
        <v>54.487200000000001</v>
      </c>
      <c r="JR10" s="164">
        <v>53.276299999999999</v>
      </c>
      <c r="JS10" s="164">
        <v>54.852600000000002</v>
      </c>
      <c r="JT10" s="165"/>
      <c r="JU10" s="164">
        <v>54.1</v>
      </c>
      <c r="JV10" s="164">
        <v>21.6036</v>
      </c>
      <c r="JW10" s="164">
        <v>5.91</v>
      </c>
      <c r="JX10" s="165"/>
      <c r="JY10" s="164">
        <v>-55.0259</v>
      </c>
      <c r="JZ10" s="164">
        <v>79.887500000000003</v>
      </c>
      <c r="KA10" s="164">
        <v>66.093999999999994</v>
      </c>
      <c r="KB10" s="164">
        <v>-55.305999999999997</v>
      </c>
      <c r="KC10" s="164">
        <v>-78.066000000000003</v>
      </c>
      <c r="KD10" s="164">
        <v>55.819099999999999</v>
      </c>
      <c r="KE10" s="164">
        <v>20.647600000000001</v>
      </c>
      <c r="KF10" s="164">
        <v>-62.8</v>
      </c>
      <c r="KG10" s="164">
        <v>63.9</v>
      </c>
      <c r="KH10" s="164">
        <v>-108.86709999999999</v>
      </c>
      <c r="KI10" s="164">
        <v>288.56900000000002</v>
      </c>
    </row>
    <row r="11" spans="1:295" ht="18" customHeight="1" x14ac:dyDescent="0.3">
      <c r="A11" s="161" t="s">
        <v>67</v>
      </c>
      <c r="B11" s="161" t="s">
        <v>789</v>
      </c>
      <c r="C11" s="164">
        <v>0</v>
      </c>
      <c r="D11" s="164">
        <v>15.314399999999999</v>
      </c>
      <c r="E11" s="164">
        <v>-23.179300000000001</v>
      </c>
      <c r="F11" s="164">
        <v>-37.125999999999998</v>
      </c>
      <c r="G11" s="164">
        <v>18.4054</v>
      </c>
      <c r="H11" s="165"/>
      <c r="I11" s="164">
        <v>36.488300000000002</v>
      </c>
      <c r="J11" s="164">
        <v>-58.778599999999997</v>
      </c>
      <c r="K11" s="164">
        <v>47.023000000000003</v>
      </c>
      <c r="L11" s="164">
        <v>23.635300000000001</v>
      </c>
      <c r="M11" s="164">
        <v>23.069500000000001</v>
      </c>
      <c r="N11" s="164">
        <v>2.2200000000000002</v>
      </c>
      <c r="O11" s="164">
        <v>-63.938000000000002</v>
      </c>
      <c r="P11" s="164">
        <v>59.4</v>
      </c>
      <c r="Q11" s="164">
        <v>14.076000000000001</v>
      </c>
      <c r="R11" s="164">
        <v>-59.4</v>
      </c>
      <c r="S11" s="164">
        <v>13.1805</v>
      </c>
      <c r="T11" s="164">
        <v>34.7988</v>
      </c>
      <c r="U11" s="164">
        <v>10.404400000000001</v>
      </c>
      <c r="V11" s="164">
        <v>10.464700000000001</v>
      </c>
      <c r="W11" s="164">
        <v>17.5688</v>
      </c>
      <c r="X11" s="164">
        <v>17.5061</v>
      </c>
      <c r="Y11" s="164">
        <v>5.4843000000000002</v>
      </c>
      <c r="Z11" s="164">
        <v>7.7751999999999999</v>
      </c>
      <c r="AA11" s="165"/>
      <c r="AB11" s="165"/>
      <c r="AC11" s="164">
        <v>-69.75</v>
      </c>
      <c r="AD11" s="164">
        <v>-69.98</v>
      </c>
      <c r="AE11" s="165"/>
      <c r="AF11" s="164">
        <v>-2.2200000000000002</v>
      </c>
      <c r="AG11" s="164">
        <v>61.6</v>
      </c>
      <c r="AH11" s="164">
        <v>5.6890000000000001</v>
      </c>
      <c r="AI11" s="164">
        <v>0.16900000000000001</v>
      </c>
      <c r="AJ11" s="165">
        <v>0</v>
      </c>
      <c r="AK11" s="164">
        <v>-53.96</v>
      </c>
      <c r="AL11" s="164">
        <v>-69.84</v>
      </c>
      <c r="AM11" s="164">
        <v>54.11</v>
      </c>
      <c r="AN11" s="164">
        <v>54.71</v>
      </c>
      <c r="AO11" s="164">
        <v>10.3338</v>
      </c>
      <c r="AP11" s="164">
        <v>12.616300000000001</v>
      </c>
      <c r="AQ11" s="164">
        <v>60.052700000000002</v>
      </c>
      <c r="AR11" s="164">
        <v>62.125</v>
      </c>
      <c r="AS11" s="164">
        <v>29.976099999999999</v>
      </c>
      <c r="AT11" s="164">
        <v>-59.951099999999997</v>
      </c>
      <c r="AU11" s="165">
        <v>0</v>
      </c>
      <c r="AV11" s="164">
        <v>9.3512000000000004</v>
      </c>
      <c r="AW11" s="164">
        <v>8.9184999999999999</v>
      </c>
      <c r="AX11" s="164">
        <v>58.094999999999999</v>
      </c>
      <c r="AY11" s="164">
        <v>59.519500000000001</v>
      </c>
      <c r="AZ11" s="164">
        <v>-42.724400000000003</v>
      </c>
      <c r="BA11" s="164">
        <v>-44.817399999999999</v>
      </c>
      <c r="BB11" s="164">
        <v>-238.94669999999999</v>
      </c>
      <c r="BC11" s="164">
        <v>-7.3948999999999998</v>
      </c>
      <c r="BD11" s="164">
        <v>-14.4</v>
      </c>
      <c r="BE11" s="164">
        <v>-14.4</v>
      </c>
      <c r="BF11" s="164">
        <v>64.962999999999994</v>
      </c>
      <c r="BG11" s="164">
        <v>3.4268000000000001</v>
      </c>
      <c r="BH11" s="164">
        <v>-4.5244999999999997</v>
      </c>
      <c r="BI11" s="165"/>
      <c r="BJ11" s="164">
        <v>-9.0213000000000001</v>
      </c>
      <c r="BK11" s="164">
        <v>7.3094999999999999</v>
      </c>
      <c r="BL11" s="165"/>
      <c r="BM11" s="164">
        <v>0</v>
      </c>
      <c r="BN11" s="164">
        <v>268.68490000000003</v>
      </c>
      <c r="BO11" s="164">
        <v>60.548699999999997</v>
      </c>
      <c r="BP11" s="164">
        <v>60.914900000000003</v>
      </c>
      <c r="BQ11" s="164">
        <v>-187.5453</v>
      </c>
      <c r="BR11" s="164">
        <v>343.33640000000003</v>
      </c>
      <c r="BS11" s="165"/>
      <c r="BT11" s="164">
        <v>-29.0184</v>
      </c>
      <c r="BU11" s="164">
        <v>30.8612</v>
      </c>
      <c r="BV11" s="164">
        <v>81.073899999999995</v>
      </c>
      <c r="BW11" s="164">
        <v>23.08</v>
      </c>
      <c r="BX11" s="164">
        <v>21.45</v>
      </c>
      <c r="BY11" s="164">
        <v>54.53</v>
      </c>
      <c r="BZ11" s="164">
        <v>73.12</v>
      </c>
      <c r="CA11" s="164">
        <v>-83.451099999999997</v>
      </c>
      <c r="CB11" s="164">
        <v>-83.317099999999996</v>
      </c>
      <c r="CC11" s="164">
        <v>145.01349999999999</v>
      </c>
      <c r="CD11" s="164">
        <v>147.25149999999999</v>
      </c>
      <c r="CE11" s="164">
        <v>-2.4394</v>
      </c>
      <c r="CF11" s="164">
        <v>-25.075900000000001</v>
      </c>
      <c r="CG11" s="164">
        <v>-25.0322</v>
      </c>
      <c r="CH11" s="164">
        <v>-6.4353999999999996</v>
      </c>
      <c r="CI11" s="164">
        <v>-15.457000000000001</v>
      </c>
      <c r="CJ11" s="165"/>
      <c r="CK11" s="165"/>
      <c r="CL11" s="164">
        <v>142.1</v>
      </c>
      <c r="CM11" s="164">
        <v>31.8</v>
      </c>
      <c r="CN11" s="164">
        <v>-15.13</v>
      </c>
      <c r="CO11" s="164">
        <v>80.580200000000005</v>
      </c>
      <c r="CP11" s="164">
        <v>79.204400000000007</v>
      </c>
      <c r="CQ11" s="164">
        <v>79.149799999999999</v>
      </c>
      <c r="CR11" s="164">
        <v>3.9041000000000001</v>
      </c>
      <c r="CS11" s="164">
        <v>3.9691999999999998</v>
      </c>
      <c r="CT11" s="164">
        <v>-37.629199999999997</v>
      </c>
      <c r="CU11" s="164">
        <v>-6.3894000000000002</v>
      </c>
      <c r="CV11" s="164">
        <v>-40.209499999999998</v>
      </c>
      <c r="CW11" s="164">
        <v>12.457599999999999</v>
      </c>
      <c r="CX11" s="164">
        <v>43.58</v>
      </c>
      <c r="CY11" s="164">
        <v>24.94</v>
      </c>
      <c r="CZ11" s="164">
        <v>37.976100000000002</v>
      </c>
      <c r="DA11" s="164">
        <v>35.7468</v>
      </c>
      <c r="DB11" s="164">
        <v>-21.86</v>
      </c>
      <c r="DC11" s="164">
        <v>-2.903</v>
      </c>
      <c r="DD11" s="164">
        <v>16.285599999999999</v>
      </c>
      <c r="DE11" s="164">
        <v>15.475899999999999</v>
      </c>
      <c r="DF11" s="164">
        <v>0</v>
      </c>
      <c r="DG11" s="165"/>
      <c r="DH11" s="164">
        <v>-22.666899999999998</v>
      </c>
      <c r="DI11" s="164">
        <v>-88.8</v>
      </c>
      <c r="DJ11" s="164">
        <v>-88.6</v>
      </c>
      <c r="DK11" s="164">
        <v>24.128699999999998</v>
      </c>
      <c r="DL11" s="164">
        <v>40.145899999999997</v>
      </c>
      <c r="DM11" s="164">
        <v>36.647100000000002</v>
      </c>
      <c r="DN11" s="164">
        <v>56.854199999999999</v>
      </c>
      <c r="DO11" s="164">
        <v>39.94</v>
      </c>
      <c r="DP11" s="164">
        <v>-1.96</v>
      </c>
      <c r="DQ11" s="164">
        <v>57.520499999999998</v>
      </c>
      <c r="DR11" s="164">
        <v>1.6075999999999999</v>
      </c>
      <c r="DS11" s="164">
        <v>-26.7</v>
      </c>
      <c r="DT11" s="164">
        <v>-27.08</v>
      </c>
      <c r="DU11" s="164">
        <v>99.96</v>
      </c>
      <c r="DV11" s="164">
        <v>62.34</v>
      </c>
      <c r="DW11" s="164">
        <v>1.7273000000000001</v>
      </c>
      <c r="DX11" s="164">
        <v>1.7091000000000001</v>
      </c>
      <c r="DY11" s="164">
        <v>-92.877700000000004</v>
      </c>
      <c r="DZ11" s="164">
        <v>-89.163600000000002</v>
      </c>
      <c r="EA11" s="164">
        <v>102.16719999999999</v>
      </c>
      <c r="EB11" s="164">
        <v>55.945799999999998</v>
      </c>
      <c r="EC11" s="164">
        <v>53.791899999999998</v>
      </c>
      <c r="ED11" s="164">
        <v>55.139499999999998</v>
      </c>
      <c r="EE11" s="164">
        <v>62.604599999999998</v>
      </c>
      <c r="EF11" s="164">
        <v>45.860500000000002</v>
      </c>
      <c r="EG11" s="164">
        <v>-30.417999999999999</v>
      </c>
      <c r="EH11" s="164">
        <v>198.42099999999999</v>
      </c>
      <c r="EI11" s="164">
        <v>167.70269999999999</v>
      </c>
      <c r="EJ11" s="165"/>
      <c r="EK11" s="164">
        <v>-33.740699999999997</v>
      </c>
      <c r="EL11" s="164">
        <v>-30.989100000000001</v>
      </c>
      <c r="EM11" s="164">
        <v>17.379000000000001</v>
      </c>
      <c r="EN11" s="164">
        <v>-14.975899999999999</v>
      </c>
      <c r="EO11" s="164">
        <v>-13.5337</v>
      </c>
      <c r="EP11" s="164">
        <v>164.41200000000001</v>
      </c>
      <c r="EQ11" s="164">
        <v>-92.676100000000005</v>
      </c>
      <c r="ER11" s="164">
        <v>-94.272599999999997</v>
      </c>
      <c r="ES11" s="164">
        <v>-13.0449</v>
      </c>
      <c r="ET11" s="164">
        <v>0</v>
      </c>
      <c r="EU11" s="164">
        <v>-13.25</v>
      </c>
      <c r="EV11" s="164">
        <v>125.1</v>
      </c>
      <c r="EW11" s="164">
        <v>12.298999999999999</v>
      </c>
      <c r="EX11" s="164">
        <v>-78.822299999999998</v>
      </c>
      <c r="EY11" s="164">
        <v>-36.102699999999999</v>
      </c>
      <c r="EZ11" s="164">
        <v>-35.756799999999998</v>
      </c>
      <c r="FA11" s="164">
        <v>6.8242000000000003</v>
      </c>
      <c r="FB11" s="164">
        <v>-42.504600000000003</v>
      </c>
      <c r="FC11" s="164">
        <v>8.3802000000000003</v>
      </c>
      <c r="FD11" s="164">
        <v>22.9422</v>
      </c>
      <c r="FE11" s="165"/>
      <c r="FF11" s="164">
        <v>21.962299999999999</v>
      </c>
      <c r="FG11" s="164">
        <v>41.095399999999998</v>
      </c>
      <c r="FH11" s="164">
        <v>41.214500000000001</v>
      </c>
      <c r="FI11" s="164">
        <v>38.824800000000003</v>
      </c>
      <c r="FJ11" s="164">
        <v>82.221000000000004</v>
      </c>
      <c r="FK11" s="164">
        <v>82.890900000000002</v>
      </c>
      <c r="FL11" s="164">
        <v>-175.1593</v>
      </c>
      <c r="FM11" s="164">
        <v>94.007099999999994</v>
      </c>
      <c r="FN11" s="164">
        <v>94.130300000000005</v>
      </c>
      <c r="FO11" s="164">
        <v>-148.30170000000001</v>
      </c>
      <c r="FP11" s="164">
        <v>-140.9461</v>
      </c>
      <c r="FQ11" s="164">
        <v>-30.782299999999999</v>
      </c>
      <c r="FR11" s="164">
        <v>-51.56</v>
      </c>
      <c r="FS11" s="164">
        <v>10.271800000000001</v>
      </c>
      <c r="FT11" s="164">
        <v>0.76449999999999996</v>
      </c>
      <c r="FU11" s="164">
        <v>-6.23</v>
      </c>
      <c r="FV11" s="164">
        <v>19.149999999999999</v>
      </c>
      <c r="FW11" s="164">
        <v>-31.491499999999998</v>
      </c>
      <c r="FX11" s="165"/>
      <c r="FY11" s="165"/>
      <c r="FZ11" s="164">
        <v>4.1909999999999998</v>
      </c>
      <c r="GA11" s="165"/>
      <c r="GB11" s="164">
        <v>26.79</v>
      </c>
      <c r="GC11" s="164">
        <v>143.85820000000001</v>
      </c>
      <c r="GD11" s="164">
        <v>151.58179999999999</v>
      </c>
      <c r="GE11" s="164">
        <v>12.41</v>
      </c>
      <c r="GF11" s="164">
        <v>72.695800000000006</v>
      </c>
      <c r="GG11" s="164">
        <v>23.7</v>
      </c>
      <c r="GH11" s="164">
        <v>-4.0221</v>
      </c>
      <c r="GI11" s="164">
        <v>11.666499999999999</v>
      </c>
      <c r="GJ11" s="164">
        <v>12.4129</v>
      </c>
      <c r="GK11" s="164">
        <v>1.4262999999999999</v>
      </c>
      <c r="GL11" s="165"/>
      <c r="GM11" s="165"/>
      <c r="GN11" s="164">
        <v>-17.584900000000001</v>
      </c>
      <c r="GO11" s="164">
        <v>-11.2499</v>
      </c>
      <c r="GP11" s="164">
        <v>19.6158</v>
      </c>
      <c r="GQ11" s="164">
        <v>11.567600000000001</v>
      </c>
      <c r="GR11" s="164">
        <v>36.120399999999997</v>
      </c>
      <c r="GS11" s="164">
        <v>36.206400000000002</v>
      </c>
      <c r="GT11" s="164">
        <v>-121.6172</v>
      </c>
      <c r="GU11" s="164">
        <v>-17.7256</v>
      </c>
      <c r="GV11" s="165"/>
      <c r="GW11" s="164">
        <v>-14.3324</v>
      </c>
      <c r="GX11" s="164">
        <v>12.061999999999999</v>
      </c>
      <c r="GY11" s="164">
        <v>4.5216000000000003</v>
      </c>
      <c r="GZ11" s="164">
        <v>4.2083000000000004</v>
      </c>
      <c r="HA11" s="164">
        <v>13</v>
      </c>
      <c r="HB11" s="164">
        <v>299.98469999999998</v>
      </c>
      <c r="HC11" s="165">
        <v>0</v>
      </c>
      <c r="HD11" s="164">
        <v>282.5</v>
      </c>
      <c r="HE11" s="164">
        <v>-279.10500000000002</v>
      </c>
      <c r="HF11" s="164">
        <v>-547.22199999999998</v>
      </c>
      <c r="HG11" s="164">
        <v>545.32380000000001</v>
      </c>
      <c r="HH11" s="164">
        <v>448.3175</v>
      </c>
      <c r="HI11" s="164">
        <v>-277.73099999999999</v>
      </c>
      <c r="HJ11" s="165">
        <v>0</v>
      </c>
      <c r="HK11" s="164">
        <v>-66.276700000000005</v>
      </c>
      <c r="HL11" s="164">
        <v>-60.348399999999998</v>
      </c>
      <c r="HM11" s="164">
        <v>83.391900000000007</v>
      </c>
      <c r="HN11" s="164">
        <v>81.027199999999993</v>
      </c>
      <c r="HO11" s="165"/>
      <c r="HP11" s="165"/>
      <c r="HQ11" s="164">
        <v>43.816899999999997</v>
      </c>
      <c r="HR11" s="164">
        <v>42.959899999999998</v>
      </c>
      <c r="HS11" s="164">
        <v>-15.6465</v>
      </c>
      <c r="HT11" s="164">
        <v>-16.049700000000001</v>
      </c>
      <c r="HU11" s="164">
        <v>105.76</v>
      </c>
      <c r="HV11" s="164">
        <v>105.03</v>
      </c>
      <c r="HW11" s="164">
        <v>8.1999999999999993</v>
      </c>
      <c r="HX11" s="164">
        <v>6.8</v>
      </c>
      <c r="HY11" s="165"/>
      <c r="HZ11" s="164">
        <v>31.12</v>
      </c>
      <c r="IA11" s="164">
        <v>-311.38130000000001</v>
      </c>
      <c r="IB11" s="164">
        <v>107.92919999999999</v>
      </c>
      <c r="IC11" s="164">
        <v>107.6777</v>
      </c>
      <c r="ID11" s="164">
        <v>15</v>
      </c>
      <c r="IE11" s="164">
        <v>-53.6</v>
      </c>
      <c r="IF11" s="164">
        <v>-42.1</v>
      </c>
      <c r="IG11" s="164">
        <v>-49.8</v>
      </c>
      <c r="IH11" s="164">
        <v>1.4522999999999999</v>
      </c>
      <c r="II11" s="165"/>
      <c r="IJ11" s="164">
        <v>-440.45670000000001</v>
      </c>
      <c r="IK11" s="164">
        <v>-145.85480000000001</v>
      </c>
      <c r="IL11" s="164">
        <v>359.65019999999998</v>
      </c>
      <c r="IM11" s="164">
        <v>310.4015</v>
      </c>
      <c r="IN11" s="164">
        <v>31.688700000000001</v>
      </c>
      <c r="IO11" s="164">
        <v>-297.1454</v>
      </c>
      <c r="IP11" s="164">
        <v>294.83909999999997</v>
      </c>
      <c r="IQ11" s="164">
        <v>-135.74719999999999</v>
      </c>
      <c r="IR11" s="164">
        <v>-204.5394</v>
      </c>
      <c r="IS11" s="164">
        <v>-293.00069999999999</v>
      </c>
      <c r="IT11" s="164">
        <v>73.402699999999996</v>
      </c>
      <c r="IU11" s="164">
        <v>72.860200000000006</v>
      </c>
      <c r="IV11" s="164">
        <v>137.53319999999999</v>
      </c>
      <c r="IW11" s="164">
        <v>-344.74779999999998</v>
      </c>
      <c r="IX11" s="164">
        <v>207.66130000000001</v>
      </c>
      <c r="IY11" s="164">
        <v>-139.23920000000001</v>
      </c>
      <c r="IZ11" s="164">
        <v>136.33009999999999</v>
      </c>
      <c r="JA11" s="164">
        <v>-9.2546999999999997</v>
      </c>
      <c r="JB11" s="164">
        <v>24.786000000000001</v>
      </c>
      <c r="JC11" s="164">
        <v>12.8</v>
      </c>
      <c r="JD11" s="164">
        <v>7.47</v>
      </c>
      <c r="JE11" s="164">
        <v>7.4210000000000003</v>
      </c>
      <c r="JF11" s="164">
        <v>-13.76</v>
      </c>
      <c r="JG11" s="164">
        <v>-8.4</v>
      </c>
      <c r="JH11" s="165"/>
      <c r="JI11" s="164">
        <v>9.0837000000000003</v>
      </c>
      <c r="JJ11" s="164">
        <v>-28.886900000000001</v>
      </c>
      <c r="JK11" s="164">
        <v>-37.120600000000003</v>
      </c>
      <c r="JL11" s="164">
        <v>29.7</v>
      </c>
      <c r="JM11" s="164">
        <v>49.59</v>
      </c>
      <c r="JN11" s="164">
        <v>51.634</v>
      </c>
      <c r="JO11" s="165"/>
      <c r="JP11" s="165"/>
      <c r="JQ11" s="164">
        <v>53.616999999999997</v>
      </c>
      <c r="JR11" s="164">
        <v>53.358600000000003</v>
      </c>
      <c r="JS11" s="164">
        <v>53.8566</v>
      </c>
      <c r="JT11" s="165"/>
      <c r="JU11" s="164">
        <v>56.7</v>
      </c>
      <c r="JV11" s="164">
        <v>21.852799999999998</v>
      </c>
      <c r="JW11" s="164">
        <v>5.65</v>
      </c>
      <c r="JX11" s="165"/>
      <c r="JY11" s="164">
        <v>-58.268999999999998</v>
      </c>
      <c r="JZ11" s="164">
        <v>81.411000000000001</v>
      </c>
      <c r="KA11" s="164">
        <v>67.553700000000006</v>
      </c>
      <c r="KB11" s="164">
        <v>-57.268700000000003</v>
      </c>
      <c r="KC11" s="164">
        <v>-79.943399999999997</v>
      </c>
      <c r="KD11" s="164">
        <v>59.619</v>
      </c>
      <c r="KE11" s="164">
        <v>20.3507</v>
      </c>
      <c r="KF11" s="164">
        <v>-65.2</v>
      </c>
      <c r="KG11" s="164">
        <v>65.599999999999994</v>
      </c>
      <c r="KH11" s="164">
        <v>-90.195999999999998</v>
      </c>
      <c r="KI11" s="164">
        <v>284.91239999999999</v>
      </c>
    </row>
    <row r="12" spans="1:295" ht="18" customHeight="1" x14ac:dyDescent="0.3">
      <c r="A12" s="161" t="s">
        <v>67</v>
      </c>
      <c r="B12" s="161" t="s">
        <v>790</v>
      </c>
      <c r="C12" s="164">
        <v>0</v>
      </c>
      <c r="D12" s="164">
        <v>14.9773</v>
      </c>
      <c r="E12" s="164">
        <v>-21.944800000000001</v>
      </c>
      <c r="F12" s="164">
        <v>-36.797400000000003</v>
      </c>
      <c r="G12" s="164">
        <v>18.2517</v>
      </c>
      <c r="H12" s="165"/>
      <c r="I12" s="164">
        <v>35.599200000000003</v>
      </c>
      <c r="J12" s="164">
        <v>-57.394300000000001</v>
      </c>
      <c r="K12" s="164">
        <v>45.1753</v>
      </c>
      <c r="L12" s="164">
        <v>23.0273</v>
      </c>
      <c r="M12" s="164">
        <v>22.402699999999999</v>
      </c>
      <c r="N12" s="164">
        <v>4.4400000000000004</v>
      </c>
      <c r="O12" s="164">
        <v>-62.447000000000003</v>
      </c>
      <c r="P12" s="164">
        <v>59.4</v>
      </c>
      <c r="Q12" s="164">
        <v>13.247999999999999</v>
      </c>
      <c r="R12" s="164">
        <v>-57.2</v>
      </c>
      <c r="S12" s="164">
        <v>13.3727</v>
      </c>
      <c r="T12" s="164">
        <v>33.65</v>
      </c>
      <c r="U12" s="164">
        <v>10.2667</v>
      </c>
      <c r="V12" s="164">
        <v>10.3066</v>
      </c>
      <c r="W12" s="164">
        <v>16.982800000000001</v>
      </c>
      <c r="X12" s="164">
        <v>17.725899999999999</v>
      </c>
      <c r="Y12" s="164">
        <v>5.4203000000000001</v>
      </c>
      <c r="Z12" s="164">
        <v>7.9535</v>
      </c>
      <c r="AA12" s="165"/>
      <c r="AB12" s="165"/>
      <c r="AC12" s="164">
        <v>-68.17</v>
      </c>
      <c r="AD12" s="164">
        <v>-68.260000000000005</v>
      </c>
      <c r="AE12" s="165"/>
      <c r="AF12" s="164">
        <v>-4.4400000000000004</v>
      </c>
      <c r="AG12" s="164">
        <v>59.4</v>
      </c>
      <c r="AH12" s="164">
        <v>5.2649999999999997</v>
      </c>
      <c r="AI12" s="164">
        <v>0.16500000000000001</v>
      </c>
      <c r="AJ12" s="165">
        <v>0</v>
      </c>
      <c r="AK12" s="164">
        <v>-54.86</v>
      </c>
      <c r="AL12" s="164">
        <v>-62.31</v>
      </c>
      <c r="AM12" s="164">
        <v>55.66</v>
      </c>
      <c r="AN12" s="164">
        <v>55.72</v>
      </c>
      <c r="AO12" s="164">
        <v>10.0174</v>
      </c>
      <c r="AP12" s="164">
        <v>12.550700000000001</v>
      </c>
      <c r="AQ12" s="164">
        <v>58.156700000000001</v>
      </c>
      <c r="AR12" s="164">
        <v>60.308900000000001</v>
      </c>
      <c r="AS12" s="164">
        <v>26.218299999999999</v>
      </c>
      <c r="AT12" s="164">
        <v>-62.546599999999998</v>
      </c>
      <c r="AU12" s="165">
        <v>0</v>
      </c>
      <c r="AV12" s="164">
        <v>32.0764</v>
      </c>
      <c r="AW12" s="164">
        <v>32.427999999999997</v>
      </c>
      <c r="AX12" s="164">
        <v>52.871899999999997</v>
      </c>
      <c r="AY12" s="164">
        <v>54.088900000000002</v>
      </c>
      <c r="AZ12" s="164">
        <v>-22.289300000000001</v>
      </c>
      <c r="BA12" s="164">
        <v>-27.879100000000001</v>
      </c>
      <c r="BB12" s="164">
        <v>-243.22229999999999</v>
      </c>
      <c r="BC12" s="164">
        <v>-9.7003000000000004</v>
      </c>
      <c r="BD12" s="164">
        <v>-14</v>
      </c>
      <c r="BE12" s="164">
        <v>-14</v>
      </c>
      <c r="BF12" s="164">
        <v>67.273799999999994</v>
      </c>
      <c r="BG12" s="164">
        <v>3.4236</v>
      </c>
      <c r="BH12" s="164">
        <v>-4.4652000000000003</v>
      </c>
      <c r="BI12" s="165"/>
      <c r="BJ12" s="164">
        <v>-8.1663999999999994</v>
      </c>
      <c r="BK12" s="164">
        <v>6.9267000000000003</v>
      </c>
      <c r="BL12" s="165"/>
      <c r="BM12" s="164">
        <v>0</v>
      </c>
      <c r="BN12" s="164">
        <v>272.74380000000002</v>
      </c>
      <c r="BO12" s="164">
        <v>55.055399999999999</v>
      </c>
      <c r="BP12" s="164">
        <v>55.055399999999999</v>
      </c>
      <c r="BQ12" s="164">
        <v>-163.624</v>
      </c>
      <c r="BR12" s="164">
        <v>350.98239999999998</v>
      </c>
      <c r="BS12" s="165"/>
      <c r="BT12" s="164">
        <v>-34.474699999999999</v>
      </c>
      <c r="BU12" s="164">
        <v>36.0488</v>
      </c>
      <c r="BV12" s="164">
        <v>79.048000000000002</v>
      </c>
      <c r="BW12" s="164">
        <v>23.13</v>
      </c>
      <c r="BX12" s="164">
        <v>20.73</v>
      </c>
      <c r="BY12" s="164">
        <v>53.37</v>
      </c>
      <c r="BZ12" s="164">
        <v>72.33</v>
      </c>
      <c r="CA12" s="164">
        <v>-85.460400000000007</v>
      </c>
      <c r="CB12" s="164">
        <v>-85.326499999999996</v>
      </c>
      <c r="CC12" s="164">
        <v>148.92859999999999</v>
      </c>
      <c r="CD12" s="164">
        <v>149.84270000000001</v>
      </c>
      <c r="CE12" s="164">
        <v>-2.5112000000000001</v>
      </c>
      <c r="CF12" s="164">
        <v>-26.161899999999999</v>
      </c>
      <c r="CG12" s="164">
        <v>-26.344000000000001</v>
      </c>
      <c r="CH12" s="164">
        <v>-7.6706000000000003</v>
      </c>
      <c r="CI12" s="164">
        <v>-14.622</v>
      </c>
      <c r="CJ12" s="165"/>
      <c r="CK12" s="165"/>
      <c r="CL12" s="164">
        <v>140.4</v>
      </c>
      <c r="CM12" s="164">
        <v>31.6</v>
      </c>
      <c r="CN12" s="164">
        <v>-14.84</v>
      </c>
      <c r="CO12" s="164">
        <v>78.728800000000007</v>
      </c>
      <c r="CP12" s="164">
        <v>78.338800000000006</v>
      </c>
      <c r="CQ12" s="164">
        <v>77.770899999999997</v>
      </c>
      <c r="CR12" s="164">
        <v>-0.90049999999999997</v>
      </c>
      <c r="CS12" s="164">
        <v>-1.1348</v>
      </c>
      <c r="CT12" s="164">
        <v>-35.365099999999998</v>
      </c>
      <c r="CU12" s="164">
        <v>-2.8018999999999998</v>
      </c>
      <c r="CV12" s="164">
        <v>-37.065199999999997</v>
      </c>
      <c r="CW12" s="164">
        <v>12.8857</v>
      </c>
      <c r="CX12" s="164">
        <v>40.909999999999997</v>
      </c>
      <c r="CY12" s="164">
        <v>23.8</v>
      </c>
      <c r="CZ12" s="164">
        <v>37.038600000000002</v>
      </c>
      <c r="DA12" s="164">
        <v>35.307299999999998</v>
      </c>
      <c r="DB12" s="164">
        <v>-21.52</v>
      </c>
      <c r="DC12" s="164">
        <v>-2.903</v>
      </c>
      <c r="DD12" s="164">
        <v>14.955299999999999</v>
      </c>
      <c r="DE12" s="164">
        <v>15.798500000000001</v>
      </c>
      <c r="DF12" s="164">
        <v>3.6202000000000001</v>
      </c>
      <c r="DG12" s="165"/>
      <c r="DH12" s="164">
        <v>-22.351700000000001</v>
      </c>
      <c r="DI12" s="164">
        <v>-86.4</v>
      </c>
      <c r="DJ12" s="164">
        <v>-86.3</v>
      </c>
      <c r="DK12" s="164">
        <v>24.5078</v>
      </c>
      <c r="DL12" s="164">
        <v>38.973999999999997</v>
      </c>
      <c r="DM12" s="164">
        <v>33.8292</v>
      </c>
      <c r="DN12" s="164">
        <v>55.096400000000003</v>
      </c>
      <c r="DO12" s="164">
        <v>38.729999999999997</v>
      </c>
      <c r="DP12" s="164">
        <v>-1.1499999999999999</v>
      </c>
      <c r="DQ12" s="164">
        <v>57.954500000000003</v>
      </c>
      <c r="DR12" s="164">
        <v>-5.9503000000000004</v>
      </c>
      <c r="DS12" s="164">
        <v>-26.81</v>
      </c>
      <c r="DT12" s="164">
        <v>-27.15</v>
      </c>
      <c r="DU12" s="164">
        <v>97.67</v>
      </c>
      <c r="DV12" s="164">
        <v>62.08</v>
      </c>
      <c r="DW12" s="164">
        <v>0.98180000000000001</v>
      </c>
      <c r="DX12" s="164">
        <v>-2.2909000000000002</v>
      </c>
      <c r="DY12" s="164">
        <v>-96.605099999999993</v>
      </c>
      <c r="DZ12" s="164">
        <v>-92.490899999999996</v>
      </c>
      <c r="EA12" s="164">
        <v>93.347099999999998</v>
      </c>
      <c r="EB12" s="164">
        <v>47.7333</v>
      </c>
      <c r="EC12" s="164">
        <v>45.857700000000001</v>
      </c>
      <c r="ED12" s="164">
        <v>47.254800000000003</v>
      </c>
      <c r="EE12" s="164">
        <v>63.643500000000003</v>
      </c>
      <c r="EF12" s="164">
        <v>47.264800000000001</v>
      </c>
      <c r="EG12" s="164">
        <v>-29.719000000000001</v>
      </c>
      <c r="EH12" s="164">
        <v>176.7079</v>
      </c>
      <c r="EI12" s="164">
        <v>156.9692</v>
      </c>
      <c r="EJ12" s="165"/>
      <c r="EK12" s="164">
        <v>-33.369199999999999</v>
      </c>
      <c r="EL12" s="164">
        <v>-31.257200000000001</v>
      </c>
      <c r="EM12" s="164">
        <v>15.923400000000001</v>
      </c>
      <c r="EN12" s="164">
        <v>-14.0372</v>
      </c>
      <c r="EO12" s="164">
        <v>-13.9527</v>
      </c>
      <c r="EP12" s="164">
        <v>142.90799999999999</v>
      </c>
      <c r="EQ12" s="164">
        <v>-95.734099999999998</v>
      </c>
      <c r="ER12" s="164">
        <v>-96.751800000000003</v>
      </c>
      <c r="ES12" s="164">
        <v>-14.054600000000001</v>
      </c>
      <c r="ET12" s="164">
        <v>16.41</v>
      </c>
      <c r="EU12" s="164">
        <v>-23.72</v>
      </c>
      <c r="EV12" s="164">
        <v>106.6</v>
      </c>
      <c r="EW12" s="164">
        <v>11.497199999999999</v>
      </c>
      <c r="EX12" s="164">
        <v>-75.106700000000004</v>
      </c>
      <c r="EY12" s="164">
        <v>-35.992699999999999</v>
      </c>
      <c r="EZ12" s="164">
        <v>-34.692100000000003</v>
      </c>
      <c r="FA12" s="164">
        <v>5.3319999999999999</v>
      </c>
      <c r="FB12" s="164">
        <v>-40.714300000000001</v>
      </c>
      <c r="FC12" s="164">
        <v>8.9513999999999996</v>
      </c>
      <c r="FD12" s="164">
        <v>22.883299999999998</v>
      </c>
      <c r="FE12" s="165"/>
      <c r="FF12" s="164">
        <v>22.979399999999998</v>
      </c>
      <c r="FG12" s="164">
        <v>37.942700000000002</v>
      </c>
      <c r="FH12" s="164">
        <v>39.456699999999998</v>
      </c>
      <c r="FI12" s="164">
        <v>38.577399999999997</v>
      </c>
      <c r="FJ12" s="164">
        <v>86.407499999999999</v>
      </c>
      <c r="FK12" s="164">
        <v>85.067800000000005</v>
      </c>
      <c r="FL12" s="164">
        <v>-185.87649999999999</v>
      </c>
      <c r="FM12" s="164">
        <v>98.519900000000007</v>
      </c>
      <c r="FN12" s="164">
        <v>98.459599999999995</v>
      </c>
      <c r="FO12" s="164">
        <v>-149.6353</v>
      </c>
      <c r="FP12" s="164">
        <v>-137.8279</v>
      </c>
      <c r="FQ12" s="164">
        <v>-47.613599999999998</v>
      </c>
      <c r="FR12" s="164">
        <v>-46.82</v>
      </c>
      <c r="FS12" s="164">
        <v>16.580500000000001</v>
      </c>
      <c r="FT12" s="164">
        <v>0.7742</v>
      </c>
      <c r="FU12" s="164">
        <v>-10.8</v>
      </c>
      <c r="FV12" s="164">
        <v>18.399999999999999</v>
      </c>
      <c r="FW12" s="164">
        <v>-49.484900000000003</v>
      </c>
      <c r="FX12" s="165"/>
      <c r="FY12" s="164">
        <v>-15.637</v>
      </c>
      <c r="FZ12" s="164">
        <v>4.2089999999999996</v>
      </c>
      <c r="GA12" s="165"/>
      <c r="GB12" s="164">
        <v>24.05</v>
      </c>
      <c r="GC12" s="164">
        <v>136.7921</v>
      </c>
      <c r="GD12" s="164">
        <v>151.2509</v>
      </c>
      <c r="GE12" s="165"/>
      <c r="GF12" s="164">
        <v>72.358000000000004</v>
      </c>
      <c r="GG12" s="164">
        <v>23.7</v>
      </c>
      <c r="GH12" s="164">
        <v>-3.7503000000000002</v>
      </c>
      <c r="GI12" s="164">
        <v>11.988799999999999</v>
      </c>
      <c r="GJ12" s="164">
        <v>12.725300000000001</v>
      </c>
      <c r="GK12" s="164">
        <v>1.3733</v>
      </c>
      <c r="GL12" s="165"/>
      <c r="GM12" s="165"/>
      <c r="GN12" s="164">
        <v>-16.869199999999999</v>
      </c>
      <c r="GO12" s="164">
        <v>-11.2112</v>
      </c>
      <c r="GP12" s="164">
        <v>21.298100000000002</v>
      </c>
      <c r="GQ12" s="164">
        <v>11.5246</v>
      </c>
      <c r="GR12" s="164">
        <v>40.735900000000001</v>
      </c>
      <c r="GS12" s="164">
        <v>41.2913</v>
      </c>
      <c r="GT12" s="164">
        <v>-124.9196</v>
      </c>
      <c r="GU12" s="164">
        <v>-17.204699999999999</v>
      </c>
      <c r="GV12" s="165"/>
      <c r="GW12" s="164">
        <v>-13.082000000000001</v>
      </c>
      <c r="GX12" s="164">
        <v>12.2996</v>
      </c>
      <c r="GY12" s="164">
        <v>4.2579000000000002</v>
      </c>
      <c r="GZ12" s="164">
        <v>3.9552</v>
      </c>
      <c r="HA12" s="164">
        <v>13.5997</v>
      </c>
      <c r="HB12" s="164">
        <v>297.76799999999997</v>
      </c>
      <c r="HC12" s="165">
        <v>0</v>
      </c>
      <c r="HD12" s="164">
        <v>285</v>
      </c>
      <c r="HE12" s="164">
        <v>-281.3</v>
      </c>
      <c r="HF12" s="164">
        <v>-546.98310000000004</v>
      </c>
      <c r="HG12" s="164">
        <v>553.5222</v>
      </c>
      <c r="HH12" s="164">
        <v>450.9049</v>
      </c>
      <c r="HI12" s="164">
        <v>-277.94690000000003</v>
      </c>
      <c r="HJ12" s="165">
        <v>0</v>
      </c>
      <c r="HK12" s="164">
        <v>-66.053700000000006</v>
      </c>
      <c r="HL12" s="164">
        <v>-60.446599999999997</v>
      </c>
      <c r="HM12" s="164">
        <v>85.319599999999994</v>
      </c>
      <c r="HN12" s="164">
        <v>85.124700000000004</v>
      </c>
      <c r="HO12" s="164">
        <v>-101.2457</v>
      </c>
      <c r="HP12" s="165"/>
      <c r="HQ12" s="164">
        <v>43.74</v>
      </c>
      <c r="HR12" s="164">
        <v>42.2239</v>
      </c>
      <c r="HS12" s="164">
        <v>-13.443300000000001</v>
      </c>
      <c r="HT12" s="164">
        <v>-14.2783</v>
      </c>
      <c r="HU12" s="164">
        <v>102.75</v>
      </c>
      <c r="HV12" s="164">
        <v>101.46</v>
      </c>
      <c r="HW12" s="164">
        <v>6.2</v>
      </c>
      <c r="HX12" s="164">
        <v>6.5</v>
      </c>
      <c r="HY12" s="164">
        <v>21.760999999999999</v>
      </c>
      <c r="HZ12" s="164">
        <v>28.96</v>
      </c>
      <c r="IA12" s="164">
        <v>-300.791</v>
      </c>
      <c r="IB12" s="164">
        <v>102.8228</v>
      </c>
      <c r="IC12" s="164">
        <v>102.68559999999999</v>
      </c>
      <c r="ID12" s="164">
        <v>14.5</v>
      </c>
      <c r="IE12" s="164">
        <v>-57</v>
      </c>
      <c r="IF12" s="164">
        <v>-42.1</v>
      </c>
      <c r="IG12" s="164">
        <v>-49.7</v>
      </c>
      <c r="IH12" s="165"/>
      <c r="II12" s="165"/>
      <c r="IJ12" s="164">
        <v>-440.90769999999998</v>
      </c>
      <c r="IK12" s="164">
        <v>-130.07679999999999</v>
      </c>
      <c r="IL12" s="164">
        <v>352.10910000000001</v>
      </c>
      <c r="IM12" s="164">
        <v>300.09949999999998</v>
      </c>
      <c r="IN12" s="164">
        <v>29.659800000000001</v>
      </c>
      <c r="IO12" s="164">
        <v>-287.2319</v>
      </c>
      <c r="IP12" s="164">
        <v>292.55270000000002</v>
      </c>
      <c r="IQ12" s="164">
        <v>-129.9049</v>
      </c>
      <c r="IR12" s="164">
        <v>-198.64179999999999</v>
      </c>
      <c r="IS12" s="164">
        <v>-282.89870000000002</v>
      </c>
      <c r="IT12" s="164">
        <v>70.046800000000005</v>
      </c>
      <c r="IU12" s="164">
        <v>70.463399999999993</v>
      </c>
      <c r="IV12" s="164">
        <v>133.22329999999999</v>
      </c>
      <c r="IW12" s="164">
        <v>-336.74360000000001</v>
      </c>
      <c r="IX12" s="164">
        <v>202.65029999999999</v>
      </c>
      <c r="IY12" s="164">
        <v>-130.8897</v>
      </c>
      <c r="IZ12" s="164">
        <v>130.64750000000001</v>
      </c>
      <c r="JA12" s="164">
        <v>-9.6502999999999997</v>
      </c>
      <c r="JB12" s="164">
        <v>24.651</v>
      </c>
      <c r="JC12" s="164">
        <v>13.2</v>
      </c>
      <c r="JD12" s="164">
        <v>7.5579999999999998</v>
      </c>
      <c r="JE12" s="164">
        <v>7.5679999999999996</v>
      </c>
      <c r="JF12" s="164">
        <v>-14.32</v>
      </c>
      <c r="JG12" s="164">
        <v>-8.64</v>
      </c>
      <c r="JH12" s="165"/>
      <c r="JI12" s="164">
        <v>8.5282999999999998</v>
      </c>
      <c r="JJ12" s="164">
        <v>-28.856300000000001</v>
      </c>
      <c r="JK12" s="164">
        <v>-38.408499999999997</v>
      </c>
      <c r="JL12" s="164">
        <v>30.5</v>
      </c>
      <c r="JM12" s="164">
        <v>48.848999999999997</v>
      </c>
      <c r="JN12" s="164">
        <v>49.262</v>
      </c>
      <c r="JO12" s="165"/>
      <c r="JP12" s="164">
        <v>13.308400000000001</v>
      </c>
      <c r="JQ12" s="164">
        <v>55.509500000000003</v>
      </c>
      <c r="JR12" s="164">
        <v>53.774799999999999</v>
      </c>
      <c r="JS12" s="164">
        <v>53.306800000000003</v>
      </c>
      <c r="JT12" s="165"/>
      <c r="JU12" s="164">
        <v>57.8</v>
      </c>
      <c r="JV12" s="164">
        <v>22.1799</v>
      </c>
      <c r="JW12" s="164">
        <v>5.54</v>
      </c>
      <c r="JX12" s="165"/>
      <c r="JY12" s="164">
        <v>-59.2134</v>
      </c>
      <c r="JZ12" s="164">
        <v>81.320899999999995</v>
      </c>
      <c r="KA12" s="164">
        <v>67.925899999999999</v>
      </c>
      <c r="KB12" s="164">
        <v>-58.2256</v>
      </c>
      <c r="KC12" s="164">
        <v>-80.905500000000004</v>
      </c>
      <c r="KD12" s="164">
        <v>59.829900000000002</v>
      </c>
      <c r="KE12" s="164">
        <v>20.1676</v>
      </c>
      <c r="KF12" s="164">
        <v>-66.599999999999994</v>
      </c>
      <c r="KG12" s="164">
        <v>66.400000000000006</v>
      </c>
      <c r="KH12" s="164">
        <v>-101.8546</v>
      </c>
      <c r="KI12" s="164">
        <v>300.31619999999998</v>
      </c>
    </row>
    <row r="13" spans="1:295" ht="18" customHeight="1" x14ac:dyDescent="0.3">
      <c r="A13" s="161" t="s">
        <v>67</v>
      </c>
      <c r="B13" s="161" t="s">
        <v>791</v>
      </c>
      <c r="C13" s="164">
        <v>0</v>
      </c>
      <c r="D13" s="164">
        <v>14.568099999999999</v>
      </c>
      <c r="E13" s="165"/>
      <c r="F13" s="164">
        <v>-36.936999999999998</v>
      </c>
      <c r="G13" s="164">
        <v>17.947199999999999</v>
      </c>
      <c r="H13" s="165"/>
      <c r="I13" s="164">
        <v>35.745800000000003</v>
      </c>
      <c r="J13" s="164">
        <v>-55.403300000000002</v>
      </c>
      <c r="K13" s="164">
        <v>45.001199999999997</v>
      </c>
      <c r="L13" s="164">
        <v>22.7653</v>
      </c>
      <c r="M13" s="164">
        <v>22.216000000000001</v>
      </c>
      <c r="N13" s="164">
        <v>6.66</v>
      </c>
      <c r="O13" s="164">
        <v>-60.469000000000001</v>
      </c>
      <c r="P13" s="164">
        <v>57.2</v>
      </c>
      <c r="Q13" s="164">
        <v>13.247999999999999</v>
      </c>
      <c r="R13" s="164">
        <v>-57.2</v>
      </c>
      <c r="S13" s="164">
        <v>13.192299999999999</v>
      </c>
      <c r="T13" s="164">
        <v>33.788800000000002</v>
      </c>
      <c r="U13" s="164">
        <v>10.076599999999999</v>
      </c>
      <c r="V13" s="164">
        <v>10.072800000000001</v>
      </c>
      <c r="W13" s="164">
        <v>16.6952</v>
      </c>
      <c r="X13" s="164">
        <v>17.378599999999999</v>
      </c>
      <c r="Y13" s="164">
        <v>5.0909000000000004</v>
      </c>
      <c r="Z13" s="164">
        <v>8.3336000000000006</v>
      </c>
      <c r="AA13" s="165"/>
      <c r="AB13" s="165"/>
      <c r="AC13" s="164">
        <v>-66.400000000000006</v>
      </c>
      <c r="AD13" s="164">
        <v>-66.38</v>
      </c>
      <c r="AE13" s="165"/>
      <c r="AF13" s="164">
        <v>-6.66</v>
      </c>
      <c r="AG13" s="164">
        <v>59.4</v>
      </c>
      <c r="AH13" s="164">
        <v>4.923</v>
      </c>
      <c r="AI13" s="164">
        <v>0.16400000000000001</v>
      </c>
      <c r="AJ13" s="165">
        <v>0</v>
      </c>
      <c r="AK13" s="164">
        <v>-54.3</v>
      </c>
      <c r="AL13" s="164">
        <v>-60.75</v>
      </c>
      <c r="AM13" s="164">
        <v>53.65</v>
      </c>
      <c r="AN13" s="164">
        <v>55.28</v>
      </c>
      <c r="AO13" s="164">
        <v>9.5132999999999992</v>
      </c>
      <c r="AP13" s="164">
        <v>13.104799999999999</v>
      </c>
      <c r="AQ13" s="164">
        <v>57.213200000000001</v>
      </c>
      <c r="AR13" s="164">
        <v>59.796399999999998</v>
      </c>
      <c r="AS13" s="164">
        <v>24.5961</v>
      </c>
      <c r="AT13" s="164">
        <v>-62.175800000000002</v>
      </c>
      <c r="AU13" s="165">
        <v>0</v>
      </c>
      <c r="AV13" s="164">
        <v>31.500900000000001</v>
      </c>
      <c r="AW13" s="164">
        <v>30.680800000000001</v>
      </c>
      <c r="AX13" s="164">
        <v>51.678800000000003</v>
      </c>
      <c r="AY13" s="164">
        <v>52.450800000000001</v>
      </c>
      <c r="AZ13" s="164">
        <v>-22.773900000000001</v>
      </c>
      <c r="BA13" s="164">
        <v>-22.798500000000001</v>
      </c>
      <c r="BB13" s="164">
        <v>-237.54490000000001</v>
      </c>
      <c r="BC13" s="164">
        <v>-7.5260999999999996</v>
      </c>
      <c r="BD13" s="164">
        <v>-14.7</v>
      </c>
      <c r="BE13" s="164">
        <v>-14.7</v>
      </c>
      <c r="BF13" s="164">
        <v>66.295000000000002</v>
      </c>
      <c r="BG13" s="164">
        <v>3.5676999999999999</v>
      </c>
      <c r="BH13" s="164">
        <v>-4.1280000000000001</v>
      </c>
      <c r="BI13" s="165"/>
      <c r="BJ13" s="164">
        <v>-9.4708000000000006</v>
      </c>
      <c r="BK13" s="164">
        <v>6.5358999999999998</v>
      </c>
      <c r="BL13" s="165"/>
      <c r="BM13" s="165"/>
      <c r="BN13" s="164">
        <v>269.7835</v>
      </c>
      <c r="BO13" s="164">
        <v>50.233499999999999</v>
      </c>
      <c r="BP13" s="164">
        <v>50.0809</v>
      </c>
      <c r="BQ13" s="164">
        <v>-158.7381</v>
      </c>
      <c r="BR13" s="164">
        <v>333.65940000000001</v>
      </c>
      <c r="BS13" s="165"/>
      <c r="BT13" s="164">
        <v>-30.612400000000001</v>
      </c>
      <c r="BU13" s="164">
        <v>33.572299999999998</v>
      </c>
      <c r="BV13" s="164">
        <v>77.002200000000002</v>
      </c>
      <c r="BW13" s="164">
        <v>22.9</v>
      </c>
      <c r="BX13" s="164">
        <v>19.89</v>
      </c>
      <c r="BY13" s="164">
        <v>52.3</v>
      </c>
      <c r="BZ13" s="164">
        <v>72.28</v>
      </c>
      <c r="CA13" s="164">
        <v>-85.326499999999996</v>
      </c>
      <c r="CB13" s="164">
        <v>-83.451099999999997</v>
      </c>
      <c r="CC13" s="164">
        <v>148.77699999999999</v>
      </c>
      <c r="CD13" s="164">
        <v>150.0361</v>
      </c>
      <c r="CE13" s="164">
        <v>-2.0600999999999998</v>
      </c>
      <c r="CF13" s="164">
        <v>-23.346800000000002</v>
      </c>
      <c r="CG13" s="164">
        <v>-23.4483</v>
      </c>
      <c r="CH13" s="164">
        <v>-9.1811000000000007</v>
      </c>
      <c r="CI13" s="164">
        <v>-14.868499999999999</v>
      </c>
      <c r="CJ13" s="165"/>
      <c r="CK13" s="165"/>
      <c r="CL13" s="164">
        <v>141</v>
      </c>
      <c r="CM13" s="164">
        <v>26.7</v>
      </c>
      <c r="CN13" s="164">
        <v>-14.54</v>
      </c>
      <c r="CO13" s="164">
        <v>78.640900000000002</v>
      </c>
      <c r="CP13" s="164">
        <v>77.874200000000002</v>
      </c>
      <c r="CQ13" s="164">
        <v>77.883399999999995</v>
      </c>
      <c r="CR13" s="164">
        <v>-1.8673</v>
      </c>
      <c r="CS13" s="164">
        <v>-2.0733000000000001</v>
      </c>
      <c r="CT13" s="164">
        <v>-35.8748</v>
      </c>
      <c r="CU13" s="164">
        <v>-0.54169999999999996</v>
      </c>
      <c r="CV13" s="164">
        <v>-38.303600000000003</v>
      </c>
      <c r="CW13" s="164">
        <v>12.3721</v>
      </c>
      <c r="CX13" s="164">
        <v>39.54</v>
      </c>
      <c r="CY13" s="164">
        <v>23.06</v>
      </c>
      <c r="CZ13" s="164">
        <v>37.038600000000002</v>
      </c>
      <c r="DA13" s="164">
        <v>35.307299999999998</v>
      </c>
      <c r="DB13" s="164">
        <v>-21.8</v>
      </c>
      <c r="DC13" s="165"/>
      <c r="DD13" s="164">
        <v>14.993399999999999</v>
      </c>
      <c r="DE13" s="164">
        <v>14.555</v>
      </c>
      <c r="DF13" s="164">
        <v>0</v>
      </c>
      <c r="DG13" s="165"/>
      <c r="DH13" s="164">
        <v>-22.589200000000002</v>
      </c>
      <c r="DI13" s="165"/>
      <c r="DJ13" s="164">
        <v>-83.9</v>
      </c>
      <c r="DK13" s="164">
        <v>24.343</v>
      </c>
      <c r="DL13" s="164">
        <v>37.802100000000003</v>
      </c>
      <c r="DM13" s="164">
        <v>31.011299999999999</v>
      </c>
      <c r="DN13" s="164">
        <v>53.3386</v>
      </c>
      <c r="DO13" s="164">
        <v>37.479999999999997</v>
      </c>
      <c r="DP13" s="164">
        <v>-0.65</v>
      </c>
      <c r="DQ13" s="164">
        <v>58.621000000000002</v>
      </c>
      <c r="DR13" s="164">
        <v>0</v>
      </c>
      <c r="DS13" s="164">
        <v>-26.45</v>
      </c>
      <c r="DT13" s="164">
        <v>-26.86</v>
      </c>
      <c r="DU13" s="164">
        <v>95.48</v>
      </c>
      <c r="DV13" s="164">
        <v>60.79</v>
      </c>
      <c r="DW13" s="164">
        <v>-6.5273000000000003</v>
      </c>
      <c r="DX13" s="164">
        <v>-3.6181999999999999</v>
      </c>
      <c r="DY13" s="164">
        <v>-95.720600000000005</v>
      </c>
      <c r="DZ13" s="164">
        <v>-91.854500000000002</v>
      </c>
      <c r="EA13" s="164">
        <v>91.574799999999996</v>
      </c>
      <c r="EB13" s="164">
        <v>47.7288</v>
      </c>
      <c r="EC13" s="164">
        <v>44.704099999999997</v>
      </c>
      <c r="ED13" s="164">
        <v>45.765099999999997</v>
      </c>
      <c r="EE13" s="164">
        <v>63.864199999999997</v>
      </c>
      <c r="EF13" s="164">
        <v>48.039700000000003</v>
      </c>
      <c r="EG13" s="164">
        <v>-29.788</v>
      </c>
      <c r="EH13" s="164">
        <v>169.25720000000001</v>
      </c>
      <c r="EI13" s="164">
        <v>167.98570000000001</v>
      </c>
      <c r="EJ13" s="165"/>
      <c r="EK13" s="164">
        <v>-34.831400000000002</v>
      </c>
      <c r="EL13" s="164">
        <v>-32.442</v>
      </c>
      <c r="EM13" s="164">
        <v>15.000500000000001</v>
      </c>
      <c r="EN13" s="164">
        <v>-5.3493000000000004</v>
      </c>
      <c r="EO13" s="164">
        <v>-6.2644000000000002</v>
      </c>
      <c r="EP13" s="164">
        <v>170.55600000000001</v>
      </c>
      <c r="EQ13" s="164">
        <v>-94.971100000000007</v>
      </c>
      <c r="ER13" s="164">
        <v>-96.274100000000004</v>
      </c>
      <c r="ES13" s="164">
        <v>-14.212400000000001</v>
      </c>
      <c r="ET13" s="164">
        <v>0</v>
      </c>
      <c r="EU13" s="164">
        <v>-16.8</v>
      </c>
      <c r="EV13" s="164">
        <v>105.4</v>
      </c>
      <c r="EW13" s="164">
        <v>11.608700000000001</v>
      </c>
      <c r="EX13" s="164">
        <v>-60.2712</v>
      </c>
      <c r="EY13" s="164">
        <v>-35.190100000000001</v>
      </c>
      <c r="EZ13" s="164">
        <v>-34.271999999999998</v>
      </c>
      <c r="FA13" s="164">
        <v>4.6123000000000003</v>
      </c>
      <c r="FB13" s="164">
        <v>-45.479599999999998</v>
      </c>
      <c r="FC13" s="164">
        <v>8.4250000000000007</v>
      </c>
      <c r="FD13" s="164">
        <v>23.043500000000002</v>
      </c>
      <c r="FE13" s="165"/>
      <c r="FF13" s="164">
        <v>22.693000000000001</v>
      </c>
      <c r="FG13" s="164">
        <v>38.621000000000002</v>
      </c>
      <c r="FH13" s="164">
        <v>38.640799999999999</v>
      </c>
      <c r="FI13" s="164">
        <v>37.533900000000003</v>
      </c>
      <c r="FJ13" s="164">
        <v>84.565399999999997</v>
      </c>
      <c r="FK13" s="164">
        <v>84.900400000000005</v>
      </c>
      <c r="FL13" s="164">
        <v>-190.90020000000001</v>
      </c>
      <c r="FM13" s="164">
        <v>97.722800000000007</v>
      </c>
      <c r="FN13" s="164">
        <v>96.703100000000006</v>
      </c>
      <c r="FO13" s="164">
        <v>-149.10599999999999</v>
      </c>
      <c r="FP13" s="164">
        <v>-137.25569999999999</v>
      </c>
      <c r="FQ13" s="164">
        <v>-46.214700000000001</v>
      </c>
      <c r="FR13" s="164">
        <v>-47.22</v>
      </c>
      <c r="FS13" s="164">
        <v>16.661000000000001</v>
      </c>
      <c r="FT13" s="164">
        <v>0.7742</v>
      </c>
      <c r="FU13" s="164">
        <v>-10.59</v>
      </c>
      <c r="FV13" s="164">
        <v>19.53</v>
      </c>
      <c r="FW13" s="164">
        <v>-47.383899999999997</v>
      </c>
      <c r="FX13" s="165"/>
      <c r="FY13" s="165"/>
      <c r="FZ13" s="164">
        <v>4.3150000000000004</v>
      </c>
      <c r="GA13" s="165"/>
      <c r="GB13" s="164">
        <v>22.44</v>
      </c>
      <c r="GC13" s="164">
        <v>141.29470000000001</v>
      </c>
      <c r="GD13" s="164">
        <v>153.22790000000001</v>
      </c>
      <c r="GE13" s="164">
        <v>12.43</v>
      </c>
      <c r="GF13" s="164">
        <v>69.119500000000002</v>
      </c>
      <c r="GG13" s="164">
        <v>23.5</v>
      </c>
      <c r="GH13" s="164">
        <v>-4.6383999999999999</v>
      </c>
      <c r="GI13" s="164">
        <v>12.3911</v>
      </c>
      <c r="GJ13" s="164">
        <v>13.287100000000001</v>
      </c>
      <c r="GK13" s="164">
        <v>1.3344</v>
      </c>
      <c r="GL13" s="165"/>
      <c r="GM13" s="165"/>
      <c r="GN13" s="164">
        <v>-17.2194</v>
      </c>
      <c r="GO13" s="164">
        <v>-11.6623</v>
      </c>
      <c r="GP13" s="164">
        <v>19.0626</v>
      </c>
      <c r="GQ13" s="164">
        <v>11.821400000000001</v>
      </c>
      <c r="GR13" s="164">
        <v>40.424100000000003</v>
      </c>
      <c r="GS13" s="164">
        <v>40.519199999999998</v>
      </c>
      <c r="GT13" s="164">
        <v>-124.629</v>
      </c>
      <c r="GU13" s="164">
        <v>-17.0336</v>
      </c>
      <c r="GV13" s="165"/>
      <c r="GW13" s="164">
        <v>-11.6219</v>
      </c>
      <c r="GX13" s="164">
        <v>12.851800000000001</v>
      </c>
      <c r="GY13" s="164">
        <v>4.0529000000000002</v>
      </c>
      <c r="GZ13" s="164">
        <v>3.7652999999999999</v>
      </c>
      <c r="HA13" s="164">
        <v>14</v>
      </c>
      <c r="HB13" s="164">
        <v>299.9624</v>
      </c>
      <c r="HC13" s="165">
        <v>0</v>
      </c>
      <c r="HD13" s="164">
        <v>279.5</v>
      </c>
      <c r="HE13" s="164">
        <v>-278.72710000000001</v>
      </c>
      <c r="HF13" s="164">
        <v>-546.01829999999995</v>
      </c>
      <c r="HG13" s="164">
        <v>544.93849999999998</v>
      </c>
      <c r="HH13" s="164">
        <v>454.90890000000002</v>
      </c>
      <c r="HI13" s="164">
        <v>-278.53559999999999</v>
      </c>
      <c r="HJ13" s="165">
        <v>0</v>
      </c>
      <c r="HK13" s="164">
        <v>-66.473799999999997</v>
      </c>
      <c r="HL13" s="164">
        <v>-60.124899999999997</v>
      </c>
      <c r="HM13" s="164">
        <v>85.505300000000005</v>
      </c>
      <c r="HN13" s="164">
        <v>85.5411</v>
      </c>
      <c r="HO13" s="165"/>
      <c r="HP13" s="165"/>
      <c r="HQ13" s="164">
        <v>42.9709</v>
      </c>
      <c r="HR13" s="164">
        <v>42.125</v>
      </c>
      <c r="HS13" s="164">
        <v>-14.005599999999999</v>
      </c>
      <c r="HT13" s="164">
        <v>-13.581</v>
      </c>
      <c r="HU13" s="164">
        <v>103.11</v>
      </c>
      <c r="HV13" s="164">
        <v>102.63</v>
      </c>
      <c r="HW13" s="164">
        <v>6</v>
      </c>
      <c r="HX13" s="164">
        <v>6.9</v>
      </c>
      <c r="HY13" s="164">
        <v>21.823</v>
      </c>
      <c r="HZ13" s="164">
        <v>30.56</v>
      </c>
      <c r="IA13" s="164">
        <v>-304.22890000000001</v>
      </c>
      <c r="IB13" s="164">
        <v>106.62860000000001</v>
      </c>
      <c r="IC13" s="164">
        <v>105.97069999999999</v>
      </c>
      <c r="ID13" s="165"/>
      <c r="IE13" s="164">
        <v>-57.8</v>
      </c>
      <c r="IF13" s="164">
        <v>-41.3</v>
      </c>
      <c r="IG13" s="164">
        <v>-48.9</v>
      </c>
      <c r="IH13" s="164">
        <v>1.5478000000000001</v>
      </c>
      <c r="II13" s="164">
        <v>1.1957</v>
      </c>
      <c r="IJ13" s="164">
        <v>-445.32479999999998</v>
      </c>
      <c r="IK13" s="164">
        <v>-140.6497</v>
      </c>
      <c r="IL13" s="164">
        <v>350.98070000000001</v>
      </c>
      <c r="IM13" s="164">
        <v>295.59870000000001</v>
      </c>
      <c r="IN13" s="164">
        <v>22.248000000000001</v>
      </c>
      <c r="IO13" s="164">
        <v>-288.15370000000001</v>
      </c>
      <c r="IP13" s="164">
        <v>288.8467</v>
      </c>
      <c r="IQ13" s="164">
        <v>-129.18219999999999</v>
      </c>
      <c r="IR13" s="164">
        <v>-199.94900000000001</v>
      </c>
      <c r="IS13" s="164">
        <v>-282.02809999999999</v>
      </c>
      <c r="IT13" s="164">
        <v>72.146199999999993</v>
      </c>
      <c r="IU13" s="164">
        <v>71.130799999999994</v>
      </c>
      <c r="IV13" s="164">
        <v>131.9091</v>
      </c>
      <c r="IW13" s="164">
        <v>-333.1429</v>
      </c>
      <c r="IX13" s="164">
        <v>203.28440000000001</v>
      </c>
      <c r="IY13" s="164">
        <v>-128.60140000000001</v>
      </c>
      <c r="IZ13" s="164">
        <v>129.4589</v>
      </c>
      <c r="JA13" s="164">
        <v>-9.5981000000000005</v>
      </c>
      <c r="JB13" s="164">
        <v>24.023</v>
      </c>
      <c r="JC13" s="164">
        <v>13.44</v>
      </c>
      <c r="JD13" s="165"/>
      <c r="JE13" s="165"/>
      <c r="JF13" s="164">
        <v>-13.44</v>
      </c>
      <c r="JG13" s="164">
        <v>-8.4</v>
      </c>
      <c r="JH13" s="165"/>
      <c r="JI13" s="164">
        <v>9.4071999999999996</v>
      </c>
      <c r="JJ13" s="164">
        <v>-28.917400000000001</v>
      </c>
      <c r="JK13" s="164">
        <v>-38.527500000000003</v>
      </c>
      <c r="JL13" s="164">
        <v>30.4</v>
      </c>
      <c r="JM13" s="164">
        <v>47.183</v>
      </c>
      <c r="JN13" s="164">
        <v>48.350999999999999</v>
      </c>
      <c r="JO13" s="165"/>
      <c r="JP13" s="165"/>
      <c r="JQ13" s="164">
        <v>54.406300000000002</v>
      </c>
      <c r="JR13" s="164">
        <v>54.991</v>
      </c>
      <c r="JS13" s="164">
        <v>55.503100000000003</v>
      </c>
      <c r="JT13" s="165"/>
      <c r="JU13" s="164">
        <v>58.9</v>
      </c>
      <c r="JV13" s="164">
        <v>22.248200000000001</v>
      </c>
      <c r="JW13" s="164">
        <v>5.39</v>
      </c>
      <c r="JX13" s="165"/>
      <c r="JY13" s="164">
        <v>-60.341200000000001</v>
      </c>
      <c r="JZ13" s="164">
        <v>81.150700000000001</v>
      </c>
      <c r="KA13" s="164">
        <v>68.171599999999998</v>
      </c>
      <c r="KB13" s="164">
        <v>-60.388199999999998</v>
      </c>
      <c r="KC13" s="164">
        <v>-80.813500000000005</v>
      </c>
      <c r="KD13" s="164">
        <v>60.351199999999999</v>
      </c>
      <c r="KE13" s="164">
        <v>20.3169</v>
      </c>
      <c r="KF13" s="164">
        <v>-68.2</v>
      </c>
      <c r="KG13" s="164">
        <v>68.8</v>
      </c>
      <c r="KH13" s="164">
        <v>-89.455200000000005</v>
      </c>
      <c r="KI13" s="164">
        <v>284.46609999999998</v>
      </c>
    </row>
    <row r="14" spans="1:295" ht="18" customHeight="1" x14ac:dyDescent="0.3">
      <c r="A14" s="161" t="s">
        <v>67</v>
      </c>
      <c r="B14" s="161" t="s">
        <v>792</v>
      </c>
      <c r="C14" s="164">
        <v>0</v>
      </c>
      <c r="D14" s="164">
        <v>14.414199999999999</v>
      </c>
      <c r="E14" s="164">
        <v>-21.192399999999999</v>
      </c>
      <c r="F14" s="164">
        <v>-37.219499999999996</v>
      </c>
      <c r="G14" s="164">
        <v>17.595600000000001</v>
      </c>
      <c r="H14" s="165"/>
      <c r="I14" s="164">
        <v>34.659500000000001</v>
      </c>
      <c r="J14" s="164">
        <v>-52.526000000000003</v>
      </c>
      <c r="K14" s="164">
        <v>44.951999999999998</v>
      </c>
      <c r="L14" s="164">
        <v>22.491299999999999</v>
      </c>
      <c r="M14" s="164">
        <v>22.015699999999999</v>
      </c>
      <c r="N14" s="164">
        <v>8.8800000000000008</v>
      </c>
      <c r="O14" s="164">
        <v>-56.558999999999997</v>
      </c>
      <c r="P14" s="164">
        <v>52.8</v>
      </c>
      <c r="Q14" s="164">
        <v>9.9359999999999999</v>
      </c>
      <c r="R14" s="164">
        <v>-52.8</v>
      </c>
      <c r="S14" s="164">
        <v>13.2133</v>
      </c>
      <c r="T14" s="164">
        <v>31.9252</v>
      </c>
      <c r="U14" s="164">
        <v>10.1752</v>
      </c>
      <c r="V14" s="164">
        <v>10.306900000000001</v>
      </c>
      <c r="W14" s="164">
        <v>17.0185</v>
      </c>
      <c r="X14" s="164">
        <v>17.405200000000001</v>
      </c>
      <c r="Y14" s="164">
        <v>5.4238999999999997</v>
      </c>
      <c r="Z14" s="164">
        <v>7.7325999999999997</v>
      </c>
      <c r="AA14" s="165"/>
      <c r="AB14" s="165"/>
      <c r="AC14" s="164">
        <v>-63.74</v>
      </c>
      <c r="AD14" s="164">
        <v>-64.22</v>
      </c>
      <c r="AE14" s="165"/>
      <c r="AF14" s="164">
        <v>-8.8800000000000008</v>
      </c>
      <c r="AG14" s="164">
        <v>55</v>
      </c>
      <c r="AH14" s="164">
        <v>4.6429999999999998</v>
      </c>
      <c r="AI14" s="164">
        <v>0.16</v>
      </c>
      <c r="AJ14" s="165">
        <v>0</v>
      </c>
      <c r="AK14" s="164">
        <v>-45.5</v>
      </c>
      <c r="AL14" s="164">
        <v>-73.45</v>
      </c>
      <c r="AM14" s="164">
        <v>45.72</v>
      </c>
      <c r="AN14" s="164">
        <v>45.86</v>
      </c>
      <c r="AO14" s="164">
        <v>9.3102</v>
      </c>
      <c r="AP14" s="164">
        <v>13.104799999999999</v>
      </c>
      <c r="AQ14" s="164">
        <v>56.817799999999998</v>
      </c>
      <c r="AR14" s="164">
        <v>58.423000000000002</v>
      </c>
      <c r="AS14" s="164">
        <v>24.044899999999998</v>
      </c>
      <c r="AT14" s="164">
        <v>-53.021299999999997</v>
      </c>
      <c r="AU14" s="165">
        <v>0</v>
      </c>
      <c r="AV14" s="164">
        <v>8.4296000000000006</v>
      </c>
      <c r="AW14" s="164">
        <v>8.3206000000000007</v>
      </c>
      <c r="AX14" s="164">
        <v>52.853099999999998</v>
      </c>
      <c r="AY14" s="164">
        <v>53.715200000000003</v>
      </c>
      <c r="AZ14" s="164">
        <v>-44.6676</v>
      </c>
      <c r="BA14" s="164">
        <v>-47.323300000000003</v>
      </c>
      <c r="BB14" s="164">
        <v>-195.625</v>
      </c>
      <c r="BC14" s="164">
        <v>-5.6147999999999998</v>
      </c>
      <c r="BD14" s="164">
        <v>-14.7</v>
      </c>
      <c r="BE14" s="164">
        <v>-14.7</v>
      </c>
      <c r="BF14" s="164">
        <v>57.232700000000001</v>
      </c>
      <c r="BG14" s="164">
        <v>3.7328999999999999</v>
      </c>
      <c r="BH14" s="164">
        <v>-4.6448999999999998</v>
      </c>
      <c r="BI14" s="165"/>
      <c r="BJ14" s="164">
        <v>-5.181</v>
      </c>
      <c r="BK14" s="164">
        <v>6.3061999999999996</v>
      </c>
      <c r="BL14" s="165"/>
      <c r="BM14" s="165"/>
      <c r="BN14" s="164">
        <v>230.6893</v>
      </c>
      <c r="BO14" s="164">
        <v>52.461300000000001</v>
      </c>
      <c r="BP14" s="164">
        <v>52.339199999999998</v>
      </c>
      <c r="BQ14" s="164">
        <v>-151.19220000000001</v>
      </c>
      <c r="BR14" s="164">
        <v>311.18200000000002</v>
      </c>
      <c r="BS14" s="165"/>
      <c r="BT14" s="164">
        <v>-20.8188</v>
      </c>
      <c r="BU14" s="164">
        <v>22.0105</v>
      </c>
      <c r="BV14" s="164">
        <v>77.141900000000007</v>
      </c>
      <c r="BW14" s="164">
        <v>22.59</v>
      </c>
      <c r="BX14" s="164">
        <v>19.43</v>
      </c>
      <c r="BY14" s="164">
        <v>50.72</v>
      </c>
      <c r="BZ14" s="164">
        <v>71.510000000000005</v>
      </c>
      <c r="CA14" s="164">
        <v>-85.728399999999993</v>
      </c>
      <c r="CB14" s="164">
        <v>-83.183199999999999</v>
      </c>
      <c r="CC14" s="164">
        <v>145.29140000000001</v>
      </c>
      <c r="CD14" s="164">
        <v>146.34309999999999</v>
      </c>
      <c r="CE14" s="164">
        <v>-2.2772000000000001</v>
      </c>
      <c r="CF14" s="164">
        <v>-18.438500000000001</v>
      </c>
      <c r="CG14" s="164">
        <v>-18.080400000000001</v>
      </c>
      <c r="CH14" s="164">
        <v>-8.4084000000000003</v>
      </c>
      <c r="CI14" s="164">
        <v>-9.8104999999999993</v>
      </c>
      <c r="CJ14" s="165"/>
      <c r="CK14" s="165"/>
      <c r="CL14" s="164">
        <v>140.6</v>
      </c>
      <c r="CM14" s="164">
        <v>21.4</v>
      </c>
      <c r="CN14" s="164">
        <v>-14.26</v>
      </c>
      <c r="CO14" s="164">
        <v>80.239199999999997</v>
      </c>
      <c r="CP14" s="164">
        <v>80.538200000000003</v>
      </c>
      <c r="CQ14" s="164">
        <v>79.016099999999994</v>
      </c>
      <c r="CR14" s="164">
        <v>-0.38080000000000003</v>
      </c>
      <c r="CS14" s="164">
        <v>0.63649999999999995</v>
      </c>
      <c r="CT14" s="164">
        <v>-36.424100000000003</v>
      </c>
      <c r="CU14" s="164">
        <v>-0.72489999999999999</v>
      </c>
      <c r="CV14" s="164">
        <v>-39.790599999999998</v>
      </c>
      <c r="CW14" s="164">
        <v>12.615600000000001</v>
      </c>
      <c r="CX14" s="164">
        <v>37.5</v>
      </c>
      <c r="CY14" s="164">
        <v>22.38</v>
      </c>
      <c r="CZ14" s="164">
        <v>36.569800000000001</v>
      </c>
      <c r="DA14" s="164">
        <v>34.867899999999999</v>
      </c>
      <c r="DB14" s="164">
        <v>-21.53</v>
      </c>
      <c r="DC14" s="165"/>
      <c r="DD14" s="164">
        <v>10.762700000000001</v>
      </c>
      <c r="DE14" s="164">
        <v>9.3853000000000009</v>
      </c>
      <c r="DF14" s="164">
        <v>4.0362</v>
      </c>
      <c r="DG14" s="165"/>
      <c r="DH14" s="164">
        <v>-22.135300000000001</v>
      </c>
      <c r="DI14" s="165"/>
      <c r="DJ14" s="165"/>
      <c r="DK14" s="165"/>
      <c r="DL14" s="165"/>
      <c r="DM14" s="164">
        <v>29.602399999999999</v>
      </c>
      <c r="DN14" s="164">
        <v>52.752699999999997</v>
      </c>
      <c r="DO14" s="164">
        <v>37.1</v>
      </c>
      <c r="DP14" s="164">
        <v>-0.36</v>
      </c>
      <c r="DQ14" s="164">
        <v>56.3735</v>
      </c>
      <c r="DR14" s="164">
        <v>-1.5875999999999999</v>
      </c>
      <c r="DS14" s="164">
        <v>-26.4</v>
      </c>
      <c r="DT14" s="164">
        <v>-26.78</v>
      </c>
      <c r="DU14" s="164">
        <v>93.12</v>
      </c>
      <c r="DV14" s="164">
        <v>59.57</v>
      </c>
      <c r="DW14" s="164">
        <v>-6.0909000000000004</v>
      </c>
      <c r="DX14" s="164">
        <v>-6.1273</v>
      </c>
      <c r="DY14" s="164">
        <v>-93.972099999999998</v>
      </c>
      <c r="DZ14" s="164">
        <v>-92.4</v>
      </c>
      <c r="EA14" s="164">
        <v>89.096299999999999</v>
      </c>
      <c r="EB14" s="164">
        <v>45.356699999999996</v>
      </c>
      <c r="EC14" s="164">
        <v>43.070799999999998</v>
      </c>
      <c r="ED14" s="164">
        <v>43.485300000000002</v>
      </c>
      <c r="EE14" s="164">
        <v>58.311599999999999</v>
      </c>
      <c r="EF14" s="164">
        <v>41.860799999999998</v>
      </c>
      <c r="EG14" s="164">
        <v>-29.914999999999999</v>
      </c>
      <c r="EH14" s="164">
        <v>163.24270000000001</v>
      </c>
      <c r="EI14" s="164">
        <v>174.26060000000001</v>
      </c>
      <c r="EJ14" s="165"/>
      <c r="EK14" s="164">
        <v>-34.810899999999997</v>
      </c>
      <c r="EL14" s="164">
        <v>-32.014099999999999</v>
      </c>
      <c r="EM14" s="164">
        <v>28.866099999999999</v>
      </c>
      <c r="EN14" s="164">
        <v>-8.1989999999999998</v>
      </c>
      <c r="EO14" s="164">
        <v>-8.2441999999999993</v>
      </c>
      <c r="EP14" s="164">
        <v>133.69200000000001</v>
      </c>
      <c r="EQ14" s="164">
        <v>-90.900599999999997</v>
      </c>
      <c r="ER14" s="164">
        <v>-92.193899999999999</v>
      </c>
      <c r="ES14" s="164">
        <v>-8.4481000000000002</v>
      </c>
      <c r="ET14" s="164">
        <v>0</v>
      </c>
      <c r="EU14" s="164">
        <v>-24.59</v>
      </c>
      <c r="EV14" s="164">
        <v>83.7</v>
      </c>
      <c r="EW14" s="164">
        <v>11.2058</v>
      </c>
      <c r="EX14" s="164">
        <v>-65.596999999999994</v>
      </c>
      <c r="EY14" s="164">
        <v>-35.002000000000002</v>
      </c>
      <c r="EZ14" s="164">
        <v>-34.317599999999999</v>
      </c>
      <c r="FA14" s="164">
        <v>3.7170999999999998</v>
      </c>
      <c r="FB14" s="164">
        <v>-39.323</v>
      </c>
      <c r="FC14" s="164">
        <v>5.9330999999999996</v>
      </c>
      <c r="FD14" s="164">
        <v>22.7744</v>
      </c>
      <c r="FE14" s="165"/>
      <c r="FF14" s="164">
        <v>22.795400000000001</v>
      </c>
      <c r="FG14" s="164">
        <v>39.2879</v>
      </c>
      <c r="FH14" s="164">
        <v>38.846299999999999</v>
      </c>
      <c r="FI14" s="164">
        <v>37.149099999999997</v>
      </c>
      <c r="FJ14" s="164">
        <v>83.058300000000003</v>
      </c>
      <c r="FK14" s="164">
        <v>82.388499999999993</v>
      </c>
      <c r="FL14" s="164">
        <v>-182.8623</v>
      </c>
      <c r="FM14" s="164">
        <v>97.359300000000005</v>
      </c>
      <c r="FN14" s="164">
        <v>96.820099999999996</v>
      </c>
      <c r="FO14" s="164">
        <v>-149.71979999999999</v>
      </c>
      <c r="FP14" s="164">
        <v>-138.93219999999999</v>
      </c>
      <c r="FQ14" s="164">
        <v>-37.564700000000002</v>
      </c>
      <c r="FR14" s="164">
        <v>-50.93</v>
      </c>
      <c r="FS14" s="164">
        <v>13.072100000000001</v>
      </c>
      <c r="FT14" s="164">
        <v>0.72789999999999999</v>
      </c>
      <c r="FU14" s="164">
        <v>-7.78</v>
      </c>
      <c r="FV14" s="164">
        <v>19.190000000000001</v>
      </c>
      <c r="FW14" s="164">
        <v>-39.330500000000001</v>
      </c>
      <c r="FX14" s="165"/>
      <c r="FY14" s="165"/>
      <c r="FZ14" s="164">
        <v>4.1639999999999997</v>
      </c>
      <c r="GA14" s="165"/>
      <c r="GB14" s="164">
        <v>24.94</v>
      </c>
      <c r="GC14" s="164">
        <v>143.01949999999999</v>
      </c>
      <c r="GD14" s="164">
        <v>153.0652</v>
      </c>
      <c r="GE14" s="164">
        <v>12.6</v>
      </c>
      <c r="GF14" s="164">
        <v>71.517700000000005</v>
      </c>
      <c r="GG14" s="164">
        <v>21.6</v>
      </c>
      <c r="GH14" s="164">
        <v>-3.5600999999999998</v>
      </c>
      <c r="GI14" s="164">
        <v>12.2181</v>
      </c>
      <c r="GJ14" s="164">
        <v>12.7935</v>
      </c>
      <c r="GK14" s="164">
        <v>1.3027</v>
      </c>
      <c r="GL14" s="165"/>
      <c r="GM14" s="165"/>
      <c r="GN14" s="164">
        <v>-17.494299999999999</v>
      </c>
      <c r="GO14" s="164">
        <v>-10.8316</v>
      </c>
      <c r="GP14" s="164">
        <v>18.869299999999999</v>
      </c>
      <c r="GQ14" s="164">
        <v>10.731400000000001</v>
      </c>
      <c r="GR14" s="164">
        <v>48.647399999999998</v>
      </c>
      <c r="GS14" s="164">
        <v>47.869199999999999</v>
      </c>
      <c r="GT14" s="164">
        <v>-126.18899999999999</v>
      </c>
      <c r="GU14" s="164">
        <v>-16.8203</v>
      </c>
      <c r="GV14" s="165"/>
      <c r="GW14" s="164">
        <v>-11.052199999999999</v>
      </c>
      <c r="GX14" s="165"/>
      <c r="GY14" s="164">
        <v>3.8868</v>
      </c>
      <c r="GZ14" s="164">
        <v>3.5438999999999998</v>
      </c>
      <c r="HA14" s="164">
        <v>14.5533</v>
      </c>
      <c r="HB14" s="164">
        <v>296.60039999999998</v>
      </c>
      <c r="HC14" s="165">
        <v>0</v>
      </c>
      <c r="HD14" s="164">
        <v>275.7</v>
      </c>
      <c r="HE14" s="164">
        <v>-275.05380000000002</v>
      </c>
      <c r="HF14" s="164">
        <v>-548.37699999999995</v>
      </c>
      <c r="HG14" s="164">
        <v>550.96810000000005</v>
      </c>
      <c r="HH14" s="164">
        <v>459.91770000000002</v>
      </c>
      <c r="HI14" s="164">
        <v>-278.27859999999998</v>
      </c>
      <c r="HJ14" s="165">
        <v>0</v>
      </c>
      <c r="HK14" s="164">
        <v>-69.463399999999993</v>
      </c>
      <c r="HL14" s="164">
        <v>-62.530799999999999</v>
      </c>
      <c r="HM14" s="164">
        <v>85.479500000000002</v>
      </c>
      <c r="HN14" s="164">
        <v>83.148700000000005</v>
      </c>
      <c r="HO14" s="165"/>
      <c r="HP14" s="164">
        <v>-102.1067</v>
      </c>
      <c r="HQ14" s="164">
        <v>44.651899999999998</v>
      </c>
      <c r="HR14" s="164">
        <v>44.651899999999998</v>
      </c>
      <c r="HS14" s="164">
        <v>-12.715400000000001</v>
      </c>
      <c r="HT14" s="164">
        <v>-12.775700000000001</v>
      </c>
      <c r="HU14" s="164">
        <v>100.39</v>
      </c>
      <c r="HV14" s="164">
        <v>99.97</v>
      </c>
      <c r="HW14" s="164">
        <v>7.1</v>
      </c>
      <c r="HX14" s="164">
        <v>7.1</v>
      </c>
      <c r="HY14" s="164">
        <v>21.823</v>
      </c>
      <c r="HZ14" s="164">
        <v>29.92</v>
      </c>
      <c r="IA14" s="164">
        <v>-309.84280000000001</v>
      </c>
      <c r="IB14" s="164">
        <v>106.3869</v>
      </c>
      <c r="IC14" s="164">
        <v>108.4768</v>
      </c>
      <c r="ID14" s="165"/>
      <c r="IE14" s="164">
        <v>-55.3</v>
      </c>
      <c r="IF14" s="164">
        <v>-43.8</v>
      </c>
      <c r="IG14" s="164">
        <v>-51.1</v>
      </c>
      <c r="IH14" s="165"/>
      <c r="II14" s="165"/>
      <c r="IJ14" s="164">
        <v>-452.90699999999998</v>
      </c>
      <c r="IK14" s="164">
        <v>-141.7843</v>
      </c>
      <c r="IL14" s="164">
        <v>342.91930000000002</v>
      </c>
      <c r="IM14" s="164">
        <v>290.82319999999999</v>
      </c>
      <c r="IN14" s="164">
        <v>14.7156</v>
      </c>
      <c r="IO14" s="164">
        <v>-283.2697</v>
      </c>
      <c r="IP14" s="164">
        <v>284.42840000000001</v>
      </c>
      <c r="IQ14" s="164">
        <v>-134.06739999999999</v>
      </c>
      <c r="IR14" s="164">
        <v>-199.66120000000001</v>
      </c>
      <c r="IS14" s="164">
        <v>-280.14830000000001</v>
      </c>
      <c r="IT14" s="164">
        <v>67.386899999999997</v>
      </c>
      <c r="IU14" s="164">
        <v>69.621399999999994</v>
      </c>
      <c r="IV14" s="164">
        <v>133.5206</v>
      </c>
      <c r="IW14" s="164">
        <v>-326.28269999999998</v>
      </c>
      <c r="IX14" s="164">
        <v>206.4676</v>
      </c>
      <c r="IY14" s="164">
        <v>-122.7557</v>
      </c>
      <c r="IZ14" s="164">
        <v>122.64400000000001</v>
      </c>
      <c r="JA14" s="164">
        <v>-10.0458</v>
      </c>
      <c r="JB14" s="164">
        <v>24.353999999999999</v>
      </c>
      <c r="JC14" s="164">
        <v>14.4</v>
      </c>
      <c r="JD14" s="165"/>
      <c r="JE14" s="165"/>
      <c r="JF14" s="164">
        <v>-13.68</v>
      </c>
      <c r="JG14" s="164">
        <v>-8.9600000000000009</v>
      </c>
      <c r="JH14" s="165"/>
      <c r="JI14" s="164">
        <v>10.0816</v>
      </c>
      <c r="JJ14" s="164">
        <v>-29.970199999999998</v>
      </c>
      <c r="JK14" s="164">
        <v>-38.173499999999997</v>
      </c>
      <c r="JL14" s="164">
        <v>30.9</v>
      </c>
      <c r="JM14" s="164">
        <v>51.915999999999997</v>
      </c>
      <c r="JN14" s="164">
        <v>51.142000000000003</v>
      </c>
      <c r="JO14" s="165"/>
      <c r="JP14" s="165"/>
      <c r="JQ14" s="164">
        <v>55.622900000000001</v>
      </c>
      <c r="JR14" s="164">
        <v>55.066699999999997</v>
      </c>
      <c r="JS14" s="164">
        <v>55.771900000000002</v>
      </c>
      <c r="JT14" s="165"/>
      <c r="JU14" s="164">
        <v>58.5</v>
      </c>
      <c r="JV14" s="164">
        <v>22.506900000000002</v>
      </c>
      <c r="JW14" s="164">
        <v>5.26</v>
      </c>
      <c r="JX14" s="165"/>
      <c r="JY14" s="164">
        <v>-63.650599999999997</v>
      </c>
      <c r="JZ14" s="164">
        <v>84.538399999999996</v>
      </c>
      <c r="KA14" s="164">
        <v>71.176199999999994</v>
      </c>
      <c r="KB14" s="164">
        <v>-62.820599999999999</v>
      </c>
      <c r="KC14" s="164">
        <v>-82.7363</v>
      </c>
      <c r="KD14" s="164">
        <v>63.060200000000002</v>
      </c>
      <c r="KE14" s="164">
        <v>19.910799999999998</v>
      </c>
      <c r="KF14" s="164">
        <v>-70.099999999999994</v>
      </c>
      <c r="KG14" s="164">
        <v>68.8</v>
      </c>
      <c r="KH14" s="164">
        <v>-86.295900000000003</v>
      </c>
      <c r="KI14" s="164">
        <v>277.50209999999998</v>
      </c>
    </row>
    <row r="15" spans="1:295" ht="18" customHeight="1" x14ac:dyDescent="0.3">
      <c r="A15" s="161" t="s">
        <v>67</v>
      </c>
      <c r="B15" s="161" t="s">
        <v>793</v>
      </c>
      <c r="C15" s="165">
        <v>0</v>
      </c>
      <c r="D15" s="164">
        <v>14.242100000000001</v>
      </c>
      <c r="E15" s="165"/>
      <c r="F15" s="164">
        <v>-37.462699999999998</v>
      </c>
      <c r="G15" s="164">
        <v>17.782599999999999</v>
      </c>
      <c r="H15" s="165"/>
      <c r="I15" s="164">
        <v>34.565800000000003</v>
      </c>
      <c r="J15" s="164">
        <v>-54.276699999999998</v>
      </c>
      <c r="K15" s="164">
        <v>43.872999999999998</v>
      </c>
      <c r="L15" s="164">
        <v>22.317299999999999</v>
      </c>
      <c r="M15" s="164">
        <v>21.998699999999999</v>
      </c>
      <c r="N15" s="164">
        <v>6.66</v>
      </c>
      <c r="O15" s="164">
        <v>-57.378</v>
      </c>
      <c r="P15" s="164">
        <v>52.8</v>
      </c>
      <c r="Q15" s="165"/>
      <c r="R15" s="164">
        <v>-52.8</v>
      </c>
      <c r="S15" s="164">
        <v>13.169</v>
      </c>
      <c r="T15" s="164">
        <v>32.8262</v>
      </c>
      <c r="U15" s="164">
        <v>10.160600000000001</v>
      </c>
      <c r="V15" s="164">
        <v>10.324</v>
      </c>
      <c r="W15" s="164">
        <v>16.853999999999999</v>
      </c>
      <c r="X15" s="164">
        <v>16.488499999999998</v>
      </c>
      <c r="Y15" s="164">
        <v>5.8394000000000004</v>
      </c>
      <c r="Z15" s="164">
        <v>8.0927000000000007</v>
      </c>
      <c r="AA15" s="165"/>
      <c r="AB15" s="165"/>
      <c r="AC15" s="164">
        <v>-64.16</v>
      </c>
      <c r="AD15" s="164">
        <v>-64.67</v>
      </c>
      <c r="AE15" s="165"/>
      <c r="AF15" s="164">
        <v>-6.66</v>
      </c>
      <c r="AG15" s="164">
        <v>55</v>
      </c>
      <c r="AH15" s="164">
        <v>4.9050000000000002</v>
      </c>
      <c r="AI15" s="164">
        <v>0.161</v>
      </c>
      <c r="AJ15" s="165">
        <v>0</v>
      </c>
      <c r="AK15" s="164">
        <v>-45.68</v>
      </c>
      <c r="AL15" s="164">
        <v>-72.010000000000005</v>
      </c>
      <c r="AM15" s="164">
        <v>46.19</v>
      </c>
      <c r="AN15" s="164">
        <v>46.48</v>
      </c>
      <c r="AO15" s="164">
        <v>9.4370999999999992</v>
      </c>
      <c r="AP15" s="164">
        <v>12.7775</v>
      </c>
      <c r="AQ15" s="164">
        <v>56.509799999999998</v>
      </c>
      <c r="AR15" s="164">
        <v>58.3977</v>
      </c>
      <c r="AS15" s="164">
        <v>22.921600000000002</v>
      </c>
      <c r="AT15" s="164">
        <v>-53.562600000000003</v>
      </c>
      <c r="AU15" s="165">
        <v>0</v>
      </c>
      <c r="AV15" s="164">
        <v>8.0157000000000007</v>
      </c>
      <c r="AW15" s="164">
        <v>8.4061000000000003</v>
      </c>
      <c r="AX15" s="164">
        <v>53.237699999999997</v>
      </c>
      <c r="AY15" s="164">
        <v>53.953800000000001</v>
      </c>
      <c r="AZ15" s="164">
        <v>-44.801200000000001</v>
      </c>
      <c r="BA15" s="164">
        <v>-47.360300000000002</v>
      </c>
      <c r="BB15" s="164">
        <v>-194.66309999999999</v>
      </c>
      <c r="BC15" s="164">
        <v>-12.987500000000001</v>
      </c>
      <c r="BD15" s="164">
        <v>-14.4</v>
      </c>
      <c r="BE15" s="164">
        <v>-14.4</v>
      </c>
      <c r="BF15" s="164">
        <v>58.936799999999998</v>
      </c>
      <c r="BG15" s="164">
        <v>3.9022999999999999</v>
      </c>
      <c r="BH15" s="164">
        <v>-4.3113999999999999</v>
      </c>
      <c r="BI15" s="165"/>
      <c r="BJ15" s="164">
        <v>-2.7648999999999999</v>
      </c>
      <c r="BK15" s="164">
        <v>6.6597999999999997</v>
      </c>
      <c r="BL15" s="165"/>
      <c r="BM15" s="165"/>
      <c r="BN15" s="164">
        <v>229.4076</v>
      </c>
      <c r="BO15" s="164">
        <v>49.287399999999998</v>
      </c>
      <c r="BP15" s="164">
        <v>48.768599999999999</v>
      </c>
      <c r="BQ15" s="164">
        <v>-150.4358</v>
      </c>
      <c r="BR15" s="164">
        <v>306.10550000000001</v>
      </c>
      <c r="BS15" s="165"/>
      <c r="BT15" s="164">
        <v>-18.8614</v>
      </c>
      <c r="BU15" s="164">
        <v>20.156700000000001</v>
      </c>
      <c r="BV15" s="164">
        <v>76.173900000000003</v>
      </c>
      <c r="BW15" s="164">
        <v>22.75</v>
      </c>
      <c r="BX15" s="164">
        <v>19.64</v>
      </c>
      <c r="BY15" s="164">
        <v>50.21</v>
      </c>
      <c r="BZ15" s="164">
        <v>70.81</v>
      </c>
      <c r="CA15" s="164">
        <v>-87.335800000000006</v>
      </c>
      <c r="CB15" s="164">
        <v>-86.8</v>
      </c>
      <c r="CC15" s="164">
        <v>132.24299999999999</v>
      </c>
      <c r="CD15" s="164">
        <v>131.63829999999999</v>
      </c>
      <c r="CE15" s="164">
        <v>-2.2826</v>
      </c>
      <c r="CF15" s="164">
        <v>-12.8165</v>
      </c>
      <c r="CG15" s="164">
        <v>-13.1729</v>
      </c>
      <c r="CH15" s="164">
        <v>-9.7444000000000006</v>
      </c>
      <c r="CI15" s="164">
        <v>-10.7919</v>
      </c>
      <c r="CJ15" s="165"/>
      <c r="CK15" s="165"/>
      <c r="CL15" s="164">
        <v>137.9</v>
      </c>
      <c r="CM15" s="164">
        <v>21.1</v>
      </c>
      <c r="CN15" s="164">
        <v>-14.13</v>
      </c>
      <c r="CO15" s="164">
        <v>80.640799999999999</v>
      </c>
      <c r="CP15" s="164">
        <v>81.028300000000002</v>
      </c>
      <c r="CQ15" s="164">
        <v>79.091300000000004</v>
      </c>
      <c r="CR15" s="164">
        <v>1.7353000000000001</v>
      </c>
      <c r="CS15" s="164">
        <v>2.2591999999999999</v>
      </c>
      <c r="CT15" s="164">
        <v>-36.741399999999999</v>
      </c>
      <c r="CU15" s="164">
        <v>-2.7944</v>
      </c>
      <c r="CV15" s="164">
        <v>-39.974200000000003</v>
      </c>
      <c r="CW15" s="164">
        <v>11.829499999999999</v>
      </c>
      <c r="CX15" s="164">
        <v>37.18</v>
      </c>
      <c r="CY15" s="164">
        <v>21.92</v>
      </c>
      <c r="CZ15" s="164">
        <v>35.632300000000001</v>
      </c>
      <c r="DA15" s="164">
        <v>33.988999999999997</v>
      </c>
      <c r="DB15" s="164">
        <v>-21.26</v>
      </c>
      <c r="DC15" s="165"/>
      <c r="DD15" s="164">
        <v>11.3034</v>
      </c>
      <c r="DE15" s="164">
        <v>11.223100000000001</v>
      </c>
      <c r="DF15" s="164">
        <v>-0.7228</v>
      </c>
      <c r="DG15" s="165"/>
      <c r="DH15" s="164">
        <v>-21.8994</v>
      </c>
      <c r="DI15" s="164">
        <v>-84.4</v>
      </c>
      <c r="DJ15" s="164">
        <v>-83.7</v>
      </c>
      <c r="DK15" s="164">
        <v>24.046299999999999</v>
      </c>
      <c r="DL15" s="165"/>
      <c r="DM15" s="164">
        <v>30.541699999999999</v>
      </c>
      <c r="DN15" s="164">
        <v>52.166699999999999</v>
      </c>
      <c r="DO15" s="165"/>
      <c r="DP15" s="164">
        <v>-0.89</v>
      </c>
      <c r="DQ15" s="164">
        <v>53.552500000000002</v>
      </c>
      <c r="DR15" s="164">
        <v>0.4632</v>
      </c>
      <c r="DS15" s="164">
        <v>-27.99</v>
      </c>
      <c r="DT15" s="164">
        <v>-28.21</v>
      </c>
      <c r="DU15" s="164">
        <v>96.39</v>
      </c>
      <c r="DV15" s="164">
        <v>58.14</v>
      </c>
      <c r="DW15" s="164">
        <v>3.4727000000000001</v>
      </c>
      <c r="DX15" s="164">
        <v>2.7090999999999998</v>
      </c>
      <c r="DY15" s="164">
        <v>-89.406599999999997</v>
      </c>
      <c r="DZ15" s="164">
        <v>-88.2727</v>
      </c>
      <c r="EA15" s="164">
        <v>94.351500000000001</v>
      </c>
      <c r="EB15" s="164">
        <v>50.157200000000003</v>
      </c>
      <c r="EC15" s="164">
        <v>48.621000000000002</v>
      </c>
      <c r="ED15" s="164">
        <v>49.584299999999999</v>
      </c>
      <c r="EE15" s="164">
        <v>38.166600000000003</v>
      </c>
      <c r="EF15" s="164">
        <v>21.908999999999999</v>
      </c>
      <c r="EG15" s="164">
        <v>-30.349</v>
      </c>
      <c r="EH15" s="164">
        <v>162.43960000000001</v>
      </c>
      <c r="EI15" s="164">
        <v>168.81</v>
      </c>
      <c r="EJ15" s="165"/>
      <c r="EK15" s="164">
        <v>-34.697800000000001</v>
      </c>
      <c r="EL15" s="164">
        <v>-31.790700000000001</v>
      </c>
      <c r="EM15" s="164">
        <v>39.357399999999998</v>
      </c>
      <c r="EN15" s="164">
        <v>-1.2238</v>
      </c>
      <c r="EO15" s="164">
        <v>-1.2608999999999999</v>
      </c>
      <c r="EP15" s="164">
        <v>44.591999999999999</v>
      </c>
      <c r="EQ15" s="164">
        <v>-79.889200000000002</v>
      </c>
      <c r="ER15" s="164">
        <v>-80.747699999999995</v>
      </c>
      <c r="ES15" s="164">
        <v>11.3764</v>
      </c>
      <c r="ET15" s="164">
        <v>0</v>
      </c>
      <c r="EU15" s="164">
        <v>-15.06</v>
      </c>
      <c r="EV15" s="164">
        <v>1</v>
      </c>
      <c r="EW15" s="164">
        <v>11.107799999999999</v>
      </c>
      <c r="EX15" s="164">
        <v>-48.21</v>
      </c>
      <c r="EY15" s="164">
        <v>-37.356000000000002</v>
      </c>
      <c r="EZ15" s="164">
        <v>-36.652900000000002</v>
      </c>
      <c r="FA15" s="164">
        <v>8.4551999999999996</v>
      </c>
      <c r="FB15" s="164">
        <v>-20.097799999999999</v>
      </c>
      <c r="FC15" s="164">
        <v>-15.993</v>
      </c>
      <c r="FD15" s="164">
        <v>23.020399999999999</v>
      </c>
      <c r="FE15" s="165"/>
      <c r="FF15" s="164">
        <v>22.285399999999999</v>
      </c>
      <c r="FG15" s="164">
        <v>40.523699999999998</v>
      </c>
      <c r="FH15" s="164">
        <v>40.475499999999997</v>
      </c>
      <c r="FI15" s="164">
        <v>39.106400000000001</v>
      </c>
      <c r="FJ15" s="164">
        <v>87.412199999999999</v>
      </c>
      <c r="FK15" s="164">
        <v>86.909800000000004</v>
      </c>
      <c r="FL15" s="164">
        <v>-174.322</v>
      </c>
      <c r="FM15" s="164">
        <v>93.273899999999998</v>
      </c>
      <c r="FN15" s="164">
        <v>91.512100000000004</v>
      </c>
      <c r="FO15" s="164">
        <v>-148.255</v>
      </c>
      <c r="FP15" s="164">
        <v>-140.23740000000001</v>
      </c>
      <c r="FQ15" s="164">
        <v>-29.112400000000001</v>
      </c>
      <c r="FR15" s="164">
        <v>-52.55</v>
      </c>
      <c r="FS15" s="164">
        <v>9.4710000000000001</v>
      </c>
      <c r="FT15" s="164">
        <v>0.72660000000000002</v>
      </c>
      <c r="FU15" s="164">
        <v>-5.57</v>
      </c>
      <c r="FV15" s="164">
        <v>19.45</v>
      </c>
      <c r="FW15" s="164">
        <v>-30.400099999999998</v>
      </c>
      <c r="FX15" s="165"/>
      <c r="FY15" s="165"/>
      <c r="FZ15" s="164">
        <v>4.2370000000000001</v>
      </c>
      <c r="GA15" s="165"/>
      <c r="GB15" s="164">
        <v>26.82</v>
      </c>
      <c r="GC15" s="164">
        <v>143.15219999999999</v>
      </c>
      <c r="GD15" s="164">
        <v>149.93289999999999</v>
      </c>
      <c r="GE15" s="165"/>
      <c r="GF15" s="164">
        <v>73.176900000000003</v>
      </c>
      <c r="GG15" s="164">
        <v>20.3</v>
      </c>
      <c r="GH15" s="164">
        <v>-2.9451999999999998</v>
      </c>
      <c r="GI15" s="164">
        <v>11.509</v>
      </c>
      <c r="GJ15" s="164">
        <v>12.3645</v>
      </c>
      <c r="GK15" s="164">
        <v>1.3031999999999999</v>
      </c>
      <c r="GL15" s="165"/>
      <c r="GM15" s="165"/>
      <c r="GN15" s="164">
        <v>-16.5823</v>
      </c>
      <c r="GO15" s="164">
        <v>-9.6335999999999995</v>
      </c>
      <c r="GP15" s="164">
        <v>21.205500000000001</v>
      </c>
      <c r="GQ15" s="164">
        <v>9.7536000000000005</v>
      </c>
      <c r="GR15" s="164">
        <v>41.299599999999998</v>
      </c>
      <c r="GS15" s="164">
        <v>40.843600000000002</v>
      </c>
      <c r="GT15" s="164">
        <v>-120.0915</v>
      </c>
      <c r="GU15" s="164">
        <v>-16.5961</v>
      </c>
      <c r="GV15" s="165"/>
      <c r="GW15" s="164">
        <v>-12.0572</v>
      </c>
      <c r="GX15" s="164">
        <v>12.4261</v>
      </c>
      <c r="GY15" s="164">
        <v>3.8281999999999998</v>
      </c>
      <c r="GZ15" s="164">
        <v>3.5333000000000001</v>
      </c>
      <c r="HA15" s="164">
        <v>14</v>
      </c>
      <c r="HB15" s="164">
        <v>293.68200000000002</v>
      </c>
      <c r="HC15" s="165">
        <v>0</v>
      </c>
      <c r="HD15" s="164">
        <v>272</v>
      </c>
      <c r="HE15" s="164">
        <v>-270.26549999999997</v>
      </c>
      <c r="HF15" s="164">
        <v>-544.3605</v>
      </c>
      <c r="HG15" s="164">
        <v>552.59140000000002</v>
      </c>
      <c r="HH15" s="164">
        <v>451.7851</v>
      </c>
      <c r="HI15" s="164">
        <v>-276.74599999999998</v>
      </c>
      <c r="HJ15" s="165">
        <v>0</v>
      </c>
      <c r="HK15" s="164">
        <v>-65.988600000000005</v>
      </c>
      <c r="HL15" s="164">
        <v>-60.731900000000003</v>
      </c>
      <c r="HM15" s="164">
        <v>84.826099999999997</v>
      </c>
      <c r="HN15" s="164">
        <v>83.750100000000003</v>
      </c>
      <c r="HO15" s="165"/>
      <c r="HP15" s="165"/>
      <c r="HQ15" s="164">
        <v>42.245800000000003</v>
      </c>
      <c r="HR15" s="164">
        <v>42.113999999999997</v>
      </c>
      <c r="HS15" s="164">
        <v>-14.523300000000001</v>
      </c>
      <c r="HT15" s="164">
        <v>-14.5953</v>
      </c>
      <c r="HU15" s="164">
        <v>97.84</v>
      </c>
      <c r="HV15" s="164">
        <v>97.54</v>
      </c>
      <c r="HW15" s="164">
        <v>5.9</v>
      </c>
      <c r="HX15" s="164">
        <v>5.9</v>
      </c>
      <c r="HY15" s="164">
        <v>22.109300000000001</v>
      </c>
      <c r="HZ15" s="164">
        <v>32.159999999999997</v>
      </c>
      <c r="IA15" s="164">
        <v>-294.49079999999998</v>
      </c>
      <c r="IB15" s="164">
        <v>103.5752</v>
      </c>
      <c r="IC15" s="164">
        <v>103.13800000000001</v>
      </c>
      <c r="ID15" s="165"/>
      <c r="IE15" s="164">
        <v>-55.3</v>
      </c>
      <c r="IF15" s="164">
        <v>-41.2</v>
      </c>
      <c r="IG15" s="164">
        <v>-48.6</v>
      </c>
      <c r="IH15" s="165"/>
      <c r="II15" s="164">
        <v>1.2966</v>
      </c>
      <c r="IJ15" s="164">
        <v>-445.2645</v>
      </c>
      <c r="IK15" s="164">
        <v>-136.70519999999999</v>
      </c>
      <c r="IL15" s="164">
        <v>333.8349</v>
      </c>
      <c r="IM15" s="164">
        <v>286.0471</v>
      </c>
      <c r="IN15" s="164">
        <v>16.0459</v>
      </c>
      <c r="IO15" s="164">
        <v>-279.03089999999997</v>
      </c>
      <c r="IP15" s="164">
        <v>278.26299999999998</v>
      </c>
      <c r="IQ15" s="164">
        <v>-127.2842</v>
      </c>
      <c r="IR15" s="164">
        <v>-196.8974</v>
      </c>
      <c r="IS15" s="164">
        <v>-272.14319999999998</v>
      </c>
      <c r="IT15" s="164">
        <v>69.454599999999999</v>
      </c>
      <c r="IU15" s="164">
        <v>69.784199999999998</v>
      </c>
      <c r="IV15" s="164">
        <v>130.7818</v>
      </c>
      <c r="IW15" s="164">
        <v>-318.98399999999998</v>
      </c>
      <c r="IX15" s="164">
        <v>198.10679999999999</v>
      </c>
      <c r="IY15" s="164">
        <v>-119.9952</v>
      </c>
      <c r="IZ15" s="164">
        <v>118.51479999999999</v>
      </c>
      <c r="JA15" s="164">
        <v>-9.4909999999999997</v>
      </c>
      <c r="JB15" s="164">
        <v>24.202000000000002</v>
      </c>
      <c r="JC15" s="164">
        <v>14.32</v>
      </c>
      <c r="JD15" s="164">
        <v>7.6580000000000004</v>
      </c>
      <c r="JE15" s="164">
        <v>7.6619999999999999</v>
      </c>
      <c r="JF15" s="164">
        <v>-13.84</v>
      </c>
      <c r="JG15" s="164">
        <v>-8.4</v>
      </c>
      <c r="JH15" s="165"/>
      <c r="JI15" s="164">
        <v>9.2881999999999998</v>
      </c>
      <c r="JJ15" s="164">
        <v>-28.682400000000001</v>
      </c>
      <c r="JK15" s="164">
        <v>-38.173499999999997</v>
      </c>
      <c r="JL15" s="164">
        <v>28.9</v>
      </c>
      <c r="JM15" s="164">
        <v>48.387999999999998</v>
      </c>
      <c r="JN15" s="164">
        <v>48.951000000000001</v>
      </c>
      <c r="JO15" s="165"/>
      <c r="JP15" s="165"/>
      <c r="JQ15" s="164">
        <v>54.546599999999998</v>
      </c>
      <c r="JR15" s="164">
        <v>56.316499999999998</v>
      </c>
      <c r="JS15" s="164">
        <v>55.363399999999999</v>
      </c>
      <c r="JT15" s="165"/>
      <c r="JU15" s="164">
        <v>56.2</v>
      </c>
      <c r="JV15" s="164">
        <v>22.214099999999998</v>
      </c>
      <c r="JW15" s="164">
        <v>5.29</v>
      </c>
      <c r="JX15" s="165"/>
      <c r="JY15" s="164">
        <v>-58.732999999999997</v>
      </c>
      <c r="JZ15" s="164">
        <v>80.77</v>
      </c>
      <c r="KA15" s="164">
        <v>68.455699999999993</v>
      </c>
      <c r="KB15" s="164">
        <v>-58.035600000000002</v>
      </c>
      <c r="KC15" s="164">
        <v>-79.436800000000005</v>
      </c>
      <c r="KD15" s="164">
        <v>59.749600000000001</v>
      </c>
      <c r="KE15" s="164">
        <v>18.322199999999999</v>
      </c>
      <c r="KF15" s="164">
        <v>-67.400000000000006</v>
      </c>
      <c r="KG15" s="164">
        <v>68.400000000000006</v>
      </c>
      <c r="KH15" s="164">
        <v>-96.066400000000002</v>
      </c>
      <c r="KI15" s="164">
        <v>279.69290000000001</v>
      </c>
    </row>
    <row r="16" spans="1:295" ht="18" customHeight="1" x14ac:dyDescent="0.3">
      <c r="A16" s="161" t="s">
        <v>67</v>
      </c>
      <c r="B16" s="161" t="s">
        <v>794</v>
      </c>
      <c r="C16" s="166">
        <v>0</v>
      </c>
      <c r="D16" s="166">
        <v>14.2188</v>
      </c>
      <c r="E16" s="167"/>
      <c r="F16" s="166">
        <v>-37.418599999999998</v>
      </c>
      <c r="G16" s="166">
        <v>18.9604</v>
      </c>
      <c r="H16" s="167"/>
      <c r="I16" s="166">
        <v>34.679400000000001</v>
      </c>
      <c r="J16" s="166">
        <v>-54.1768</v>
      </c>
      <c r="K16" s="166">
        <v>43.3536</v>
      </c>
      <c r="L16" s="166">
        <v>22.253299999999999</v>
      </c>
      <c r="M16" s="166">
        <v>21.641500000000001</v>
      </c>
      <c r="N16" s="166">
        <v>6.66</v>
      </c>
      <c r="O16" s="166">
        <v>-55.981000000000002</v>
      </c>
      <c r="P16" s="167"/>
      <c r="Q16" s="166">
        <v>9.9359999999999999</v>
      </c>
      <c r="R16" s="166">
        <v>-52.8</v>
      </c>
      <c r="S16" s="166">
        <v>13.352499999999999</v>
      </c>
      <c r="T16" s="166">
        <v>32.687600000000003</v>
      </c>
      <c r="U16" s="166">
        <v>9.9708000000000006</v>
      </c>
      <c r="V16" s="166">
        <v>9.9441000000000006</v>
      </c>
      <c r="W16" s="166">
        <v>16.904900000000001</v>
      </c>
      <c r="X16" s="166">
        <v>16.792899999999999</v>
      </c>
      <c r="Y16" s="166">
        <v>5.5198</v>
      </c>
      <c r="Z16" s="166">
        <v>8.1928999999999998</v>
      </c>
      <c r="AA16" s="167"/>
      <c r="AB16" s="167"/>
      <c r="AC16" s="166">
        <v>-63.78</v>
      </c>
      <c r="AD16" s="166">
        <v>-63.97</v>
      </c>
      <c r="AE16" s="167"/>
      <c r="AF16" s="166">
        <v>-6.66</v>
      </c>
      <c r="AG16" s="166">
        <v>55</v>
      </c>
      <c r="AH16" s="166">
        <v>5.2439999999999998</v>
      </c>
      <c r="AI16" s="166">
        <v>0.16400000000000001</v>
      </c>
      <c r="AJ16" s="167">
        <v>0</v>
      </c>
      <c r="AK16" s="166">
        <v>-46.29</v>
      </c>
      <c r="AL16" s="166">
        <v>-70.48</v>
      </c>
      <c r="AM16" s="166">
        <v>46.51</v>
      </c>
      <c r="AN16" s="166">
        <v>46.79</v>
      </c>
      <c r="AO16" s="166">
        <v>9.3385999999999996</v>
      </c>
      <c r="AP16" s="166">
        <v>12.884</v>
      </c>
      <c r="AQ16" s="166">
        <v>56.13</v>
      </c>
      <c r="AR16" s="166">
        <v>57.867100000000001</v>
      </c>
      <c r="AS16" s="166">
        <v>22.181799999999999</v>
      </c>
      <c r="AT16" s="166">
        <v>-53.3521</v>
      </c>
      <c r="AU16" s="167">
        <v>0</v>
      </c>
      <c r="AV16" s="166">
        <v>10.3613</v>
      </c>
      <c r="AW16" s="166">
        <v>10.3584</v>
      </c>
      <c r="AX16" s="166">
        <v>52.279000000000003</v>
      </c>
      <c r="AY16" s="166">
        <v>53.274500000000003</v>
      </c>
      <c r="AZ16" s="166">
        <v>-43.149099999999997</v>
      </c>
      <c r="BA16" s="166">
        <v>-44.514400000000002</v>
      </c>
      <c r="BB16" s="166">
        <v>-196.7961</v>
      </c>
      <c r="BC16" s="166">
        <v>-13.4956</v>
      </c>
      <c r="BD16" s="166">
        <v>-14.1</v>
      </c>
      <c r="BE16" s="166">
        <v>-14.2</v>
      </c>
      <c r="BF16" s="166">
        <v>59.366799999999998</v>
      </c>
      <c r="BG16" s="166">
        <v>4.0709</v>
      </c>
      <c r="BH16" s="166">
        <v>-4.2918000000000003</v>
      </c>
      <c r="BI16" s="167"/>
      <c r="BJ16" s="166">
        <v>-3.18</v>
      </c>
      <c r="BK16" s="166">
        <v>6.1630000000000003</v>
      </c>
      <c r="BL16" s="167"/>
      <c r="BM16" s="167"/>
      <c r="BN16" s="166">
        <v>230.93350000000001</v>
      </c>
      <c r="BO16" s="166">
        <v>45.655700000000003</v>
      </c>
      <c r="BP16" s="166">
        <v>45.564100000000003</v>
      </c>
      <c r="BQ16" s="166">
        <v>-146.10749999999999</v>
      </c>
      <c r="BR16" s="166">
        <v>298.2396</v>
      </c>
      <c r="BS16" s="167"/>
      <c r="BT16" s="166">
        <v>-17.763200000000001</v>
      </c>
      <c r="BU16" s="166">
        <v>19.157</v>
      </c>
      <c r="BV16" s="167"/>
      <c r="BW16" s="166">
        <v>22.33</v>
      </c>
      <c r="BX16" s="166">
        <v>18.95</v>
      </c>
      <c r="BY16" s="167"/>
      <c r="BZ16" s="167"/>
      <c r="CA16" s="166">
        <v>-87.603800000000007</v>
      </c>
      <c r="CB16" s="166">
        <v>-86.5321</v>
      </c>
      <c r="CC16" s="166">
        <v>132.8399</v>
      </c>
      <c r="CD16" s="166">
        <v>132.05719999999999</v>
      </c>
      <c r="CE16" s="166">
        <v>-3.4860000000000002</v>
      </c>
      <c r="CF16" s="166">
        <v>-11.4642</v>
      </c>
      <c r="CG16" s="166">
        <v>-11.408200000000001</v>
      </c>
      <c r="CH16" s="166">
        <v>-10.014099999999999</v>
      </c>
      <c r="CI16" s="166">
        <v>-8.1591000000000005</v>
      </c>
      <c r="CJ16" s="167"/>
      <c r="CK16" s="167"/>
      <c r="CL16" s="166">
        <v>136.5</v>
      </c>
      <c r="CM16" s="166">
        <v>16.899999999999999</v>
      </c>
      <c r="CN16" s="166">
        <v>-13.67</v>
      </c>
      <c r="CO16" s="166">
        <v>82.101600000000005</v>
      </c>
      <c r="CP16" s="166">
        <v>80.800799999999995</v>
      </c>
      <c r="CQ16" s="166">
        <v>79.504800000000003</v>
      </c>
      <c r="CR16" s="166">
        <v>1.8873</v>
      </c>
      <c r="CS16" s="166">
        <v>2.3662000000000001</v>
      </c>
      <c r="CT16" s="166">
        <v>-35.106099999999998</v>
      </c>
      <c r="CU16" s="166">
        <v>-4.6559999999999997</v>
      </c>
      <c r="CV16" s="166">
        <v>-37.645299999999999</v>
      </c>
      <c r="CW16" s="166">
        <v>12.270300000000001</v>
      </c>
      <c r="CX16" s="166">
        <v>35.950000000000003</v>
      </c>
      <c r="CY16" s="166">
        <v>21.37</v>
      </c>
      <c r="CZ16" s="166">
        <v>35.632300000000001</v>
      </c>
      <c r="DA16" s="167"/>
      <c r="DB16" s="166">
        <v>-21.08</v>
      </c>
      <c r="DC16" s="167"/>
      <c r="DD16" s="166">
        <v>8.8140999999999998</v>
      </c>
      <c r="DE16" s="166">
        <v>6.5366999999999997</v>
      </c>
      <c r="DF16" s="166">
        <v>3.5421</v>
      </c>
      <c r="DG16" s="167"/>
      <c r="DH16" s="166">
        <v>-21.8306</v>
      </c>
      <c r="DI16" s="166">
        <v>-84.3</v>
      </c>
      <c r="DJ16" s="167"/>
      <c r="DK16" s="166">
        <v>24.848299999999998</v>
      </c>
      <c r="DL16" s="167"/>
      <c r="DM16" s="166">
        <v>29.1327</v>
      </c>
      <c r="DN16" s="166">
        <v>52.166699999999999</v>
      </c>
      <c r="DO16" s="166">
        <v>36.32</v>
      </c>
      <c r="DP16" s="166">
        <v>-0.56999999999999995</v>
      </c>
      <c r="DQ16" s="166">
        <v>54.156999999999996</v>
      </c>
      <c r="DR16" s="166">
        <v>-3.6983000000000001</v>
      </c>
      <c r="DS16" s="166">
        <v>-27.87</v>
      </c>
      <c r="DT16" s="166">
        <v>-28.46</v>
      </c>
      <c r="DU16" s="166">
        <v>94.84</v>
      </c>
      <c r="DV16" s="166">
        <v>58.09</v>
      </c>
      <c r="DW16" s="166">
        <v>-1.4726999999999999</v>
      </c>
      <c r="DX16" s="166">
        <v>-3.1636000000000002</v>
      </c>
      <c r="DY16" s="166">
        <v>-90.116600000000005</v>
      </c>
      <c r="DZ16" s="166">
        <v>-88.690899999999999</v>
      </c>
      <c r="EA16" s="166">
        <v>91.109300000000005</v>
      </c>
      <c r="EB16" s="166">
        <v>46.545900000000003</v>
      </c>
      <c r="EC16" s="166">
        <v>44.713799999999999</v>
      </c>
      <c r="ED16" s="166">
        <v>45.667499999999997</v>
      </c>
      <c r="EE16" s="166">
        <v>39.455500000000001</v>
      </c>
      <c r="EF16" s="166">
        <v>23.430399999999999</v>
      </c>
      <c r="EG16" s="166">
        <v>-30.573</v>
      </c>
      <c r="EH16" s="166">
        <v>157.71350000000001</v>
      </c>
      <c r="EI16" s="166">
        <v>171.5061</v>
      </c>
      <c r="EJ16" s="167"/>
      <c r="EK16" s="166">
        <v>-34.581699999999998</v>
      </c>
      <c r="EL16" s="167"/>
      <c r="EM16" s="166">
        <v>38.364199999999997</v>
      </c>
      <c r="EN16" s="166">
        <v>-9.4657</v>
      </c>
      <c r="EO16" s="166">
        <v>-8.1021999999999998</v>
      </c>
      <c r="EP16" s="166">
        <v>63.024000000000001</v>
      </c>
      <c r="EQ16" s="166">
        <v>-80.828299999999999</v>
      </c>
      <c r="ER16" s="166">
        <v>-82.043599999999998</v>
      </c>
      <c r="ES16" s="166">
        <v>9.7517999999999994</v>
      </c>
      <c r="ET16" s="166">
        <v>7.3</v>
      </c>
      <c r="EU16" s="166">
        <v>-24.24</v>
      </c>
      <c r="EV16" s="167"/>
      <c r="EW16" s="166">
        <v>11.0768</v>
      </c>
      <c r="EX16" s="166">
        <v>-63.630099999999999</v>
      </c>
      <c r="EY16" s="166">
        <v>-37.708399999999997</v>
      </c>
      <c r="EZ16" s="166">
        <v>-36.909100000000002</v>
      </c>
      <c r="FA16" s="166">
        <v>8.2775999999999996</v>
      </c>
      <c r="FB16" s="166">
        <v>-19.7729</v>
      </c>
      <c r="FC16" s="166">
        <v>-15.6319</v>
      </c>
      <c r="FD16" s="166">
        <v>23.571899999999999</v>
      </c>
      <c r="FE16" s="167"/>
      <c r="FF16" s="166">
        <v>22.789200000000001</v>
      </c>
      <c r="FG16" s="166">
        <v>40.038800000000002</v>
      </c>
      <c r="FH16" s="166">
        <v>40.134099999999997</v>
      </c>
      <c r="FI16" s="166">
        <v>38.600700000000003</v>
      </c>
      <c r="FJ16" s="166">
        <v>86.909800000000004</v>
      </c>
      <c r="FK16" s="166">
        <v>84.397999999999996</v>
      </c>
      <c r="FL16" s="166">
        <v>-170.80539999999999</v>
      </c>
      <c r="FM16" s="166">
        <v>93.614500000000007</v>
      </c>
      <c r="FN16" s="166">
        <v>92.914599999999993</v>
      </c>
      <c r="FO16" s="166">
        <v>-144.7664</v>
      </c>
      <c r="FP16" s="166">
        <v>-139.11619999999999</v>
      </c>
      <c r="FQ16" s="166">
        <v>-24.7837</v>
      </c>
      <c r="FR16" s="166">
        <v>-53.92</v>
      </c>
      <c r="FS16" s="166">
        <v>8.4602000000000004</v>
      </c>
      <c r="FT16" s="166">
        <v>0.73880000000000001</v>
      </c>
      <c r="FU16" s="166">
        <v>-4.95</v>
      </c>
      <c r="FV16" s="166">
        <v>20.53</v>
      </c>
      <c r="FW16" s="166">
        <v>-25.473500000000001</v>
      </c>
      <c r="FX16" s="167"/>
      <c r="FY16" s="167"/>
      <c r="FZ16" s="166">
        <v>4.1159999999999997</v>
      </c>
      <c r="GA16" s="167"/>
      <c r="GB16" s="166">
        <v>27</v>
      </c>
      <c r="GC16" s="166">
        <v>144.38980000000001</v>
      </c>
      <c r="GD16" s="166">
        <v>148.1217</v>
      </c>
      <c r="GE16" s="166">
        <v>12.25</v>
      </c>
      <c r="GF16" s="166">
        <v>72.465100000000007</v>
      </c>
      <c r="GG16" s="166">
        <v>23.8</v>
      </c>
      <c r="GH16" s="166">
        <v>-3.1254</v>
      </c>
      <c r="GI16" s="166">
        <v>11.5093</v>
      </c>
      <c r="GJ16" s="166">
        <v>12.5162</v>
      </c>
      <c r="GK16" s="166">
        <v>1.3104</v>
      </c>
      <c r="GL16" s="167"/>
      <c r="GM16" s="167"/>
      <c r="GN16" s="166">
        <v>-16.889900000000001</v>
      </c>
      <c r="GO16" s="166">
        <v>-9.9859000000000009</v>
      </c>
      <c r="GP16" s="166">
        <v>21.002300000000002</v>
      </c>
      <c r="GQ16" s="166">
        <v>10.1471</v>
      </c>
      <c r="GR16" s="166">
        <v>42.894199999999998</v>
      </c>
      <c r="GS16" s="166">
        <v>44.238399999999999</v>
      </c>
      <c r="GT16" s="166">
        <v>-119.2184</v>
      </c>
      <c r="GU16" s="166">
        <v>-16.226099999999999</v>
      </c>
      <c r="GV16" s="167"/>
      <c r="GW16" s="166">
        <v>-11.460100000000001</v>
      </c>
      <c r="GX16" s="167"/>
      <c r="GY16" s="166">
        <v>3.8965999999999998</v>
      </c>
      <c r="GZ16" s="166">
        <v>3.4278</v>
      </c>
      <c r="HA16" s="167"/>
      <c r="HB16" s="166">
        <v>297.536</v>
      </c>
      <c r="HC16" s="167">
        <v>0</v>
      </c>
      <c r="HD16" s="167"/>
      <c r="HE16" s="167"/>
      <c r="HF16" s="167"/>
      <c r="HG16" s="166">
        <v>551.59439999999995</v>
      </c>
      <c r="HH16" s="166">
        <v>450.74299999999999</v>
      </c>
      <c r="HI16" s="166">
        <v>-277.81700000000001</v>
      </c>
      <c r="HJ16" s="167">
        <v>0</v>
      </c>
      <c r="HK16" s="166">
        <v>-66.174000000000007</v>
      </c>
      <c r="HL16" s="166">
        <v>-59.780099999999997</v>
      </c>
      <c r="HM16" s="166">
        <v>83.0154</v>
      </c>
      <c r="HN16" s="166">
        <v>81.986400000000003</v>
      </c>
      <c r="HO16" s="167"/>
      <c r="HP16" s="167"/>
      <c r="HQ16" s="166">
        <v>45.508800000000001</v>
      </c>
      <c r="HR16" s="166">
        <v>44.794699999999999</v>
      </c>
      <c r="HS16" s="166">
        <v>-15.6807</v>
      </c>
      <c r="HT16" s="166">
        <v>-16.156199999999998</v>
      </c>
      <c r="HU16" s="166">
        <v>89.33</v>
      </c>
      <c r="HV16" s="166">
        <v>89.24</v>
      </c>
      <c r="HW16" s="166">
        <v>9.9</v>
      </c>
      <c r="HX16" s="166">
        <v>7.6</v>
      </c>
      <c r="HY16" s="166">
        <v>21.760999999999999</v>
      </c>
      <c r="HZ16" s="166">
        <v>32.56</v>
      </c>
      <c r="IA16" s="166">
        <v>-306.9187</v>
      </c>
      <c r="IB16" s="166">
        <v>105.68470000000001</v>
      </c>
      <c r="IC16" s="166">
        <v>105.5501</v>
      </c>
      <c r="ID16" s="166">
        <v>15.1</v>
      </c>
      <c r="IE16" s="166">
        <v>-54.7</v>
      </c>
      <c r="IF16" s="166">
        <v>-44.6</v>
      </c>
      <c r="IG16" s="166">
        <v>-52.6</v>
      </c>
      <c r="IH16" s="167"/>
      <c r="II16" s="166">
        <v>1.2017</v>
      </c>
      <c r="IJ16" s="166">
        <v>-446.60879999999997</v>
      </c>
      <c r="IK16" s="166">
        <v>-139.4923</v>
      </c>
      <c r="IL16" s="166">
        <v>330.61630000000002</v>
      </c>
      <c r="IM16" s="166">
        <v>289.16989999999998</v>
      </c>
      <c r="IN16" s="166">
        <v>15.347300000000001</v>
      </c>
      <c r="IO16" s="166">
        <v>-280.4674</v>
      </c>
      <c r="IP16" s="166">
        <v>279.202</v>
      </c>
      <c r="IQ16" s="166">
        <v>-135.4984</v>
      </c>
      <c r="IR16" s="166">
        <v>-199.5615</v>
      </c>
      <c r="IS16" s="166">
        <v>-269.67829999999998</v>
      </c>
      <c r="IT16" s="166">
        <v>63.178699999999999</v>
      </c>
      <c r="IU16" s="166">
        <v>65.272599999999997</v>
      </c>
      <c r="IV16" s="166">
        <v>138.7276</v>
      </c>
      <c r="IW16" s="166">
        <v>-322.43329999999997</v>
      </c>
      <c r="IX16" s="166">
        <v>203.2542</v>
      </c>
      <c r="IY16" s="166">
        <v>-119.0342</v>
      </c>
      <c r="IZ16" s="166">
        <v>115.93680000000001</v>
      </c>
      <c r="JA16" s="166">
        <v>-9.1228999999999996</v>
      </c>
      <c r="JB16" s="166">
        <v>24.52</v>
      </c>
      <c r="JC16" s="166">
        <v>14.32</v>
      </c>
      <c r="JD16" s="167"/>
      <c r="JE16" s="166">
        <v>7.577</v>
      </c>
      <c r="JF16" s="166">
        <v>-14.24</v>
      </c>
      <c r="JG16" s="166">
        <v>-8.8000000000000007</v>
      </c>
      <c r="JH16" s="167"/>
      <c r="JI16" s="166">
        <v>8.1468000000000007</v>
      </c>
      <c r="JJ16" s="166">
        <v>-29.442299999999999</v>
      </c>
      <c r="JK16" s="166">
        <v>-37.969000000000001</v>
      </c>
      <c r="JL16" s="166">
        <v>29.3</v>
      </c>
      <c r="JM16" s="166">
        <v>53.234000000000002</v>
      </c>
      <c r="JN16" s="166">
        <v>51.674999999999997</v>
      </c>
      <c r="JO16" s="167"/>
      <c r="JP16" s="167"/>
      <c r="JQ16" s="166">
        <v>53.341500000000003</v>
      </c>
      <c r="JR16" s="166">
        <v>53.744399999999999</v>
      </c>
      <c r="JS16" s="166">
        <v>54.168300000000002</v>
      </c>
      <c r="JT16" s="167"/>
      <c r="JU16" s="166">
        <v>54.6</v>
      </c>
      <c r="JV16" s="166">
        <v>22.0745</v>
      </c>
      <c r="JW16" s="166">
        <v>5.31</v>
      </c>
      <c r="JX16" s="167"/>
      <c r="JY16" s="166">
        <v>-59.424599999999998</v>
      </c>
      <c r="JZ16" s="166">
        <v>79.559100000000001</v>
      </c>
      <c r="KA16" s="166">
        <v>67.977699999999999</v>
      </c>
      <c r="KB16" s="166">
        <v>-59.402799999999999</v>
      </c>
      <c r="KC16" s="166">
        <v>-78.241500000000002</v>
      </c>
      <c r="KD16" s="166">
        <v>59.239100000000001</v>
      </c>
      <c r="KE16" s="166">
        <v>18.2453</v>
      </c>
      <c r="KF16" s="166">
        <v>-66.900000000000006</v>
      </c>
      <c r="KG16" s="166">
        <v>66.3</v>
      </c>
      <c r="KH16" s="166">
        <v>-95.097999999999999</v>
      </c>
      <c r="KI16" s="166">
        <v>275.36270000000002</v>
      </c>
    </row>
    <row r="17" spans="1:295" ht="18" customHeight="1" x14ac:dyDescent="0.3">
      <c r="A17" s="161" t="s">
        <v>67</v>
      </c>
      <c r="B17" s="161" t="s">
        <v>795</v>
      </c>
      <c r="C17" s="162">
        <v>0</v>
      </c>
      <c r="D17" s="163"/>
      <c r="E17" s="163"/>
      <c r="F17" s="162">
        <v>-37.420699999999997</v>
      </c>
      <c r="G17" s="162">
        <v>18.221800000000002</v>
      </c>
      <c r="H17" s="163"/>
      <c r="I17" s="162">
        <v>34.5764</v>
      </c>
      <c r="J17" s="162">
        <v>-53.141399999999997</v>
      </c>
      <c r="K17" s="162">
        <v>43.279699999999998</v>
      </c>
      <c r="L17" s="162">
        <v>22.051300000000001</v>
      </c>
      <c r="M17" s="162">
        <v>21.516999999999999</v>
      </c>
      <c r="N17" s="162">
        <v>8.8800000000000008</v>
      </c>
      <c r="O17" s="162">
        <v>-56.235999999999997</v>
      </c>
      <c r="P17" s="162">
        <v>52.8</v>
      </c>
      <c r="Q17" s="162">
        <v>9.9359999999999999</v>
      </c>
      <c r="R17" s="162">
        <v>-52.8</v>
      </c>
      <c r="S17" s="162">
        <v>13.269500000000001</v>
      </c>
      <c r="T17" s="162">
        <v>32.0428</v>
      </c>
      <c r="U17" s="162">
        <v>10.0388</v>
      </c>
      <c r="V17" s="162">
        <v>9.9503000000000004</v>
      </c>
      <c r="W17" s="162">
        <v>16.796500000000002</v>
      </c>
      <c r="X17" s="162">
        <v>16.350000000000001</v>
      </c>
      <c r="Y17" s="162">
        <v>5.2934999999999999</v>
      </c>
      <c r="Z17" s="162">
        <v>8.2394999999999996</v>
      </c>
      <c r="AA17" s="163"/>
      <c r="AB17" s="163"/>
      <c r="AC17" s="162">
        <v>-63.58</v>
      </c>
      <c r="AD17" s="162">
        <v>-63.49</v>
      </c>
      <c r="AE17" s="163"/>
      <c r="AF17" s="162">
        <v>-8.8800000000000008</v>
      </c>
      <c r="AG17" s="162">
        <v>55</v>
      </c>
      <c r="AH17" s="162">
        <v>4.8840000000000003</v>
      </c>
      <c r="AI17" s="162">
        <v>0.16400000000000001</v>
      </c>
      <c r="AJ17" s="163">
        <v>0</v>
      </c>
      <c r="AK17" s="162">
        <v>-46.68</v>
      </c>
      <c r="AL17" s="162">
        <v>-71.099999999999994</v>
      </c>
      <c r="AM17" s="162">
        <v>46.84</v>
      </c>
      <c r="AN17" s="162">
        <v>47.07</v>
      </c>
      <c r="AO17" s="162">
        <v>9.1820000000000004</v>
      </c>
      <c r="AP17" s="162">
        <v>12.9099</v>
      </c>
      <c r="AQ17" s="162">
        <v>56.129899999999999</v>
      </c>
      <c r="AR17" s="162">
        <v>57.540500000000002</v>
      </c>
      <c r="AS17" s="162">
        <v>21.480799999999999</v>
      </c>
      <c r="AT17" s="162">
        <v>-53.854100000000003</v>
      </c>
      <c r="AU17" s="163">
        <v>0</v>
      </c>
      <c r="AV17" s="162">
        <v>10.7822</v>
      </c>
      <c r="AW17" s="162">
        <v>10.716699999999999</v>
      </c>
      <c r="AX17" s="162">
        <v>50.961300000000001</v>
      </c>
      <c r="AY17" s="162">
        <v>52.555599999999998</v>
      </c>
      <c r="AZ17" s="162">
        <v>-42.329900000000002</v>
      </c>
      <c r="BA17" s="162">
        <v>-45.044199999999996</v>
      </c>
      <c r="BB17" s="162">
        <v>-194.4649</v>
      </c>
      <c r="BC17" s="162">
        <v>-13.5489</v>
      </c>
      <c r="BD17" s="162">
        <v>-14.3</v>
      </c>
      <c r="BE17" s="162">
        <v>-14.2</v>
      </c>
      <c r="BF17" s="162">
        <v>59.875599999999999</v>
      </c>
      <c r="BG17" s="162">
        <v>3.9843000000000002</v>
      </c>
      <c r="BH17" s="162">
        <v>-4.2214999999999998</v>
      </c>
      <c r="BI17" s="163"/>
      <c r="BJ17" s="162">
        <v>-3.5347</v>
      </c>
      <c r="BK17" s="162">
        <v>6.7904999999999998</v>
      </c>
      <c r="BL17" s="163"/>
      <c r="BM17" s="163"/>
      <c r="BN17" s="162">
        <v>226.6609</v>
      </c>
      <c r="BO17" s="162">
        <v>47.425800000000002</v>
      </c>
      <c r="BP17" s="162">
        <v>47.425800000000002</v>
      </c>
      <c r="BQ17" s="162">
        <v>-148.9949</v>
      </c>
      <c r="BR17" s="162">
        <v>289.1771</v>
      </c>
      <c r="BS17" s="163"/>
      <c r="BT17" s="162">
        <v>-18.8508</v>
      </c>
      <c r="BU17" s="162">
        <v>19.793600000000001</v>
      </c>
      <c r="BV17" s="162">
        <v>76.104100000000003</v>
      </c>
      <c r="BW17" s="162">
        <v>22.34</v>
      </c>
      <c r="BX17" s="162">
        <v>19.399999999999999</v>
      </c>
      <c r="BY17" s="163"/>
      <c r="BZ17" s="162">
        <v>70.790000000000006</v>
      </c>
      <c r="CA17" s="162">
        <v>-84.388800000000003</v>
      </c>
      <c r="CB17" s="162">
        <v>-83.585099999999997</v>
      </c>
      <c r="CC17" s="162">
        <v>142.46520000000001</v>
      </c>
      <c r="CD17" s="162">
        <v>143.11420000000001</v>
      </c>
      <c r="CE17" s="162">
        <v>-6.5957999999999997</v>
      </c>
      <c r="CF17" s="162">
        <v>-10.6965</v>
      </c>
      <c r="CG17" s="162">
        <v>-10.200699999999999</v>
      </c>
      <c r="CH17" s="162">
        <v>-8.1231000000000009</v>
      </c>
      <c r="CI17" s="162">
        <v>-6.0050999999999997</v>
      </c>
      <c r="CJ17" s="163"/>
      <c r="CK17" s="163"/>
      <c r="CL17" s="162">
        <v>139.9</v>
      </c>
      <c r="CM17" s="162">
        <v>13.9</v>
      </c>
      <c r="CN17" s="162">
        <v>-13.66</v>
      </c>
      <c r="CO17" s="162">
        <v>82.274299999999997</v>
      </c>
      <c r="CP17" s="162">
        <v>82.003600000000006</v>
      </c>
      <c r="CQ17" s="162">
        <v>80.863</v>
      </c>
      <c r="CR17" s="162">
        <v>4.0396000000000001</v>
      </c>
      <c r="CS17" s="162">
        <v>4.4138000000000002</v>
      </c>
      <c r="CT17" s="162">
        <v>-37.580500000000001</v>
      </c>
      <c r="CU17" s="162">
        <v>-4.4203999999999999</v>
      </c>
      <c r="CV17" s="162">
        <v>-40.6721</v>
      </c>
      <c r="CW17" s="162">
        <v>12.330299999999999</v>
      </c>
      <c r="CX17" s="162">
        <v>36.159999999999997</v>
      </c>
      <c r="CY17" s="162">
        <v>21.43</v>
      </c>
      <c r="CZ17" s="163"/>
      <c r="DA17" s="162">
        <v>33.549500000000002</v>
      </c>
      <c r="DB17" s="162">
        <v>-21.05</v>
      </c>
      <c r="DC17" s="163"/>
      <c r="DD17" s="162">
        <v>7.1501000000000001</v>
      </c>
      <c r="DE17" s="162">
        <v>5.1894999999999998</v>
      </c>
      <c r="DF17" s="162">
        <v>10.7713</v>
      </c>
      <c r="DG17" s="163"/>
      <c r="DH17" s="162">
        <v>-21.715499999999999</v>
      </c>
      <c r="DI17" s="162">
        <v>-86.4</v>
      </c>
      <c r="DJ17" s="162">
        <v>-86.4</v>
      </c>
      <c r="DK17" s="162">
        <v>27.633400000000002</v>
      </c>
      <c r="DL17" s="163"/>
      <c r="DM17" s="162">
        <v>30.541699999999999</v>
      </c>
      <c r="DN17" s="162">
        <v>52.752699999999997</v>
      </c>
      <c r="DO17" s="163"/>
      <c r="DP17" s="162">
        <v>-0.95</v>
      </c>
      <c r="DQ17" s="162">
        <v>55.645000000000003</v>
      </c>
      <c r="DR17" s="162">
        <v>-7.8010999999999999</v>
      </c>
      <c r="DS17" s="162">
        <v>-27.69</v>
      </c>
      <c r="DT17" s="162">
        <v>-28.19</v>
      </c>
      <c r="DU17" s="162">
        <v>95</v>
      </c>
      <c r="DV17" s="162">
        <v>58.83</v>
      </c>
      <c r="DW17" s="162">
        <v>-5.2908999999999997</v>
      </c>
      <c r="DX17" s="162">
        <v>-6.6909000000000001</v>
      </c>
      <c r="DY17" s="162">
        <v>-94.121099999999998</v>
      </c>
      <c r="DZ17" s="162">
        <v>-91.636399999999995</v>
      </c>
      <c r="EA17" s="162">
        <v>88.431700000000006</v>
      </c>
      <c r="EB17" s="162">
        <v>43.7288</v>
      </c>
      <c r="EC17" s="162">
        <v>41.0276</v>
      </c>
      <c r="ED17" s="162">
        <v>41.8675</v>
      </c>
      <c r="EE17" s="162">
        <v>59.878700000000002</v>
      </c>
      <c r="EF17" s="162">
        <v>45.728200000000001</v>
      </c>
      <c r="EG17" s="162">
        <v>-28.806999999999999</v>
      </c>
      <c r="EH17" s="162">
        <v>160.816</v>
      </c>
      <c r="EI17" s="162">
        <v>187.15479999999999</v>
      </c>
      <c r="EJ17" s="163"/>
      <c r="EK17" s="162">
        <v>-35.1999</v>
      </c>
      <c r="EL17" s="162">
        <v>-32.325899999999997</v>
      </c>
      <c r="EM17" s="162">
        <v>17.129799999999999</v>
      </c>
      <c r="EN17" s="162">
        <v>-19.184799999999999</v>
      </c>
      <c r="EO17" s="162">
        <v>-18.5121</v>
      </c>
      <c r="EP17" s="162">
        <v>162.876</v>
      </c>
      <c r="EQ17" s="162">
        <v>-92.855699999999999</v>
      </c>
      <c r="ER17" s="162">
        <v>-94.134100000000004</v>
      </c>
      <c r="ES17" s="162">
        <v>-11.488899999999999</v>
      </c>
      <c r="ET17" s="162">
        <v>0</v>
      </c>
      <c r="EU17" s="162">
        <v>-22.65</v>
      </c>
      <c r="EV17" s="162">
        <v>113.2</v>
      </c>
      <c r="EW17" s="162">
        <v>11.308</v>
      </c>
      <c r="EX17" s="162">
        <v>-81.728999999999999</v>
      </c>
      <c r="EY17" s="162">
        <v>-37.5822</v>
      </c>
      <c r="EZ17" s="162">
        <v>-36.455599999999997</v>
      </c>
      <c r="FA17" s="162">
        <v>8.4245000000000001</v>
      </c>
      <c r="FB17" s="162">
        <v>-41.118400000000001</v>
      </c>
      <c r="FC17" s="162">
        <v>5.2156000000000002</v>
      </c>
      <c r="FD17" s="162">
        <v>23.022099999999998</v>
      </c>
      <c r="FE17" s="163"/>
      <c r="FF17" s="162">
        <v>22.541599999999999</v>
      </c>
      <c r="FG17" s="162">
        <v>40.499899999999997</v>
      </c>
      <c r="FH17" s="162">
        <v>40.989199999999997</v>
      </c>
      <c r="FI17" s="162">
        <v>39.232300000000002</v>
      </c>
      <c r="FJ17" s="162">
        <v>84.230500000000006</v>
      </c>
      <c r="FK17" s="162">
        <v>83.895600000000002</v>
      </c>
      <c r="FL17" s="162">
        <v>-184.202</v>
      </c>
      <c r="FM17" s="162">
        <v>94.2761</v>
      </c>
      <c r="FN17" s="162">
        <v>94.077500000000001</v>
      </c>
      <c r="FO17" s="162">
        <v>-149.0368</v>
      </c>
      <c r="FP17" s="162">
        <v>-140.86439999999999</v>
      </c>
      <c r="FQ17" s="162">
        <v>-37.974800000000002</v>
      </c>
      <c r="FR17" s="162">
        <v>-49.97</v>
      </c>
      <c r="FS17" s="162">
        <v>13.072100000000001</v>
      </c>
      <c r="FT17" s="162">
        <v>0.73760000000000003</v>
      </c>
      <c r="FU17" s="162">
        <v>-8.14</v>
      </c>
      <c r="FV17" s="162">
        <v>19.14</v>
      </c>
      <c r="FW17" s="162">
        <v>-39.938600000000001</v>
      </c>
      <c r="FX17" s="163"/>
      <c r="FY17" s="163"/>
      <c r="FZ17" s="162">
        <v>4.0780000000000003</v>
      </c>
      <c r="GA17" s="163"/>
      <c r="GB17" s="162">
        <v>25.01</v>
      </c>
      <c r="GC17" s="162">
        <v>142.27090000000001</v>
      </c>
      <c r="GD17" s="162">
        <v>152.35210000000001</v>
      </c>
      <c r="GE17" s="162">
        <v>12.55</v>
      </c>
      <c r="GF17" s="162">
        <v>71.580500000000001</v>
      </c>
      <c r="GG17" s="162">
        <v>25</v>
      </c>
      <c r="GH17" s="162">
        <v>-3.2330000000000001</v>
      </c>
      <c r="GI17" s="162">
        <v>11.599</v>
      </c>
      <c r="GJ17" s="162">
        <v>12.577999999999999</v>
      </c>
      <c r="GK17" s="162">
        <v>1.3179000000000001</v>
      </c>
      <c r="GL17" s="163"/>
      <c r="GM17" s="163"/>
      <c r="GN17" s="162">
        <v>-15.9945</v>
      </c>
      <c r="GO17" s="162">
        <v>-10.0898</v>
      </c>
      <c r="GP17" s="162">
        <v>21.828900000000001</v>
      </c>
      <c r="GQ17" s="162">
        <v>10.362299999999999</v>
      </c>
      <c r="GR17" s="162">
        <v>42.487099999999998</v>
      </c>
      <c r="GS17" s="162">
        <v>42.75</v>
      </c>
      <c r="GT17" s="162">
        <v>-120.77160000000001</v>
      </c>
      <c r="GU17" s="162">
        <v>-16.362200000000001</v>
      </c>
      <c r="GV17" s="163"/>
      <c r="GW17" s="162">
        <v>-11.5456</v>
      </c>
      <c r="GX17" s="162">
        <v>12.025499999999999</v>
      </c>
      <c r="GY17" s="162">
        <v>3.9552</v>
      </c>
      <c r="GZ17" s="162">
        <v>3.6493000000000002</v>
      </c>
      <c r="HA17" s="162">
        <v>13.334099999999999</v>
      </c>
      <c r="HB17" s="162">
        <v>297.62130000000002</v>
      </c>
      <c r="HC17" s="163">
        <v>0</v>
      </c>
      <c r="HD17" s="162">
        <v>277.8</v>
      </c>
      <c r="HE17" s="162">
        <v>-276.238</v>
      </c>
      <c r="HF17" s="162">
        <v>-552.65859999999998</v>
      </c>
      <c r="HG17" s="162">
        <v>551.51890000000003</v>
      </c>
      <c r="HH17" s="162">
        <v>475.1422</v>
      </c>
      <c r="HI17" s="162">
        <v>-277.21929999999998</v>
      </c>
      <c r="HJ17" s="163">
        <v>0</v>
      </c>
      <c r="HK17" s="162">
        <v>-66.548699999999997</v>
      </c>
      <c r="HL17" s="162">
        <v>-61.598799999999997</v>
      </c>
      <c r="HM17" s="162">
        <v>81.868499999999997</v>
      </c>
      <c r="HN17" s="162">
        <v>81.425200000000004</v>
      </c>
      <c r="HO17" s="163"/>
      <c r="HP17" s="163"/>
      <c r="HQ17" s="162">
        <v>47.508400000000002</v>
      </c>
      <c r="HR17" s="162">
        <v>47.189700000000002</v>
      </c>
      <c r="HS17" s="162">
        <v>-15.9846</v>
      </c>
      <c r="HT17" s="162">
        <v>-16.3767</v>
      </c>
      <c r="HU17" s="162">
        <v>90.15</v>
      </c>
      <c r="HV17" s="162">
        <v>89.28</v>
      </c>
      <c r="HW17" s="162">
        <v>7.9</v>
      </c>
      <c r="HX17" s="162">
        <v>6.8</v>
      </c>
      <c r="HY17" s="162">
        <v>21.720500000000001</v>
      </c>
      <c r="HZ17" s="162">
        <v>35.28</v>
      </c>
      <c r="IA17" s="162">
        <v>-304.834</v>
      </c>
      <c r="IB17" s="162">
        <v>106.9799</v>
      </c>
      <c r="IC17" s="162">
        <v>106.8456</v>
      </c>
      <c r="ID17" s="162">
        <v>15.6</v>
      </c>
      <c r="IE17" s="162">
        <v>-55.9</v>
      </c>
      <c r="IF17" s="162">
        <v>-46.3</v>
      </c>
      <c r="IG17" s="162">
        <v>-53.6</v>
      </c>
      <c r="IH17" s="163"/>
      <c r="II17" s="162">
        <v>1.292</v>
      </c>
      <c r="IJ17" s="162">
        <v>-469.46690000000001</v>
      </c>
      <c r="IK17" s="162">
        <v>-158.87219999999999</v>
      </c>
      <c r="IL17" s="162">
        <v>332.54880000000003</v>
      </c>
      <c r="IM17" s="162">
        <v>284.25369999999998</v>
      </c>
      <c r="IN17" s="162">
        <v>-2.1511</v>
      </c>
      <c r="IO17" s="162">
        <v>-277.85390000000001</v>
      </c>
      <c r="IP17" s="162">
        <v>278.71640000000002</v>
      </c>
      <c r="IQ17" s="162">
        <v>-132.96270000000001</v>
      </c>
      <c r="IR17" s="162">
        <v>-198.68790000000001</v>
      </c>
      <c r="IS17" s="162">
        <v>-271.83519999999999</v>
      </c>
      <c r="IT17" s="162">
        <v>63.9953</v>
      </c>
      <c r="IU17" s="162">
        <v>65.299300000000002</v>
      </c>
      <c r="IV17" s="162">
        <v>134.4015</v>
      </c>
      <c r="IW17" s="162">
        <v>-320.59249999999997</v>
      </c>
      <c r="IX17" s="162">
        <v>201.6755</v>
      </c>
      <c r="IY17" s="162">
        <v>-115.0085</v>
      </c>
      <c r="IZ17" s="162">
        <v>112.6951</v>
      </c>
      <c r="JA17" s="162">
        <v>-9.5431000000000008</v>
      </c>
      <c r="JB17" s="162">
        <v>24.36</v>
      </c>
      <c r="JC17" s="162">
        <v>13.76</v>
      </c>
      <c r="JD17" s="162">
        <v>7.577</v>
      </c>
      <c r="JE17" s="163"/>
      <c r="JF17" s="162">
        <v>-12.96</v>
      </c>
      <c r="JG17" s="162">
        <v>-8.08</v>
      </c>
      <c r="JH17" s="163"/>
      <c r="JI17" s="162">
        <v>7.5608000000000004</v>
      </c>
      <c r="JJ17" s="162">
        <v>-29.823799999999999</v>
      </c>
      <c r="JK17" s="162">
        <v>-38.234499999999997</v>
      </c>
      <c r="JL17" s="162">
        <v>30</v>
      </c>
      <c r="JM17" s="162">
        <v>50.363999999999997</v>
      </c>
      <c r="JN17" s="162">
        <v>50.368000000000002</v>
      </c>
      <c r="JO17" s="162">
        <v>11.1631</v>
      </c>
      <c r="JP17" s="162">
        <v>13.306100000000001</v>
      </c>
      <c r="JQ17" s="162">
        <v>52.906199999999998</v>
      </c>
      <c r="JR17" s="162">
        <v>52.865299999999998</v>
      </c>
      <c r="JS17" s="162">
        <v>53.525199999999998</v>
      </c>
      <c r="JT17" s="163"/>
      <c r="JU17" s="162">
        <v>57.2</v>
      </c>
      <c r="JV17" s="162">
        <v>22.062100000000001</v>
      </c>
      <c r="JW17" s="162">
        <v>5.42</v>
      </c>
      <c r="JX17" s="163"/>
      <c r="JY17" s="162">
        <v>-59.939100000000003</v>
      </c>
      <c r="JZ17" s="162">
        <v>79.469300000000004</v>
      </c>
      <c r="KA17" s="162">
        <v>68.5261</v>
      </c>
      <c r="KB17" s="162">
        <v>-59.311300000000003</v>
      </c>
      <c r="KC17" s="162">
        <v>-78.389499999999998</v>
      </c>
      <c r="KD17" s="162">
        <v>61.181600000000003</v>
      </c>
      <c r="KE17" s="162">
        <v>17.217199999999998</v>
      </c>
      <c r="KF17" s="162">
        <v>-66.599999999999994</v>
      </c>
      <c r="KG17" s="162">
        <v>68</v>
      </c>
      <c r="KH17" s="162">
        <v>-74.308700000000002</v>
      </c>
      <c r="KI17" s="162">
        <v>266.07080000000002</v>
      </c>
    </row>
    <row r="18" spans="1:295" ht="18" customHeight="1" x14ac:dyDescent="0.3">
      <c r="A18" s="161" t="s">
        <v>67</v>
      </c>
      <c r="B18" s="161" t="s">
        <v>796</v>
      </c>
      <c r="C18" s="164">
        <v>0</v>
      </c>
      <c r="D18" s="165"/>
      <c r="E18" s="165"/>
      <c r="F18" s="164">
        <v>-37.989100000000001</v>
      </c>
      <c r="G18" s="164">
        <v>20.4221</v>
      </c>
      <c r="H18" s="165"/>
      <c r="I18" s="164">
        <v>35.266100000000002</v>
      </c>
      <c r="J18" s="164">
        <v>-56.816600000000001</v>
      </c>
      <c r="K18" s="164">
        <v>44.172400000000003</v>
      </c>
      <c r="L18" s="165"/>
      <c r="M18" s="164">
        <v>22.043700000000001</v>
      </c>
      <c r="N18" s="164">
        <v>8.8800000000000008</v>
      </c>
      <c r="O18" s="164">
        <v>-57.398000000000003</v>
      </c>
      <c r="P18" s="164">
        <v>52.8</v>
      </c>
      <c r="Q18" s="164">
        <v>9.9359999999999999</v>
      </c>
      <c r="R18" s="165"/>
      <c r="S18" s="164">
        <v>13.386799999999999</v>
      </c>
      <c r="T18" s="164">
        <v>34.0364</v>
      </c>
      <c r="U18" s="164">
        <v>9.7543000000000006</v>
      </c>
      <c r="V18" s="164">
        <v>9.9928000000000008</v>
      </c>
      <c r="W18" s="164">
        <v>16.496500000000001</v>
      </c>
      <c r="X18" s="164">
        <v>16.542899999999999</v>
      </c>
      <c r="Y18" s="164">
        <v>5.2442000000000002</v>
      </c>
      <c r="Z18" s="164">
        <v>8.2683</v>
      </c>
      <c r="AA18" s="165"/>
      <c r="AB18" s="165"/>
      <c r="AC18" s="164">
        <v>-64.540000000000006</v>
      </c>
      <c r="AD18" s="164">
        <v>-64.44</v>
      </c>
      <c r="AE18" s="165"/>
      <c r="AF18" s="164">
        <v>-6.66</v>
      </c>
      <c r="AG18" s="164">
        <v>55</v>
      </c>
      <c r="AH18" s="164">
        <v>5.3920000000000003</v>
      </c>
      <c r="AI18" s="164">
        <v>0.16600000000000001</v>
      </c>
      <c r="AJ18" s="165">
        <v>0</v>
      </c>
      <c r="AK18" s="164">
        <v>-50.36</v>
      </c>
      <c r="AL18" s="164">
        <v>-68.900000000000006</v>
      </c>
      <c r="AM18" s="164">
        <v>50.79</v>
      </c>
      <c r="AN18" s="164">
        <v>49.76</v>
      </c>
      <c r="AO18" s="164">
        <v>9.3201000000000001</v>
      </c>
      <c r="AP18" s="164">
        <v>12.805199999999999</v>
      </c>
      <c r="AQ18" s="164">
        <v>56.218699999999998</v>
      </c>
      <c r="AR18" s="164">
        <v>57.9253</v>
      </c>
      <c r="AS18" s="164">
        <v>22.9514</v>
      </c>
      <c r="AT18" s="164">
        <v>-58.631900000000002</v>
      </c>
      <c r="AU18" s="165">
        <v>0</v>
      </c>
      <c r="AV18" s="164">
        <v>27.696300000000001</v>
      </c>
      <c r="AW18" s="164">
        <v>21.555299999999999</v>
      </c>
      <c r="AX18" s="164">
        <v>51.966299999999997</v>
      </c>
      <c r="AY18" s="164">
        <v>51.553100000000001</v>
      </c>
      <c r="AZ18" s="164">
        <v>-33.458599999999997</v>
      </c>
      <c r="BA18" s="164">
        <v>-38.963700000000003</v>
      </c>
      <c r="BB18" s="164">
        <v>-214.20779999999999</v>
      </c>
      <c r="BC18" s="164">
        <v>-14.2644</v>
      </c>
      <c r="BD18" s="164">
        <v>-14.4</v>
      </c>
      <c r="BE18" s="164">
        <v>-14.1</v>
      </c>
      <c r="BF18" s="164">
        <v>62.947600000000001</v>
      </c>
      <c r="BG18" s="164">
        <v>3.9796999999999998</v>
      </c>
      <c r="BH18" s="164">
        <v>-4.2826000000000004</v>
      </c>
      <c r="BI18" s="165"/>
      <c r="BJ18" s="164">
        <v>-6.0586000000000002</v>
      </c>
      <c r="BK18" s="164">
        <v>6.5473999999999997</v>
      </c>
      <c r="BL18" s="165"/>
      <c r="BM18" s="164">
        <v>0</v>
      </c>
      <c r="BN18" s="164">
        <v>247.8407</v>
      </c>
      <c r="BO18" s="164">
        <v>47.914000000000001</v>
      </c>
      <c r="BP18" s="164">
        <v>47.425800000000002</v>
      </c>
      <c r="BQ18" s="164">
        <v>-157.642</v>
      </c>
      <c r="BR18" s="164">
        <v>310.7353</v>
      </c>
      <c r="BS18" s="165"/>
      <c r="BT18" s="164">
        <v>-21.4282</v>
      </c>
      <c r="BU18" s="164">
        <v>22.701799999999999</v>
      </c>
      <c r="BV18" s="164">
        <v>77.151899999999998</v>
      </c>
      <c r="BW18" s="164">
        <v>22.6</v>
      </c>
      <c r="BX18" s="164">
        <v>19.78</v>
      </c>
      <c r="BY18" s="164">
        <v>50.85</v>
      </c>
      <c r="BZ18" s="164">
        <v>70.73</v>
      </c>
      <c r="CA18" s="164">
        <v>-84.254800000000003</v>
      </c>
      <c r="CB18" s="164">
        <v>-83.049199999999999</v>
      </c>
      <c r="CC18" s="164">
        <v>142.77619999999999</v>
      </c>
      <c r="CD18" s="164">
        <v>143.59979999999999</v>
      </c>
      <c r="CE18" s="164">
        <v>-7.0110999999999999</v>
      </c>
      <c r="CF18" s="164">
        <v>-13.864599999999999</v>
      </c>
      <c r="CG18" s="164">
        <v>-13.9168</v>
      </c>
      <c r="CH18" s="164">
        <v>-7.1052</v>
      </c>
      <c r="CI18" s="164">
        <v>-9.0239999999999991</v>
      </c>
      <c r="CJ18" s="165"/>
      <c r="CK18" s="165"/>
      <c r="CL18" s="164">
        <v>139.9</v>
      </c>
      <c r="CM18" s="164">
        <v>17</v>
      </c>
      <c r="CN18" s="164">
        <v>-13.52</v>
      </c>
      <c r="CO18" s="164">
        <v>82.418300000000002</v>
      </c>
      <c r="CP18" s="164">
        <v>80.651499999999999</v>
      </c>
      <c r="CQ18" s="164">
        <v>79.529899999999998</v>
      </c>
      <c r="CR18" s="164">
        <v>2.8468</v>
      </c>
      <c r="CS18" s="164">
        <v>2.4786000000000001</v>
      </c>
      <c r="CT18" s="164">
        <v>-37.147100000000002</v>
      </c>
      <c r="CU18" s="164">
        <v>-4.0791000000000004</v>
      </c>
      <c r="CV18" s="164">
        <v>-38.402700000000003</v>
      </c>
      <c r="CW18" s="164">
        <v>12.5405</v>
      </c>
      <c r="CX18" s="164">
        <v>35.68</v>
      </c>
      <c r="CY18" s="164">
        <v>21.5</v>
      </c>
      <c r="CZ18" s="164">
        <v>36.101100000000002</v>
      </c>
      <c r="DA18" s="164">
        <v>33.988999999999997</v>
      </c>
      <c r="DB18" s="164">
        <v>-21.09</v>
      </c>
      <c r="DC18" s="165"/>
      <c r="DD18" s="164">
        <v>9.59</v>
      </c>
      <c r="DE18" s="164">
        <v>9.8417999999999992</v>
      </c>
      <c r="DF18" s="164">
        <v>3.7158000000000002</v>
      </c>
      <c r="DG18" s="165"/>
      <c r="DH18" s="164">
        <v>-21.817699999999999</v>
      </c>
      <c r="DI18" s="164">
        <v>-84.5</v>
      </c>
      <c r="DJ18" s="164">
        <v>-83.6</v>
      </c>
      <c r="DK18" s="165"/>
      <c r="DL18" s="165"/>
      <c r="DM18" s="164">
        <v>32.420299999999997</v>
      </c>
      <c r="DN18" s="164">
        <v>53.3386</v>
      </c>
      <c r="DO18" s="164">
        <v>37.1</v>
      </c>
      <c r="DP18" s="164">
        <v>-1.45</v>
      </c>
      <c r="DQ18" s="164">
        <v>57.101999999999997</v>
      </c>
      <c r="DR18" s="164">
        <v>-3.9821</v>
      </c>
      <c r="DS18" s="164">
        <v>-27.96</v>
      </c>
      <c r="DT18" s="164">
        <v>-28.17</v>
      </c>
      <c r="DU18" s="164">
        <v>97</v>
      </c>
      <c r="DV18" s="164">
        <v>59.75</v>
      </c>
      <c r="DW18" s="164">
        <v>-4.4545000000000003</v>
      </c>
      <c r="DX18" s="164">
        <v>-5.6181999999999999</v>
      </c>
      <c r="DY18" s="164">
        <v>-93.269599999999997</v>
      </c>
      <c r="DZ18" s="164">
        <v>-90.754499999999993</v>
      </c>
      <c r="EA18" s="164">
        <v>91.741699999999994</v>
      </c>
      <c r="EB18" s="164">
        <v>48.165399999999998</v>
      </c>
      <c r="EC18" s="164">
        <v>46.176900000000003</v>
      </c>
      <c r="ED18" s="164">
        <v>47.014699999999998</v>
      </c>
      <c r="EE18" s="164">
        <v>58.400399999999998</v>
      </c>
      <c r="EF18" s="164">
        <v>44.048299999999998</v>
      </c>
      <c r="EG18" s="164">
        <v>-28.58</v>
      </c>
      <c r="EH18" s="164">
        <v>165.28280000000001</v>
      </c>
      <c r="EI18" s="164">
        <v>181.8716</v>
      </c>
      <c r="EJ18" s="165"/>
      <c r="EK18" s="164">
        <v>-35.374000000000002</v>
      </c>
      <c r="EL18" s="164">
        <v>-32.442300000000003</v>
      </c>
      <c r="EM18" s="164">
        <v>12.9636</v>
      </c>
      <c r="EN18" s="164">
        <v>-20.055399999999999</v>
      </c>
      <c r="EO18" s="164">
        <v>-18.3598</v>
      </c>
      <c r="EP18" s="164">
        <v>178.23599999999999</v>
      </c>
      <c r="EQ18" s="164">
        <v>-92.858099999999993</v>
      </c>
      <c r="ER18" s="164">
        <v>-94.125799999999998</v>
      </c>
      <c r="ES18" s="164">
        <v>-10.2341</v>
      </c>
      <c r="ET18" s="164">
        <v>0</v>
      </c>
      <c r="EU18" s="164">
        <v>-25.43</v>
      </c>
      <c r="EV18" s="164">
        <v>109.6</v>
      </c>
      <c r="EW18" s="164">
        <v>11.0252</v>
      </c>
      <c r="EX18" s="164">
        <v>-83.667000000000002</v>
      </c>
      <c r="EY18" s="164">
        <v>-35.804400000000001</v>
      </c>
      <c r="EZ18" s="164">
        <v>-35.119100000000003</v>
      </c>
      <c r="FA18" s="164">
        <v>6.0506000000000002</v>
      </c>
      <c r="FB18" s="164">
        <v>-43.573900000000002</v>
      </c>
      <c r="FC18" s="164">
        <v>7.3224999999999998</v>
      </c>
      <c r="FD18" s="164">
        <v>23.156600000000001</v>
      </c>
      <c r="FE18" s="165"/>
      <c r="FF18" s="164">
        <v>22.761800000000001</v>
      </c>
      <c r="FG18" s="164">
        <v>41.0518</v>
      </c>
      <c r="FH18" s="164">
        <v>40.273600000000002</v>
      </c>
      <c r="FI18" s="164">
        <v>40.030799999999999</v>
      </c>
      <c r="FJ18" s="164">
        <v>84.063100000000006</v>
      </c>
      <c r="FK18" s="164">
        <v>83.895600000000002</v>
      </c>
      <c r="FL18" s="164">
        <v>-185.70910000000001</v>
      </c>
      <c r="FM18" s="164">
        <v>94.548599999999993</v>
      </c>
      <c r="FN18" s="164">
        <v>94.174700000000001</v>
      </c>
      <c r="FO18" s="164">
        <v>-148.017</v>
      </c>
      <c r="FP18" s="164">
        <v>-137.30410000000001</v>
      </c>
      <c r="FQ18" s="164">
        <v>-42.083799999999997</v>
      </c>
      <c r="FR18" s="164">
        <v>-48.06</v>
      </c>
      <c r="FS18" s="164">
        <v>14.861700000000001</v>
      </c>
      <c r="FT18" s="164">
        <v>0.73880000000000001</v>
      </c>
      <c r="FU18" s="164">
        <v>-9.09</v>
      </c>
      <c r="FV18" s="164">
        <v>19.170000000000002</v>
      </c>
      <c r="FW18" s="164">
        <v>-44.260100000000001</v>
      </c>
      <c r="FX18" s="165"/>
      <c r="FY18" s="165"/>
      <c r="FZ18" s="164">
        <v>4.1239999999999997</v>
      </c>
      <c r="GA18" s="165"/>
      <c r="GB18" s="164">
        <v>24.32</v>
      </c>
      <c r="GC18" s="164">
        <v>140.22280000000001</v>
      </c>
      <c r="GD18" s="164">
        <v>149.35339999999999</v>
      </c>
      <c r="GE18" s="165"/>
      <c r="GF18" s="164">
        <v>71.227500000000006</v>
      </c>
      <c r="GG18" s="164">
        <v>22.2</v>
      </c>
      <c r="GH18" s="164">
        <v>-3.8742000000000001</v>
      </c>
      <c r="GI18" s="164">
        <v>11.699</v>
      </c>
      <c r="GJ18" s="164">
        <v>12.6256</v>
      </c>
      <c r="GK18" s="164">
        <v>1.2994000000000001</v>
      </c>
      <c r="GL18" s="165"/>
      <c r="GM18" s="165"/>
      <c r="GN18" s="165"/>
      <c r="GO18" s="164">
        <v>-10.636900000000001</v>
      </c>
      <c r="GP18" s="164">
        <v>20.3218</v>
      </c>
      <c r="GQ18" s="164">
        <v>11.181800000000001</v>
      </c>
      <c r="GR18" s="164">
        <v>42.244100000000003</v>
      </c>
      <c r="GS18" s="164">
        <v>43.113100000000003</v>
      </c>
      <c r="GT18" s="164">
        <v>-125.3203</v>
      </c>
      <c r="GU18" s="164">
        <v>-16.289100000000001</v>
      </c>
      <c r="GV18" s="165"/>
      <c r="GW18" s="164">
        <v>-10.9063</v>
      </c>
      <c r="GX18" s="164">
        <v>12.605399999999999</v>
      </c>
      <c r="GY18" s="164">
        <v>4.2481999999999998</v>
      </c>
      <c r="GZ18" s="164">
        <v>3.9552</v>
      </c>
      <c r="HA18" s="164">
        <v>14.2399</v>
      </c>
      <c r="HB18" s="164">
        <v>297.68720000000002</v>
      </c>
      <c r="HC18" s="165">
        <v>0</v>
      </c>
      <c r="HD18" s="164">
        <v>277</v>
      </c>
      <c r="HE18" s="164">
        <v>-276.6936</v>
      </c>
      <c r="HF18" s="164">
        <v>-545.90120000000002</v>
      </c>
      <c r="HG18" s="164">
        <v>552.93989999999997</v>
      </c>
      <c r="HH18" s="164">
        <v>467.62180000000001</v>
      </c>
      <c r="HI18" s="164">
        <v>-273.95659999999998</v>
      </c>
      <c r="HJ18" s="165">
        <v>0</v>
      </c>
      <c r="HK18" s="164">
        <v>-66.851200000000006</v>
      </c>
      <c r="HL18" s="164">
        <v>-61.735300000000002</v>
      </c>
      <c r="HM18" s="164">
        <v>82.531999999999996</v>
      </c>
      <c r="HN18" s="164">
        <v>78.6387</v>
      </c>
      <c r="HO18" s="165"/>
      <c r="HP18" s="165"/>
      <c r="HQ18" s="164">
        <v>47.200699999999998</v>
      </c>
      <c r="HR18" s="164">
        <v>47.079900000000002</v>
      </c>
      <c r="HS18" s="164">
        <v>-17.552700000000002</v>
      </c>
      <c r="HT18" s="164">
        <v>-17.819400000000002</v>
      </c>
      <c r="HU18" s="164">
        <v>89.39</v>
      </c>
      <c r="HV18" s="164">
        <v>89.95</v>
      </c>
      <c r="HW18" s="164">
        <v>7.2</v>
      </c>
      <c r="HX18" s="164">
        <v>7.4</v>
      </c>
      <c r="HY18" s="164">
        <v>21.720500000000001</v>
      </c>
      <c r="HZ18" s="164">
        <v>34.96</v>
      </c>
      <c r="IA18" s="164">
        <v>-304.73140000000001</v>
      </c>
      <c r="IB18" s="164">
        <v>107.16030000000001</v>
      </c>
      <c r="IC18" s="164">
        <v>107.0277</v>
      </c>
      <c r="ID18" s="164">
        <v>16.100000000000001</v>
      </c>
      <c r="IE18" s="164">
        <v>-55.3</v>
      </c>
      <c r="IF18" s="164">
        <v>-44.6</v>
      </c>
      <c r="IG18" s="164">
        <v>-52.6</v>
      </c>
      <c r="IH18" s="165"/>
      <c r="II18" s="164">
        <v>1.1924999999999999</v>
      </c>
      <c r="IJ18" s="164">
        <v>-463.6807</v>
      </c>
      <c r="IK18" s="164">
        <v>-156.0444</v>
      </c>
      <c r="IL18" s="164">
        <v>333.81760000000003</v>
      </c>
      <c r="IM18" s="164">
        <v>289.35860000000002</v>
      </c>
      <c r="IN18" s="164">
        <v>2.3511000000000002</v>
      </c>
      <c r="IO18" s="164">
        <v>-281.0317</v>
      </c>
      <c r="IP18" s="164">
        <v>277.988</v>
      </c>
      <c r="IQ18" s="164">
        <v>-131.8475</v>
      </c>
      <c r="IR18" s="164">
        <v>-200.86869999999999</v>
      </c>
      <c r="IS18" s="164">
        <v>-274.76749999999998</v>
      </c>
      <c r="IT18" s="164">
        <v>67.1768</v>
      </c>
      <c r="IU18" s="164">
        <v>70.050200000000004</v>
      </c>
      <c r="IV18" s="164">
        <v>133.80529999999999</v>
      </c>
      <c r="IW18" s="164">
        <v>-321.4547</v>
      </c>
      <c r="IX18" s="164">
        <v>202.6824</v>
      </c>
      <c r="IY18" s="164">
        <v>-114.73439999999999</v>
      </c>
      <c r="IZ18" s="164">
        <v>119.00920000000001</v>
      </c>
      <c r="JA18" s="164">
        <v>-9.7024000000000008</v>
      </c>
      <c r="JB18" s="164">
        <v>23.855</v>
      </c>
      <c r="JC18" s="164">
        <v>12.4</v>
      </c>
      <c r="JD18" s="164">
        <v>7.4939999999999998</v>
      </c>
      <c r="JE18" s="164">
        <v>7.5739999999999998</v>
      </c>
      <c r="JF18" s="164">
        <v>-12.48</v>
      </c>
      <c r="JG18" s="164">
        <v>-8.32</v>
      </c>
      <c r="JH18" s="165"/>
      <c r="JI18" s="164">
        <v>8.6167999999999996</v>
      </c>
      <c r="JJ18" s="164">
        <v>-29.619299999999999</v>
      </c>
      <c r="JK18" s="164">
        <v>-38.173499999999997</v>
      </c>
      <c r="JL18" s="164">
        <v>30.7</v>
      </c>
      <c r="JM18" s="164">
        <v>50.993000000000002</v>
      </c>
      <c r="JN18" s="164">
        <v>50.97</v>
      </c>
      <c r="JO18" s="164">
        <v>11.3749</v>
      </c>
      <c r="JP18" s="164">
        <v>13.4353</v>
      </c>
      <c r="JQ18" s="164">
        <v>51.778199999999998</v>
      </c>
      <c r="JR18" s="164">
        <v>53.998800000000003</v>
      </c>
      <c r="JS18" s="164">
        <v>53.201300000000003</v>
      </c>
      <c r="JT18" s="165"/>
      <c r="JU18" s="164">
        <v>57.3</v>
      </c>
      <c r="JV18" s="164">
        <v>21.925899999999999</v>
      </c>
      <c r="JW18" s="164">
        <v>5.55</v>
      </c>
      <c r="JX18" s="165"/>
      <c r="JY18" s="164">
        <v>-59.921500000000002</v>
      </c>
      <c r="JZ18" s="164">
        <v>80.781800000000004</v>
      </c>
      <c r="KA18" s="164">
        <v>68.985100000000003</v>
      </c>
      <c r="KB18" s="164">
        <v>-59.0473</v>
      </c>
      <c r="KC18" s="164">
        <v>-78.9983</v>
      </c>
      <c r="KD18" s="164">
        <v>61.347999999999999</v>
      </c>
      <c r="KE18" s="164">
        <v>17.363499999999998</v>
      </c>
      <c r="KF18" s="164">
        <v>-68.099999999999994</v>
      </c>
      <c r="KG18" s="164">
        <v>67.3</v>
      </c>
      <c r="KH18" s="164">
        <v>-76.602000000000004</v>
      </c>
      <c r="KI18" s="164">
        <v>273.089</v>
      </c>
    </row>
    <row r="19" spans="1:295" ht="18" customHeight="1" x14ac:dyDescent="0.3">
      <c r="A19" s="161" t="s">
        <v>67</v>
      </c>
      <c r="B19" s="161" t="s">
        <v>797</v>
      </c>
      <c r="C19" s="164">
        <v>0</v>
      </c>
      <c r="D19" s="164">
        <v>14.5707</v>
      </c>
      <c r="E19" s="164">
        <v>-21.196200000000001</v>
      </c>
      <c r="F19" s="164">
        <v>-37.384700000000002</v>
      </c>
      <c r="G19" s="164">
        <v>20.484400000000001</v>
      </c>
      <c r="H19" s="165"/>
      <c r="I19" s="164">
        <v>36.849699999999999</v>
      </c>
      <c r="J19" s="164">
        <v>-57.402000000000001</v>
      </c>
      <c r="K19" s="164">
        <v>45.438499999999998</v>
      </c>
      <c r="L19" s="164">
        <v>22.6113</v>
      </c>
      <c r="M19" s="164">
        <v>22.427299999999999</v>
      </c>
      <c r="N19" s="164">
        <v>11.1</v>
      </c>
      <c r="O19" s="164">
        <v>-57.305</v>
      </c>
      <c r="P19" s="164">
        <v>52.8</v>
      </c>
      <c r="Q19" s="164">
        <v>9.9359999999999999</v>
      </c>
      <c r="R19" s="164">
        <v>-52.8</v>
      </c>
      <c r="S19" s="164">
        <v>13.052099999999999</v>
      </c>
      <c r="T19" s="164">
        <v>35.198799999999999</v>
      </c>
      <c r="U19" s="164">
        <v>10.9064</v>
      </c>
      <c r="V19" s="164">
        <v>10.866899999999999</v>
      </c>
      <c r="W19" s="164">
        <v>18.202300000000001</v>
      </c>
      <c r="X19" s="164">
        <v>16.846900000000002</v>
      </c>
      <c r="Y19" s="164">
        <v>5.3387000000000002</v>
      </c>
      <c r="Z19" s="164">
        <v>7.7930999999999999</v>
      </c>
      <c r="AA19" s="165"/>
      <c r="AB19" s="165"/>
      <c r="AC19" s="164">
        <v>-67.64</v>
      </c>
      <c r="AD19" s="164">
        <v>-67.64</v>
      </c>
      <c r="AE19" s="165"/>
      <c r="AF19" s="164">
        <v>-11.1</v>
      </c>
      <c r="AG19" s="164">
        <v>55</v>
      </c>
      <c r="AH19" s="164">
        <v>17.317</v>
      </c>
      <c r="AI19" s="164">
        <v>0.24199999999999999</v>
      </c>
      <c r="AJ19" s="165">
        <v>0</v>
      </c>
      <c r="AK19" s="164">
        <v>-49.25</v>
      </c>
      <c r="AL19" s="164">
        <v>-73.19</v>
      </c>
      <c r="AM19" s="164">
        <v>49.95</v>
      </c>
      <c r="AN19" s="164">
        <v>50.43</v>
      </c>
      <c r="AO19" s="164">
        <v>9.3120999999999992</v>
      </c>
      <c r="AP19" s="164">
        <v>12.461600000000001</v>
      </c>
      <c r="AQ19" s="164">
        <v>57.7791</v>
      </c>
      <c r="AR19" s="164">
        <v>58.803199999999997</v>
      </c>
      <c r="AS19" s="164">
        <v>23.757999999999999</v>
      </c>
      <c r="AT19" s="164">
        <v>-55.493499999999997</v>
      </c>
      <c r="AU19" s="165">
        <v>0</v>
      </c>
      <c r="AV19" s="164">
        <v>7.9583000000000004</v>
      </c>
      <c r="AW19" s="164">
        <v>7.9070999999999998</v>
      </c>
      <c r="AX19" s="164">
        <v>54.578200000000002</v>
      </c>
      <c r="AY19" s="164">
        <v>55.868600000000001</v>
      </c>
      <c r="AZ19" s="164">
        <v>-44.335299999999997</v>
      </c>
      <c r="BA19" s="164">
        <v>-47.840400000000002</v>
      </c>
      <c r="BB19" s="164">
        <v>-209.357</v>
      </c>
      <c r="BC19" s="164">
        <v>-12.6912</v>
      </c>
      <c r="BD19" s="164">
        <v>-14.5</v>
      </c>
      <c r="BE19" s="164">
        <v>-14.5</v>
      </c>
      <c r="BF19" s="164">
        <v>60.918199999999999</v>
      </c>
      <c r="BG19" s="164">
        <v>4.0854999999999997</v>
      </c>
      <c r="BH19" s="164">
        <v>-4.1864999999999997</v>
      </c>
      <c r="BI19" s="165"/>
      <c r="BJ19" s="164">
        <v>-5.5345000000000004</v>
      </c>
      <c r="BK19" s="164">
        <v>6.9359000000000002</v>
      </c>
      <c r="BL19" s="165"/>
      <c r="BM19" s="164">
        <v>0.6603</v>
      </c>
      <c r="BN19" s="164">
        <v>244.02590000000001</v>
      </c>
      <c r="BO19" s="164">
        <v>53.254800000000003</v>
      </c>
      <c r="BP19" s="164">
        <v>53.621000000000002</v>
      </c>
      <c r="BQ19" s="164">
        <v>-158.09960000000001</v>
      </c>
      <c r="BR19" s="164">
        <v>315.54640000000001</v>
      </c>
      <c r="BS19" s="165"/>
      <c r="BT19" s="164">
        <v>-20.417000000000002</v>
      </c>
      <c r="BU19" s="164">
        <v>20.8263</v>
      </c>
      <c r="BV19" s="164">
        <v>78.968199999999996</v>
      </c>
      <c r="BW19" s="164">
        <v>22.83</v>
      </c>
      <c r="BX19" s="164">
        <v>19.89</v>
      </c>
      <c r="BY19" s="164">
        <v>52.12</v>
      </c>
      <c r="BZ19" s="164">
        <v>72.33</v>
      </c>
      <c r="CA19" s="164">
        <v>-85.728399999999993</v>
      </c>
      <c r="CB19" s="165"/>
      <c r="CC19" s="164">
        <v>142.9633</v>
      </c>
      <c r="CD19" s="164">
        <v>144.87610000000001</v>
      </c>
      <c r="CE19" s="164">
        <v>-8.3446999999999996</v>
      </c>
      <c r="CF19" s="164">
        <v>-16.331900000000001</v>
      </c>
      <c r="CG19" s="164">
        <v>-15.571899999999999</v>
      </c>
      <c r="CH19" s="164">
        <v>-6.9241000000000001</v>
      </c>
      <c r="CI19" s="164">
        <v>-10.893700000000001</v>
      </c>
      <c r="CJ19" s="165"/>
      <c r="CK19" s="165"/>
      <c r="CL19" s="164">
        <v>141.19999999999999</v>
      </c>
      <c r="CM19" s="164">
        <v>20.9</v>
      </c>
      <c r="CN19" s="164">
        <v>-14.18</v>
      </c>
      <c r="CO19" s="164">
        <v>83.357200000000006</v>
      </c>
      <c r="CP19" s="164">
        <v>82.414699999999996</v>
      </c>
      <c r="CQ19" s="164">
        <v>80.936899999999994</v>
      </c>
      <c r="CR19" s="164">
        <v>4.4225000000000003</v>
      </c>
      <c r="CS19" s="164">
        <v>5.1215999999999999</v>
      </c>
      <c r="CT19" s="164">
        <v>-36.729900000000001</v>
      </c>
      <c r="CU19" s="164">
        <v>-7.7281000000000004</v>
      </c>
      <c r="CV19" s="164">
        <v>-38.3459</v>
      </c>
      <c r="CW19" s="164">
        <v>12.2014</v>
      </c>
      <c r="CX19" s="164">
        <v>38.72</v>
      </c>
      <c r="CY19" s="164">
        <v>22.52</v>
      </c>
      <c r="CZ19" s="164">
        <v>37.038600000000002</v>
      </c>
      <c r="DA19" s="164">
        <v>33.988999999999997</v>
      </c>
      <c r="DB19" s="164">
        <v>-21.34</v>
      </c>
      <c r="DC19" s="165"/>
      <c r="DD19" s="164">
        <v>10.7409</v>
      </c>
      <c r="DE19" s="164">
        <v>9.4809999999999999</v>
      </c>
      <c r="DF19" s="164">
        <v>0.3518</v>
      </c>
      <c r="DG19" s="165"/>
      <c r="DH19" s="164">
        <v>-21.663799999999998</v>
      </c>
      <c r="DI19" s="164">
        <v>-88.9</v>
      </c>
      <c r="DJ19" s="164">
        <v>-89.6</v>
      </c>
      <c r="DK19" s="164">
        <v>27.93</v>
      </c>
      <c r="DL19" s="164">
        <v>38.388100000000001</v>
      </c>
      <c r="DM19" s="164">
        <v>35.238100000000003</v>
      </c>
      <c r="DN19" s="164">
        <v>55.682400000000001</v>
      </c>
      <c r="DO19" s="164">
        <v>39.1</v>
      </c>
      <c r="DP19" s="164">
        <v>-1.7</v>
      </c>
      <c r="DQ19" s="164">
        <v>57.055500000000002</v>
      </c>
      <c r="DR19" s="164">
        <v>0.62250000000000005</v>
      </c>
      <c r="DS19" s="164">
        <v>-27.67</v>
      </c>
      <c r="DT19" s="164">
        <v>-28.13</v>
      </c>
      <c r="DU19" s="164">
        <v>98.98</v>
      </c>
      <c r="DV19" s="164">
        <v>60.58</v>
      </c>
      <c r="DW19" s="164">
        <v>-1.7091000000000001</v>
      </c>
      <c r="DX19" s="164">
        <v>-1.1455</v>
      </c>
      <c r="DY19" s="164">
        <v>-95.073999999999998</v>
      </c>
      <c r="DZ19" s="164">
        <v>-90.809100000000001</v>
      </c>
      <c r="EA19" s="164">
        <v>95.502700000000004</v>
      </c>
      <c r="EB19" s="164">
        <v>52.706499999999998</v>
      </c>
      <c r="EC19" s="164">
        <v>48.405200000000001</v>
      </c>
      <c r="ED19" s="164">
        <v>49.621200000000002</v>
      </c>
      <c r="EE19" s="164">
        <v>50.660299999999999</v>
      </c>
      <c r="EF19" s="164">
        <v>35.594999999999999</v>
      </c>
      <c r="EG19" s="164">
        <v>-29.466000000000001</v>
      </c>
      <c r="EH19" s="164">
        <v>169.67089999999999</v>
      </c>
      <c r="EI19" s="164">
        <v>164.1156</v>
      </c>
      <c r="EJ19" s="165"/>
      <c r="EK19" s="164">
        <v>-34.979799999999997</v>
      </c>
      <c r="EL19" s="164">
        <v>-32.487099999999998</v>
      </c>
      <c r="EM19" s="164">
        <v>35.686300000000003</v>
      </c>
      <c r="EN19" s="164">
        <v>-30.1172</v>
      </c>
      <c r="EO19" s="164">
        <v>-27.508600000000001</v>
      </c>
      <c r="EP19" s="164">
        <v>102.96</v>
      </c>
      <c r="EQ19" s="164">
        <v>-89.054400000000001</v>
      </c>
      <c r="ER19" s="164">
        <v>-89.206100000000006</v>
      </c>
      <c r="ES19" s="164">
        <v>-2.5276999999999998</v>
      </c>
      <c r="ET19" s="164">
        <v>0</v>
      </c>
      <c r="EU19" s="164">
        <v>-25.09</v>
      </c>
      <c r="EV19" s="164">
        <v>96.9</v>
      </c>
      <c r="EW19" s="164">
        <v>11.4117</v>
      </c>
      <c r="EX19" s="164">
        <v>-105.9324</v>
      </c>
      <c r="EY19" s="164">
        <v>-35.208500000000001</v>
      </c>
      <c r="EZ19" s="164">
        <v>-34.243499999999997</v>
      </c>
      <c r="FA19" s="164">
        <v>4.7699999999999996</v>
      </c>
      <c r="FB19" s="164">
        <v>-33.257300000000001</v>
      </c>
      <c r="FC19" s="164">
        <v>0</v>
      </c>
      <c r="FD19" s="164">
        <v>22.735700000000001</v>
      </c>
      <c r="FE19" s="165"/>
      <c r="FF19" s="164">
        <v>22.397099999999998</v>
      </c>
      <c r="FG19" s="164">
        <v>40.454000000000001</v>
      </c>
      <c r="FH19" s="164">
        <v>39.927399999999999</v>
      </c>
      <c r="FI19" s="164">
        <v>37.332599999999999</v>
      </c>
      <c r="FJ19" s="164">
        <v>86.407499999999999</v>
      </c>
      <c r="FK19" s="164">
        <v>86.072500000000005</v>
      </c>
      <c r="FL19" s="164">
        <v>-182.02500000000001</v>
      </c>
      <c r="FM19" s="164">
        <v>95.341300000000004</v>
      </c>
      <c r="FN19" s="164">
        <v>94.733699999999999</v>
      </c>
      <c r="FO19" s="164">
        <v>-145.29730000000001</v>
      </c>
      <c r="FP19" s="164">
        <v>-136.62129999999999</v>
      </c>
      <c r="FQ19" s="164">
        <v>-40.655500000000004</v>
      </c>
      <c r="FR19" s="164">
        <v>-48.29</v>
      </c>
      <c r="FS19" s="164">
        <v>13.5677</v>
      </c>
      <c r="FT19" s="164">
        <v>0.78639999999999999</v>
      </c>
      <c r="FU19" s="164">
        <v>-8.8000000000000007</v>
      </c>
      <c r="FV19" s="164">
        <v>18.3</v>
      </c>
      <c r="FW19" s="164">
        <v>-41.216900000000003</v>
      </c>
      <c r="FX19" s="165"/>
      <c r="FY19" s="164">
        <v>-15.48</v>
      </c>
      <c r="FZ19" s="164">
        <v>4.1849999999999996</v>
      </c>
      <c r="GA19" s="165"/>
      <c r="GB19" s="164">
        <v>23.76</v>
      </c>
      <c r="GC19" s="164">
        <v>140.06200000000001</v>
      </c>
      <c r="GD19" s="164">
        <v>149.7448</v>
      </c>
      <c r="GE19" s="164">
        <v>12.67</v>
      </c>
      <c r="GF19" s="164">
        <v>70.341800000000006</v>
      </c>
      <c r="GG19" s="164">
        <v>22.6</v>
      </c>
      <c r="GH19" s="164">
        <v>-4.1066000000000003</v>
      </c>
      <c r="GI19" s="164">
        <v>11.9137</v>
      </c>
      <c r="GJ19" s="164">
        <v>12.843299999999999</v>
      </c>
      <c r="GK19" s="164">
        <v>1.2882</v>
      </c>
      <c r="GL19" s="165"/>
      <c r="GM19" s="165"/>
      <c r="GN19" s="164">
        <v>-18.221299999999999</v>
      </c>
      <c r="GO19" s="164">
        <v>-11.934799999999999</v>
      </c>
      <c r="GP19" s="164">
        <v>20.625</v>
      </c>
      <c r="GQ19" s="164">
        <v>12.496</v>
      </c>
      <c r="GR19" s="164">
        <v>45.1631</v>
      </c>
      <c r="GS19" s="164">
        <v>46.8551</v>
      </c>
      <c r="GT19" s="164">
        <v>-126.26439999999999</v>
      </c>
      <c r="GU19" s="164">
        <v>-16.920500000000001</v>
      </c>
      <c r="GV19" s="165"/>
      <c r="GW19" s="164">
        <v>-12.327</v>
      </c>
      <c r="GX19" s="165"/>
      <c r="GY19" s="164">
        <v>4.7365000000000004</v>
      </c>
      <c r="GZ19" s="164">
        <v>4.4404000000000003</v>
      </c>
      <c r="HA19" s="164">
        <v>14</v>
      </c>
      <c r="HB19" s="164">
        <v>299.58479999999997</v>
      </c>
      <c r="HC19" s="165">
        <v>0</v>
      </c>
      <c r="HD19" s="164">
        <v>280.39999999999998</v>
      </c>
      <c r="HE19" s="164">
        <v>-276.3494</v>
      </c>
      <c r="HF19" s="164">
        <v>-551.86940000000004</v>
      </c>
      <c r="HG19" s="164">
        <v>552.42370000000005</v>
      </c>
      <c r="HH19" s="164">
        <v>454.07490000000001</v>
      </c>
      <c r="HI19" s="164">
        <v>-277.43459999999999</v>
      </c>
      <c r="HJ19" s="165">
        <v>0</v>
      </c>
      <c r="HK19" s="164">
        <v>-65.802499999999995</v>
      </c>
      <c r="HL19" s="164">
        <v>-59.876899999999999</v>
      </c>
      <c r="HM19" s="164">
        <v>83.092399999999998</v>
      </c>
      <c r="HN19" s="164">
        <v>82.0077</v>
      </c>
      <c r="HO19" s="164">
        <v>-104.21559999999999</v>
      </c>
      <c r="HP19" s="165"/>
      <c r="HQ19" s="164">
        <v>45.113300000000002</v>
      </c>
      <c r="HR19" s="164">
        <v>44.640900000000002</v>
      </c>
      <c r="HS19" s="164">
        <v>-23.415500000000002</v>
      </c>
      <c r="HT19" s="164">
        <v>-23.0641</v>
      </c>
      <c r="HU19" s="164">
        <v>89.06</v>
      </c>
      <c r="HV19" s="164">
        <v>88.13</v>
      </c>
      <c r="HW19" s="164">
        <v>8.8000000000000007</v>
      </c>
      <c r="HX19" s="164">
        <v>8.4</v>
      </c>
      <c r="HY19" s="164">
        <v>21.987500000000001</v>
      </c>
      <c r="HZ19" s="164">
        <v>36</v>
      </c>
      <c r="IA19" s="164">
        <v>-305.50349999999997</v>
      </c>
      <c r="IB19" s="164">
        <v>105.6459</v>
      </c>
      <c r="IC19" s="164">
        <v>105.5147</v>
      </c>
      <c r="ID19" s="164">
        <v>16.2</v>
      </c>
      <c r="IE19" s="164">
        <v>-53.6</v>
      </c>
      <c r="IF19" s="164">
        <v>-42.9</v>
      </c>
      <c r="IG19" s="164">
        <v>-50.6</v>
      </c>
      <c r="IH19" s="164">
        <v>1.4771000000000001</v>
      </c>
      <c r="II19" s="164">
        <v>1.3140000000000001</v>
      </c>
      <c r="IJ19" s="164">
        <v>-447.15109999999999</v>
      </c>
      <c r="IK19" s="164">
        <v>-140.21449999999999</v>
      </c>
      <c r="IL19" s="164">
        <v>337.94139999999999</v>
      </c>
      <c r="IM19" s="164">
        <v>289.56450000000001</v>
      </c>
      <c r="IN19" s="164">
        <v>19.028600000000001</v>
      </c>
      <c r="IO19" s="164">
        <v>-283.77789999999999</v>
      </c>
      <c r="IP19" s="164">
        <v>282.83690000000001</v>
      </c>
      <c r="IQ19" s="164">
        <v>-134.5248</v>
      </c>
      <c r="IR19" s="164">
        <v>-200.83519999999999</v>
      </c>
      <c r="IS19" s="164">
        <v>-279.39120000000003</v>
      </c>
      <c r="IT19" s="164">
        <v>70.244100000000003</v>
      </c>
      <c r="IU19" s="164">
        <v>68.1554</v>
      </c>
      <c r="IV19" s="164">
        <v>133.0907</v>
      </c>
      <c r="IW19" s="164">
        <v>-324.64729999999997</v>
      </c>
      <c r="IX19" s="164">
        <v>202.14709999999999</v>
      </c>
      <c r="IY19" s="164">
        <v>-122.1645</v>
      </c>
      <c r="IZ19" s="164">
        <v>125.3304</v>
      </c>
      <c r="JA19" s="164">
        <v>-8.9389000000000003</v>
      </c>
      <c r="JB19" s="164">
        <v>28.538</v>
      </c>
      <c r="JC19" s="164">
        <v>12.48</v>
      </c>
      <c r="JD19" s="164">
        <v>7.4</v>
      </c>
      <c r="JE19" s="164">
        <v>7.4169999999999998</v>
      </c>
      <c r="JF19" s="164">
        <v>-13.12</v>
      </c>
      <c r="JG19" s="164">
        <v>-8.8000000000000007</v>
      </c>
      <c r="JH19" s="165"/>
      <c r="JI19" s="164">
        <v>8.9952000000000005</v>
      </c>
      <c r="JJ19" s="164">
        <v>-28.593900000000001</v>
      </c>
      <c r="JK19" s="164">
        <v>-37.764499999999998</v>
      </c>
      <c r="JL19" s="164">
        <v>29.5</v>
      </c>
      <c r="JM19" s="164">
        <v>50.871000000000002</v>
      </c>
      <c r="JN19" s="164">
        <v>49.136000000000003</v>
      </c>
      <c r="JO19" s="164">
        <v>11.2148</v>
      </c>
      <c r="JP19" s="164">
        <v>13.450100000000001</v>
      </c>
      <c r="JQ19" s="164">
        <v>53.167900000000003</v>
      </c>
      <c r="JR19" s="164">
        <v>53.313000000000002</v>
      </c>
      <c r="JS19" s="164">
        <v>54.285699999999999</v>
      </c>
      <c r="JT19" s="165"/>
      <c r="JU19" s="164">
        <v>53.4</v>
      </c>
      <c r="JV19" s="164">
        <v>21.683800000000002</v>
      </c>
      <c r="JW19" s="164">
        <v>5.8</v>
      </c>
      <c r="JX19" s="165"/>
      <c r="JY19" s="164">
        <v>-58.213000000000001</v>
      </c>
      <c r="JZ19" s="164">
        <v>80.439499999999995</v>
      </c>
      <c r="KA19" s="164">
        <v>67.6922</v>
      </c>
      <c r="KB19" s="164">
        <v>-56.948799999999999</v>
      </c>
      <c r="KC19" s="164">
        <v>-78.731700000000004</v>
      </c>
      <c r="KD19" s="164">
        <v>59.088099999999997</v>
      </c>
      <c r="KE19" s="164">
        <v>18.6617</v>
      </c>
      <c r="KF19" s="164">
        <v>-64.3</v>
      </c>
      <c r="KG19" s="164">
        <v>66</v>
      </c>
      <c r="KH19" s="164">
        <v>-92.718699999999998</v>
      </c>
      <c r="KI19" s="164">
        <v>281.77030000000002</v>
      </c>
    </row>
    <row r="20" spans="1:295" ht="18" customHeight="1" x14ac:dyDescent="0.3">
      <c r="A20" s="161" t="s">
        <v>67</v>
      </c>
      <c r="B20" s="161" t="s">
        <v>798</v>
      </c>
      <c r="C20" s="164">
        <v>0</v>
      </c>
      <c r="D20" s="164">
        <v>14.885999999999999</v>
      </c>
      <c r="E20" s="164">
        <v>-21.736000000000001</v>
      </c>
      <c r="F20" s="164">
        <v>-37.686399999999999</v>
      </c>
      <c r="G20" s="164">
        <v>21.937899999999999</v>
      </c>
      <c r="H20" s="165"/>
      <c r="I20" s="164">
        <v>39.687800000000003</v>
      </c>
      <c r="J20" s="164">
        <v>-63.505200000000002</v>
      </c>
      <c r="K20" s="164">
        <v>45.439100000000003</v>
      </c>
      <c r="L20" s="164">
        <v>23.433299999999999</v>
      </c>
      <c r="M20" s="164">
        <v>23.011800000000001</v>
      </c>
      <c r="N20" s="164">
        <v>6.66</v>
      </c>
      <c r="O20" s="164">
        <v>-24.507999999999999</v>
      </c>
      <c r="P20" s="164">
        <v>19.8</v>
      </c>
      <c r="Q20" s="164">
        <v>9.1080000000000005</v>
      </c>
      <c r="R20" s="164">
        <v>-19.8</v>
      </c>
      <c r="S20" s="164">
        <v>12.238099999999999</v>
      </c>
      <c r="T20" s="164">
        <v>39.770400000000002</v>
      </c>
      <c r="U20" s="164">
        <v>11.5223</v>
      </c>
      <c r="V20" s="164">
        <v>11.967000000000001</v>
      </c>
      <c r="W20" s="164">
        <v>19.604700000000001</v>
      </c>
      <c r="X20" s="164">
        <v>15.6113</v>
      </c>
      <c r="Y20" s="164">
        <v>5.4194000000000004</v>
      </c>
      <c r="Z20" s="164">
        <v>7.7008000000000001</v>
      </c>
      <c r="AA20" s="165"/>
      <c r="AB20" s="165"/>
      <c r="AC20" s="164">
        <v>0.03</v>
      </c>
      <c r="AD20" s="164">
        <v>-108.74</v>
      </c>
      <c r="AE20" s="165"/>
      <c r="AF20" s="164">
        <v>-6.66</v>
      </c>
      <c r="AG20" s="164">
        <v>22</v>
      </c>
      <c r="AH20" s="164">
        <v>17.579000000000001</v>
      </c>
      <c r="AI20" s="164">
        <v>0.24299999999999999</v>
      </c>
      <c r="AJ20" s="165">
        <v>0</v>
      </c>
      <c r="AK20" s="164">
        <v>-40.08</v>
      </c>
      <c r="AL20" s="164">
        <v>-65.48</v>
      </c>
      <c r="AM20" s="164">
        <v>40.729999999999997</v>
      </c>
      <c r="AN20" s="164">
        <v>40.46</v>
      </c>
      <c r="AO20" s="164">
        <v>8.9474</v>
      </c>
      <c r="AP20" s="164">
        <v>12.482100000000001</v>
      </c>
      <c r="AQ20" s="164">
        <v>58.406199999999998</v>
      </c>
      <c r="AR20" s="164">
        <v>60.830500000000001</v>
      </c>
      <c r="AS20" s="164">
        <v>24.7881</v>
      </c>
      <c r="AT20" s="164">
        <v>-54.908799999999999</v>
      </c>
      <c r="AU20" s="165">
        <v>0</v>
      </c>
      <c r="AV20" s="164">
        <v>9.0406999999999993</v>
      </c>
      <c r="AW20" s="164">
        <v>8.8836999999999993</v>
      </c>
      <c r="AX20" s="164">
        <v>55.732100000000003</v>
      </c>
      <c r="AY20" s="164">
        <v>56.899099999999997</v>
      </c>
      <c r="AZ20" s="164">
        <v>-43.943600000000004</v>
      </c>
      <c r="BA20" s="164">
        <v>-46.946399999999997</v>
      </c>
      <c r="BB20" s="164">
        <v>-228.7364</v>
      </c>
      <c r="BC20" s="164">
        <v>-12.141299999999999</v>
      </c>
      <c r="BD20" s="164">
        <v>-14.5</v>
      </c>
      <c r="BE20" s="164">
        <v>-14.5</v>
      </c>
      <c r="BF20" s="164">
        <v>60.427900000000001</v>
      </c>
      <c r="BG20" s="164">
        <v>4.1933999999999996</v>
      </c>
      <c r="BH20" s="164">
        <v>-4.2976000000000001</v>
      </c>
      <c r="BI20" s="165"/>
      <c r="BJ20" s="164">
        <v>-6.6707000000000001</v>
      </c>
      <c r="BK20" s="164">
        <v>6.1144999999999996</v>
      </c>
      <c r="BL20" s="165"/>
      <c r="BM20" s="164">
        <v>1.2869999999999999</v>
      </c>
      <c r="BN20" s="164">
        <v>258.33909999999997</v>
      </c>
      <c r="BO20" s="164">
        <v>58.259799999999998</v>
      </c>
      <c r="BP20" s="164">
        <v>58.137700000000002</v>
      </c>
      <c r="BQ20" s="164">
        <v>-178.88820000000001</v>
      </c>
      <c r="BR20" s="164">
        <v>327.57979999999998</v>
      </c>
      <c r="BS20" s="165"/>
      <c r="BT20" s="164">
        <v>-16.478300000000001</v>
      </c>
      <c r="BU20" s="164">
        <v>17.827000000000002</v>
      </c>
      <c r="BV20" s="164">
        <v>77.012200000000007</v>
      </c>
      <c r="BW20" s="164">
        <v>21.77</v>
      </c>
      <c r="BX20" s="164">
        <v>18.82</v>
      </c>
      <c r="BY20" s="164">
        <v>51.53</v>
      </c>
      <c r="BZ20" s="164">
        <v>71.53</v>
      </c>
      <c r="CA20" s="164">
        <v>-85.326499999999996</v>
      </c>
      <c r="CB20" s="164">
        <v>-85.862300000000005</v>
      </c>
      <c r="CC20" s="164">
        <v>136.6806</v>
      </c>
      <c r="CD20" s="164">
        <v>137.0119</v>
      </c>
      <c r="CE20" s="164">
        <v>-8.3719999999999999</v>
      </c>
      <c r="CF20" s="164">
        <v>-14.444900000000001</v>
      </c>
      <c r="CG20" s="164">
        <v>-14.483599999999999</v>
      </c>
      <c r="CH20" s="164">
        <v>-7.6033999999999997</v>
      </c>
      <c r="CI20" s="164">
        <v>-13.4443</v>
      </c>
      <c r="CJ20" s="165"/>
      <c r="CK20" s="165"/>
      <c r="CL20" s="164">
        <v>142.30000000000001</v>
      </c>
      <c r="CM20" s="164">
        <v>26.6</v>
      </c>
      <c r="CN20" s="164">
        <v>-14.63</v>
      </c>
      <c r="CO20" s="164">
        <v>82.722300000000004</v>
      </c>
      <c r="CP20" s="164">
        <v>82.354100000000003</v>
      </c>
      <c r="CQ20" s="164">
        <v>81.727099999999993</v>
      </c>
      <c r="CR20" s="164">
        <v>5.0103999999999997</v>
      </c>
      <c r="CS20" s="164">
        <v>5.7493999999999996</v>
      </c>
      <c r="CT20" s="164">
        <v>-31.634899999999998</v>
      </c>
      <c r="CU20" s="164">
        <v>-11.6076</v>
      </c>
      <c r="CV20" s="164">
        <v>-34.778399999999998</v>
      </c>
      <c r="CW20" s="164">
        <v>12.4719</v>
      </c>
      <c r="CX20" s="164">
        <v>37.840000000000003</v>
      </c>
      <c r="CY20" s="164">
        <v>22.03</v>
      </c>
      <c r="CZ20" s="164">
        <v>37.507300000000001</v>
      </c>
      <c r="DA20" s="164">
        <v>35.7468</v>
      </c>
      <c r="DB20" s="164">
        <v>-20.83</v>
      </c>
      <c r="DC20" s="165"/>
      <c r="DD20" s="164">
        <v>14.033799999999999</v>
      </c>
      <c r="DE20" s="164">
        <v>13.1564</v>
      </c>
      <c r="DF20" s="164">
        <v>-6.5034000000000001</v>
      </c>
      <c r="DG20" s="165"/>
      <c r="DH20" s="164">
        <v>-21.517800000000001</v>
      </c>
      <c r="DI20" s="164">
        <v>-92.2</v>
      </c>
      <c r="DJ20" s="164">
        <v>-91.8</v>
      </c>
      <c r="DK20" s="164">
        <v>27.649799999999999</v>
      </c>
      <c r="DL20" s="164">
        <v>41.903700000000001</v>
      </c>
      <c r="DM20" s="164">
        <v>38.9953</v>
      </c>
      <c r="DN20" s="164">
        <v>59.783900000000003</v>
      </c>
      <c r="DO20" s="164">
        <v>41.78</v>
      </c>
      <c r="DP20" s="164">
        <v>-2.57</v>
      </c>
      <c r="DQ20" s="164">
        <v>52.963500000000003</v>
      </c>
      <c r="DR20" s="164">
        <v>5.2596999999999996</v>
      </c>
      <c r="DS20" s="164">
        <v>-24.02</v>
      </c>
      <c r="DT20" s="164">
        <v>-24.16</v>
      </c>
      <c r="DU20" s="164">
        <v>92.27</v>
      </c>
      <c r="DV20" s="164">
        <v>60.05</v>
      </c>
      <c r="DW20" s="164">
        <v>6.7091000000000003</v>
      </c>
      <c r="DX20" s="164">
        <v>6.2545000000000002</v>
      </c>
      <c r="DY20" s="164">
        <v>-89.902699999999996</v>
      </c>
      <c r="DZ20" s="164">
        <v>-87.236400000000003</v>
      </c>
      <c r="EA20" s="164">
        <v>104.03789999999999</v>
      </c>
      <c r="EB20" s="164">
        <v>59.248899999999999</v>
      </c>
      <c r="EC20" s="164">
        <v>57.034300000000002</v>
      </c>
      <c r="ED20" s="164">
        <v>58.7729</v>
      </c>
      <c r="EE20" s="164">
        <v>28.260100000000001</v>
      </c>
      <c r="EF20" s="164">
        <v>12.519399999999999</v>
      </c>
      <c r="EG20" s="164">
        <v>-29.951000000000001</v>
      </c>
      <c r="EH20" s="164">
        <v>191.12799999999999</v>
      </c>
      <c r="EI20" s="164">
        <v>149.95410000000001</v>
      </c>
      <c r="EJ20" s="165"/>
      <c r="EK20" s="164">
        <v>-36.0291</v>
      </c>
      <c r="EL20" s="164">
        <v>-32.272500000000001</v>
      </c>
      <c r="EM20" s="164">
        <v>50.6295</v>
      </c>
      <c r="EN20" s="164">
        <v>-25.508500000000002</v>
      </c>
      <c r="EO20" s="164">
        <v>-24.388300000000001</v>
      </c>
      <c r="EP20" s="164">
        <v>49.2</v>
      </c>
      <c r="EQ20" s="164">
        <v>-75.605800000000002</v>
      </c>
      <c r="ER20" s="164">
        <v>-76.789299999999997</v>
      </c>
      <c r="ES20" s="164">
        <v>21.425000000000001</v>
      </c>
      <c r="ET20" s="164">
        <v>0</v>
      </c>
      <c r="EU20" s="164">
        <v>-15.06</v>
      </c>
      <c r="EV20" s="164">
        <v>1</v>
      </c>
      <c r="EW20" s="164">
        <v>11.577400000000001</v>
      </c>
      <c r="EX20" s="164">
        <v>-98.030100000000004</v>
      </c>
      <c r="EY20" s="164">
        <v>-34.604399999999998</v>
      </c>
      <c r="EZ20" s="164">
        <v>-33.540999999999997</v>
      </c>
      <c r="FA20" s="164">
        <v>4.1261999999999999</v>
      </c>
      <c r="FB20" s="164">
        <v>-9.5899000000000001</v>
      </c>
      <c r="FC20" s="164">
        <v>-23.329000000000001</v>
      </c>
      <c r="FD20" s="164">
        <v>23.137699999999999</v>
      </c>
      <c r="FE20" s="165"/>
      <c r="FF20" s="164">
        <v>22.697800000000001</v>
      </c>
      <c r="FG20" s="164">
        <v>41.914099999999998</v>
      </c>
      <c r="FH20" s="164">
        <v>41.000100000000003</v>
      </c>
      <c r="FI20" s="164">
        <v>39.5306</v>
      </c>
      <c r="FJ20" s="164">
        <v>86.072500000000005</v>
      </c>
      <c r="FK20" s="164">
        <v>85.402699999999996</v>
      </c>
      <c r="FL20" s="164">
        <v>-167.4563</v>
      </c>
      <c r="FM20" s="164">
        <v>92.431299999999993</v>
      </c>
      <c r="FN20" s="164">
        <v>92.052300000000002</v>
      </c>
      <c r="FO20" s="164">
        <v>-137.22399999999999</v>
      </c>
      <c r="FP20" s="164">
        <v>-130.11799999999999</v>
      </c>
      <c r="FQ20" s="164">
        <v>-30.504000000000001</v>
      </c>
      <c r="FR20" s="164">
        <v>-48.62</v>
      </c>
      <c r="FS20" s="164">
        <v>8.5457000000000001</v>
      </c>
      <c r="FT20" s="164">
        <v>0.79869999999999997</v>
      </c>
      <c r="FU20" s="164">
        <v>-4.88</v>
      </c>
      <c r="FV20" s="164">
        <v>16.170000000000002</v>
      </c>
      <c r="FW20" s="164">
        <v>-30.6374</v>
      </c>
      <c r="FX20" s="165"/>
      <c r="FY20" s="165"/>
      <c r="FZ20" s="164">
        <v>4.1109999999999998</v>
      </c>
      <c r="GA20" s="165"/>
      <c r="GB20" s="164">
        <v>28.77</v>
      </c>
      <c r="GC20" s="164">
        <v>132.27869999999999</v>
      </c>
      <c r="GD20" s="164">
        <v>139.24270000000001</v>
      </c>
      <c r="GE20" s="165"/>
      <c r="GF20" s="164">
        <v>78.060900000000004</v>
      </c>
      <c r="GG20" s="164">
        <v>22.1</v>
      </c>
      <c r="GH20" s="164">
        <v>-15.0914</v>
      </c>
      <c r="GI20" s="164">
        <v>1.744</v>
      </c>
      <c r="GJ20" s="164">
        <v>1.968</v>
      </c>
      <c r="GK20" s="164">
        <v>1.3738999999999999</v>
      </c>
      <c r="GL20" s="165"/>
      <c r="GM20" s="165"/>
      <c r="GN20" s="164">
        <v>-17.027000000000001</v>
      </c>
      <c r="GO20" s="164">
        <v>-22.9057</v>
      </c>
      <c r="GP20" s="164">
        <v>18.8934</v>
      </c>
      <c r="GQ20" s="164">
        <v>23.776900000000001</v>
      </c>
      <c r="GR20" s="164">
        <v>43.410200000000003</v>
      </c>
      <c r="GS20" s="164">
        <v>45.665900000000001</v>
      </c>
      <c r="GT20" s="164">
        <v>-128.0804</v>
      </c>
      <c r="GU20" s="164">
        <v>-17.078900000000001</v>
      </c>
      <c r="GV20" s="164">
        <v>33.0899</v>
      </c>
      <c r="GW20" s="164">
        <v>-33.519300000000001</v>
      </c>
      <c r="GX20" s="165"/>
      <c r="GY20" s="164">
        <v>5.4408000000000003</v>
      </c>
      <c r="GZ20" s="164">
        <v>5.0942999999999996</v>
      </c>
      <c r="HA20" s="164">
        <v>14</v>
      </c>
      <c r="HB20" s="164">
        <v>281.85270000000003</v>
      </c>
      <c r="HC20" s="165">
        <v>0</v>
      </c>
      <c r="HD20" s="164">
        <v>269.5</v>
      </c>
      <c r="HE20" s="164">
        <v>-269.24700000000001</v>
      </c>
      <c r="HF20" s="164">
        <v>-545.01890000000003</v>
      </c>
      <c r="HG20" s="164">
        <v>544.24189999999999</v>
      </c>
      <c r="HH20" s="164">
        <v>431.90179999999998</v>
      </c>
      <c r="HI20" s="164">
        <v>-263.29629999999997</v>
      </c>
      <c r="HJ20" s="165">
        <v>0</v>
      </c>
      <c r="HK20" s="164">
        <v>-67.965199999999996</v>
      </c>
      <c r="HL20" s="164">
        <v>-64.312399999999997</v>
      </c>
      <c r="HM20" s="164">
        <v>80.497399999999999</v>
      </c>
      <c r="HN20" s="164">
        <v>79.424700000000001</v>
      </c>
      <c r="HO20" s="165"/>
      <c r="HP20" s="165"/>
      <c r="HQ20" s="164">
        <v>44.651899999999998</v>
      </c>
      <c r="HR20" s="164">
        <v>44.245399999999997</v>
      </c>
      <c r="HS20" s="164">
        <v>-21.029699999999998</v>
      </c>
      <c r="HT20" s="164">
        <v>-20.599799999999998</v>
      </c>
      <c r="HU20" s="164">
        <v>90.09</v>
      </c>
      <c r="HV20" s="164">
        <v>89.74</v>
      </c>
      <c r="HW20" s="164">
        <v>6.8</v>
      </c>
      <c r="HX20" s="164">
        <v>7.1</v>
      </c>
      <c r="HY20" s="164">
        <v>21.801600000000001</v>
      </c>
      <c r="HZ20" s="164">
        <v>32.32</v>
      </c>
      <c r="IA20" s="164">
        <v>-294.66579999999999</v>
      </c>
      <c r="IB20" s="164">
        <v>103.12430000000001</v>
      </c>
      <c r="IC20" s="164">
        <v>102.9903</v>
      </c>
      <c r="ID20" s="164">
        <v>15.1</v>
      </c>
      <c r="IE20" s="164">
        <v>-54.6</v>
      </c>
      <c r="IF20" s="164">
        <v>-42.9</v>
      </c>
      <c r="IG20" s="164">
        <v>-50.6</v>
      </c>
      <c r="IH20" s="165"/>
      <c r="II20" s="165"/>
      <c r="IJ20" s="164">
        <v>-420.8578</v>
      </c>
      <c r="IK20" s="164">
        <v>-123.55200000000001</v>
      </c>
      <c r="IL20" s="164">
        <v>322.8741</v>
      </c>
      <c r="IM20" s="164">
        <v>283.69299999999998</v>
      </c>
      <c r="IN20" s="164">
        <v>27.9025</v>
      </c>
      <c r="IO20" s="164">
        <v>-273.67200000000003</v>
      </c>
      <c r="IP20" s="164">
        <v>275.93119999999999</v>
      </c>
      <c r="IQ20" s="164">
        <v>-131.11340000000001</v>
      </c>
      <c r="IR20" s="164">
        <v>-193.58969999999999</v>
      </c>
      <c r="IS20" s="164">
        <v>-271.37599999999998</v>
      </c>
      <c r="IT20" s="164">
        <v>68.903999999999996</v>
      </c>
      <c r="IU20" s="164">
        <v>67.585800000000006</v>
      </c>
      <c r="IV20" s="164">
        <v>135.20230000000001</v>
      </c>
      <c r="IW20" s="164">
        <v>-312.75310000000002</v>
      </c>
      <c r="IX20" s="164">
        <v>199.83070000000001</v>
      </c>
      <c r="IY20" s="164">
        <v>-114.7281</v>
      </c>
      <c r="IZ20" s="164">
        <v>114.7617</v>
      </c>
      <c r="JA20" s="164">
        <v>-9.0707000000000004</v>
      </c>
      <c r="JB20" s="164">
        <v>29.151</v>
      </c>
      <c r="JC20" s="164">
        <v>10.72</v>
      </c>
      <c r="JD20" s="164">
        <v>7.6420000000000003</v>
      </c>
      <c r="JE20" s="164">
        <v>7.6539999999999999</v>
      </c>
      <c r="JF20" s="164">
        <v>-10.08</v>
      </c>
      <c r="JG20" s="164">
        <v>-8.64</v>
      </c>
      <c r="JH20" s="165"/>
      <c r="JI20" s="164">
        <v>8.5556999999999999</v>
      </c>
      <c r="JJ20" s="164">
        <v>-30.028199999999998</v>
      </c>
      <c r="JK20" s="164">
        <v>-37.938499999999998</v>
      </c>
      <c r="JL20" s="164">
        <v>32</v>
      </c>
      <c r="JM20" s="164">
        <v>48.972999999999999</v>
      </c>
      <c r="JN20" s="164">
        <v>47.661000000000001</v>
      </c>
      <c r="JO20" s="164">
        <v>11.295199999999999</v>
      </c>
      <c r="JP20" s="164">
        <v>13.5441</v>
      </c>
      <c r="JQ20" s="164">
        <v>51.926499999999997</v>
      </c>
      <c r="JR20" s="164">
        <v>50.623699999999999</v>
      </c>
      <c r="JS20" s="164">
        <v>51.820500000000003</v>
      </c>
      <c r="JT20" s="165"/>
      <c r="JU20" s="164">
        <v>55.6</v>
      </c>
      <c r="JV20" s="164">
        <v>21.4892</v>
      </c>
      <c r="JW20" s="164">
        <v>5.52</v>
      </c>
      <c r="JX20" s="165"/>
      <c r="JY20" s="164">
        <v>-58.6678</v>
      </c>
      <c r="JZ20" s="164">
        <v>77.445899999999995</v>
      </c>
      <c r="KA20" s="164">
        <v>69.637200000000007</v>
      </c>
      <c r="KB20" s="164">
        <v>-58.819099999999999</v>
      </c>
      <c r="KC20" s="164">
        <v>-76.069999999999993</v>
      </c>
      <c r="KD20" s="164">
        <v>63.550899999999999</v>
      </c>
      <c r="KE20" s="164">
        <v>11.9049</v>
      </c>
      <c r="KF20" s="164">
        <v>-66.7</v>
      </c>
      <c r="KG20" s="164">
        <v>67.3</v>
      </c>
      <c r="KH20" s="164">
        <v>-108.20059999999999</v>
      </c>
      <c r="KI20" s="164">
        <v>286.77179999999998</v>
      </c>
    </row>
    <row r="21" spans="1:295" ht="18" customHeight="1" x14ac:dyDescent="0.3">
      <c r="A21" s="161" t="s">
        <v>67</v>
      </c>
      <c r="B21" s="161" t="s">
        <v>799</v>
      </c>
      <c r="C21" s="164">
        <v>0</v>
      </c>
      <c r="D21" s="164">
        <v>15.257899999999999</v>
      </c>
      <c r="E21" s="164">
        <v>-22.349699999999999</v>
      </c>
      <c r="F21" s="164">
        <v>-36.9148</v>
      </c>
      <c r="G21" s="164">
        <v>20.755600000000001</v>
      </c>
      <c r="H21" s="165"/>
      <c r="I21" s="164">
        <v>38.452100000000002</v>
      </c>
      <c r="J21" s="164">
        <v>-59.616900000000001</v>
      </c>
      <c r="K21" s="164">
        <v>48.871699999999997</v>
      </c>
      <c r="L21" s="164">
        <v>24.7852</v>
      </c>
      <c r="M21" s="164">
        <v>24.246200000000002</v>
      </c>
      <c r="N21" s="164">
        <v>0</v>
      </c>
      <c r="O21" s="164">
        <v>-26.36</v>
      </c>
      <c r="P21" s="164">
        <v>22</v>
      </c>
      <c r="Q21" s="164">
        <v>9.9359999999999999</v>
      </c>
      <c r="R21" s="164">
        <v>-22</v>
      </c>
      <c r="S21" s="164">
        <v>11.710699999999999</v>
      </c>
      <c r="T21" s="164">
        <v>35.452199999999998</v>
      </c>
      <c r="U21" s="164">
        <v>11.686500000000001</v>
      </c>
      <c r="V21" s="164">
        <v>11.724</v>
      </c>
      <c r="W21" s="164">
        <v>20.116399999999999</v>
      </c>
      <c r="X21" s="164">
        <v>15.0558</v>
      </c>
      <c r="Y21" s="164">
        <v>5.4128999999999996</v>
      </c>
      <c r="Z21" s="164">
        <v>8.3275000000000006</v>
      </c>
      <c r="AA21" s="165"/>
      <c r="AB21" s="165"/>
      <c r="AC21" s="165"/>
      <c r="AD21" s="164">
        <v>-115.27</v>
      </c>
      <c r="AE21" s="165"/>
      <c r="AF21" s="164">
        <v>0</v>
      </c>
      <c r="AG21" s="164">
        <v>24.2</v>
      </c>
      <c r="AH21" s="164">
        <v>17.544</v>
      </c>
      <c r="AI21" s="164">
        <v>0.24</v>
      </c>
      <c r="AJ21" s="165">
        <v>0</v>
      </c>
      <c r="AK21" s="164">
        <v>-43.81</v>
      </c>
      <c r="AL21" s="164">
        <v>-65.31</v>
      </c>
      <c r="AM21" s="164">
        <v>43.81</v>
      </c>
      <c r="AN21" s="164">
        <v>44.1</v>
      </c>
      <c r="AO21" s="164">
        <v>8.0532000000000004</v>
      </c>
      <c r="AP21" s="164">
        <v>12.261900000000001</v>
      </c>
      <c r="AQ21" s="164">
        <v>60.374299999999998</v>
      </c>
      <c r="AR21" s="164">
        <v>61.858699999999999</v>
      </c>
      <c r="AS21" s="164">
        <v>30.979500000000002</v>
      </c>
      <c r="AT21" s="164">
        <v>-56.224299999999999</v>
      </c>
      <c r="AU21" s="165">
        <v>0</v>
      </c>
      <c r="AV21" s="164">
        <v>8.9662000000000006</v>
      </c>
      <c r="AW21" s="164">
        <v>8.5054999999999996</v>
      </c>
      <c r="AX21" s="164">
        <v>59.374000000000002</v>
      </c>
      <c r="AY21" s="164">
        <v>60.486699999999999</v>
      </c>
      <c r="AZ21" s="164">
        <v>-44.764299999999999</v>
      </c>
      <c r="BA21" s="164">
        <v>-47.7547</v>
      </c>
      <c r="BB21" s="164">
        <v>-248.0359</v>
      </c>
      <c r="BC21" s="164">
        <v>-5.1451000000000002</v>
      </c>
      <c r="BD21" s="164">
        <v>-14</v>
      </c>
      <c r="BE21" s="164">
        <v>-14.1</v>
      </c>
      <c r="BF21" s="164">
        <v>61.441099999999999</v>
      </c>
      <c r="BG21" s="164">
        <v>4.1285999999999996</v>
      </c>
      <c r="BH21" s="164">
        <v>-3.9346999999999999</v>
      </c>
      <c r="BI21" s="165"/>
      <c r="BJ21" s="164">
        <v>-8.9492999999999991</v>
      </c>
      <c r="BK21" s="164">
        <v>6.1313000000000004</v>
      </c>
      <c r="BL21" s="165"/>
      <c r="BM21" s="164">
        <v>2.1065</v>
      </c>
      <c r="BN21" s="164">
        <v>278.96960000000001</v>
      </c>
      <c r="BO21" s="164">
        <v>63.112299999999998</v>
      </c>
      <c r="BP21" s="164">
        <v>63.051200000000001</v>
      </c>
      <c r="BQ21" s="164">
        <v>-189.62530000000001</v>
      </c>
      <c r="BR21" s="164">
        <v>351.0607</v>
      </c>
      <c r="BS21" s="165"/>
      <c r="BT21" s="164">
        <v>-15.5518</v>
      </c>
      <c r="BU21" s="164">
        <v>16.848800000000001</v>
      </c>
      <c r="BV21" s="164">
        <v>75.225899999999996</v>
      </c>
      <c r="BW21" s="164">
        <v>20.97</v>
      </c>
      <c r="BX21" s="164">
        <v>18.04</v>
      </c>
      <c r="BY21" s="164">
        <v>50.93</v>
      </c>
      <c r="BZ21" s="164">
        <v>69.36</v>
      </c>
      <c r="CA21" s="164">
        <v>-87.335800000000006</v>
      </c>
      <c r="CB21" s="164">
        <v>-87.335800000000006</v>
      </c>
      <c r="CC21" s="164">
        <v>137.71170000000001</v>
      </c>
      <c r="CD21" s="164">
        <v>138.91370000000001</v>
      </c>
      <c r="CE21" s="164">
        <v>-7.0617999999999999</v>
      </c>
      <c r="CF21" s="164">
        <v>-16.7441</v>
      </c>
      <c r="CG21" s="164">
        <v>-16.730799999999999</v>
      </c>
      <c r="CH21" s="164">
        <v>-6.1719999999999997</v>
      </c>
      <c r="CI21" s="164">
        <v>-13.777100000000001</v>
      </c>
      <c r="CJ21" s="165"/>
      <c r="CK21" s="165"/>
      <c r="CL21" s="164">
        <v>146.4</v>
      </c>
      <c r="CM21" s="164">
        <v>28.3</v>
      </c>
      <c r="CN21" s="164">
        <v>-14.31</v>
      </c>
      <c r="CO21" s="164">
        <v>82.4221</v>
      </c>
      <c r="CP21" s="164">
        <v>81.6233</v>
      </c>
      <c r="CQ21" s="164">
        <v>79.966800000000006</v>
      </c>
      <c r="CR21" s="164">
        <v>5.9547999999999996</v>
      </c>
      <c r="CS21" s="164">
        <v>6.5892999999999997</v>
      </c>
      <c r="CT21" s="164">
        <v>-28.645600000000002</v>
      </c>
      <c r="CU21" s="164">
        <v>-15.419</v>
      </c>
      <c r="CV21" s="164">
        <v>-30.4312</v>
      </c>
      <c r="CW21" s="164">
        <v>11.964399999999999</v>
      </c>
      <c r="CX21" s="164">
        <v>37.04</v>
      </c>
      <c r="CY21" s="164">
        <v>21.72</v>
      </c>
      <c r="CZ21" s="164">
        <v>37.507300000000001</v>
      </c>
      <c r="DA21" s="164">
        <v>35.307299999999998</v>
      </c>
      <c r="DB21" s="164">
        <v>-19.73</v>
      </c>
      <c r="DC21" s="165"/>
      <c r="DD21" s="164">
        <v>14.622299999999999</v>
      </c>
      <c r="DE21" s="164">
        <v>14.0703</v>
      </c>
      <c r="DF21" s="164">
        <v>-1.6927000000000001</v>
      </c>
      <c r="DG21" s="165"/>
      <c r="DH21" s="164">
        <v>-20.242799999999999</v>
      </c>
      <c r="DI21" s="164">
        <v>-93.3</v>
      </c>
      <c r="DJ21" s="164">
        <v>-93.7</v>
      </c>
      <c r="DK21" s="164">
        <v>27.660799999999998</v>
      </c>
      <c r="DL21" s="164">
        <v>46.005200000000002</v>
      </c>
      <c r="DM21" s="164">
        <v>40.873899999999999</v>
      </c>
      <c r="DN21" s="164">
        <v>64.471400000000003</v>
      </c>
      <c r="DO21" s="164">
        <v>45.51</v>
      </c>
      <c r="DP21" s="164">
        <v>-2.2400000000000002</v>
      </c>
      <c r="DQ21" s="164">
        <v>51.258499999999998</v>
      </c>
      <c r="DR21" s="164">
        <v>1.8420000000000001</v>
      </c>
      <c r="DS21" s="164">
        <v>-23.89</v>
      </c>
      <c r="DT21" s="164">
        <v>-24.21</v>
      </c>
      <c r="DU21" s="164">
        <v>91.81</v>
      </c>
      <c r="DV21" s="164">
        <v>58.68</v>
      </c>
      <c r="DW21" s="164">
        <v>3.2</v>
      </c>
      <c r="DX21" s="164">
        <v>1.8727</v>
      </c>
      <c r="DY21" s="164">
        <v>-92.878600000000006</v>
      </c>
      <c r="DZ21" s="164">
        <v>-91.009100000000004</v>
      </c>
      <c r="EA21" s="164">
        <v>101.2205</v>
      </c>
      <c r="EB21" s="164">
        <v>58.231999999999999</v>
      </c>
      <c r="EC21" s="164">
        <v>55.800400000000003</v>
      </c>
      <c r="ED21" s="164">
        <v>56.7348</v>
      </c>
      <c r="EE21" s="164">
        <v>36.593400000000003</v>
      </c>
      <c r="EF21" s="164">
        <v>22.694199999999999</v>
      </c>
      <c r="EG21" s="164">
        <v>-27.754000000000001</v>
      </c>
      <c r="EH21" s="164">
        <v>199.27269999999999</v>
      </c>
      <c r="EI21" s="164">
        <v>106.37130000000001</v>
      </c>
      <c r="EJ21" s="165"/>
      <c r="EK21" s="164">
        <v>-36.936999999999998</v>
      </c>
      <c r="EL21" s="164">
        <v>-34.886499999999998</v>
      </c>
      <c r="EM21" s="164">
        <v>42.3078</v>
      </c>
      <c r="EN21" s="164">
        <v>-41.786099999999998</v>
      </c>
      <c r="EO21" s="164">
        <v>-39.443899999999999</v>
      </c>
      <c r="EP21" s="164">
        <v>127.536</v>
      </c>
      <c r="EQ21" s="164">
        <v>-83.559100000000001</v>
      </c>
      <c r="ER21" s="164">
        <v>-85.037400000000005</v>
      </c>
      <c r="ES21" s="164">
        <v>12.7043</v>
      </c>
      <c r="ET21" s="164">
        <v>0</v>
      </c>
      <c r="EU21" s="164">
        <v>-15</v>
      </c>
      <c r="EV21" s="164">
        <v>71.5</v>
      </c>
      <c r="EW21" s="164">
        <v>12.049099999999999</v>
      </c>
      <c r="EX21" s="164">
        <v>-131.2296</v>
      </c>
      <c r="EY21" s="164">
        <v>-33.738100000000003</v>
      </c>
      <c r="EZ21" s="164">
        <v>-33.035800000000002</v>
      </c>
      <c r="FA21" s="164">
        <v>2.6711999999999998</v>
      </c>
      <c r="FB21" s="164">
        <v>-20.2195</v>
      </c>
      <c r="FC21" s="164">
        <v>-13.058999999999999</v>
      </c>
      <c r="FD21" s="164">
        <v>23.2407</v>
      </c>
      <c r="FE21" s="165"/>
      <c r="FF21" s="164">
        <v>22.960599999999999</v>
      </c>
      <c r="FG21" s="164">
        <v>39.294199999999996</v>
      </c>
      <c r="FH21" s="164">
        <v>39.463799999999999</v>
      </c>
      <c r="FI21" s="164">
        <v>39.248399999999997</v>
      </c>
      <c r="FJ21" s="164">
        <v>87.077299999999994</v>
      </c>
      <c r="FK21" s="164">
        <v>87.244699999999995</v>
      </c>
      <c r="FL21" s="164">
        <v>-163.7723</v>
      </c>
      <c r="FM21" s="164">
        <v>95.985299999999995</v>
      </c>
      <c r="FN21" s="164">
        <v>95.372500000000002</v>
      </c>
      <c r="FO21" s="164">
        <v>-137.17320000000001</v>
      </c>
      <c r="FP21" s="164">
        <v>-128.47219999999999</v>
      </c>
      <c r="FQ21" s="164">
        <v>-32.261800000000001</v>
      </c>
      <c r="FR21" s="164">
        <v>-49.82</v>
      </c>
      <c r="FS21" s="164">
        <v>7.7423999999999999</v>
      </c>
      <c r="FT21" s="164">
        <v>0.68149999999999999</v>
      </c>
      <c r="FU21" s="164">
        <v>-3.96</v>
      </c>
      <c r="FV21" s="164">
        <v>14.62</v>
      </c>
      <c r="FW21" s="164">
        <v>-32.719499999999996</v>
      </c>
      <c r="FX21" s="165"/>
      <c r="FY21" s="165"/>
      <c r="FZ21" s="164">
        <v>4.1020000000000003</v>
      </c>
      <c r="GA21" s="165"/>
      <c r="GB21" s="164">
        <v>26.13</v>
      </c>
      <c r="GC21" s="164">
        <v>131.09790000000001</v>
      </c>
      <c r="GD21" s="164">
        <v>138.43049999999999</v>
      </c>
      <c r="GE21" s="164">
        <v>12.77</v>
      </c>
      <c r="GF21" s="164">
        <v>76.306299999999993</v>
      </c>
      <c r="GG21" s="164">
        <v>18.7</v>
      </c>
      <c r="GH21" s="164">
        <v>-16.4346</v>
      </c>
      <c r="GI21" s="164">
        <v>1.4614</v>
      </c>
      <c r="GJ21" s="164">
        <v>1.6556999999999999</v>
      </c>
      <c r="GK21" s="164">
        <v>1.4592000000000001</v>
      </c>
      <c r="GL21" s="165"/>
      <c r="GM21" s="165"/>
      <c r="GN21" s="164">
        <v>-16.027100000000001</v>
      </c>
      <c r="GO21" s="164">
        <v>-25.398199999999999</v>
      </c>
      <c r="GP21" s="164">
        <v>19.071999999999999</v>
      </c>
      <c r="GQ21" s="164">
        <v>26.392499999999998</v>
      </c>
      <c r="GR21" s="164">
        <v>39.517600000000002</v>
      </c>
      <c r="GS21" s="164">
        <v>39.821199999999997</v>
      </c>
      <c r="GT21" s="164">
        <v>-128.6481</v>
      </c>
      <c r="GU21" s="164">
        <v>-17.839200000000002</v>
      </c>
      <c r="GV21" s="164">
        <v>34.818100000000001</v>
      </c>
      <c r="GW21" s="164">
        <v>-35.771700000000003</v>
      </c>
      <c r="GX21" s="164">
        <v>11.9237</v>
      </c>
      <c r="GY21" s="164">
        <v>5.7923999999999998</v>
      </c>
      <c r="GZ21" s="164">
        <v>5.5069999999999997</v>
      </c>
      <c r="HA21" s="164">
        <v>13.3024</v>
      </c>
      <c r="HB21" s="164">
        <v>262.65300000000002</v>
      </c>
      <c r="HC21" s="165">
        <v>0</v>
      </c>
      <c r="HD21" s="164">
        <v>266.89999999999998</v>
      </c>
      <c r="HE21" s="164">
        <v>-264.45030000000003</v>
      </c>
      <c r="HF21" s="164">
        <v>-530.0258</v>
      </c>
      <c r="HG21" s="164">
        <v>530.072</v>
      </c>
      <c r="HH21" s="164">
        <v>389.22120000000001</v>
      </c>
      <c r="HI21" s="164">
        <v>-245.583</v>
      </c>
      <c r="HJ21" s="165">
        <v>0</v>
      </c>
      <c r="HK21" s="164">
        <v>-67.656899999999993</v>
      </c>
      <c r="HL21" s="164">
        <v>-63.063699999999997</v>
      </c>
      <c r="HM21" s="164">
        <v>76.974199999999996</v>
      </c>
      <c r="HN21" s="164">
        <v>77.372299999999996</v>
      </c>
      <c r="HO21" s="165"/>
      <c r="HP21" s="165"/>
      <c r="HQ21" s="164">
        <v>39.565100000000001</v>
      </c>
      <c r="HR21" s="164">
        <v>38.686199999999999</v>
      </c>
      <c r="HS21" s="164">
        <v>-21.983699999999999</v>
      </c>
      <c r="HT21" s="164">
        <v>-21.331600000000002</v>
      </c>
      <c r="HU21" s="164">
        <v>82.15</v>
      </c>
      <c r="HV21" s="164">
        <v>80.98</v>
      </c>
      <c r="HW21" s="164">
        <v>8</v>
      </c>
      <c r="HX21" s="164">
        <v>7.4</v>
      </c>
      <c r="HY21" s="165"/>
      <c r="HZ21" s="164">
        <v>27.52</v>
      </c>
      <c r="IA21" s="164">
        <v>-277.52420000000001</v>
      </c>
      <c r="IB21" s="164">
        <v>98.435900000000004</v>
      </c>
      <c r="IC21" s="164">
        <v>98.3035</v>
      </c>
      <c r="ID21" s="164">
        <v>15.6</v>
      </c>
      <c r="IE21" s="164">
        <v>-53</v>
      </c>
      <c r="IF21" s="164">
        <v>-39.5</v>
      </c>
      <c r="IG21" s="164">
        <v>-46.6</v>
      </c>
      <c r="IH21" s="165"/>
      <c r="II21" s="165"/>
      <c r="IJ21" s="164">
        <v>-379.7002</v>
      </c>
      <c r="IK21" s="164">
        <v>-80.872900000000001</v>
      </c>
      <c r="IL21" s="164">
        <v>295.01029999999997</v>
      </c>
      <c r="IM21" s="164">
        <v>252.57149999999999</v>
      </c>
      <c r="IN21" s="164">
        <v>33.177300000000002</v>
      </c>
      <c r="IO21" s="164">
        <v>-250.14150000000001</v>
      </c>
      <c r="IP21" s="164">
        <v>247.48859999999999</v>
      </c>
      <c r="IQ21" s="164">
        <v>-116.48569999999999</v>
      </c>
      <c r="IR21" s="164">
        <v>-176.1771</v>
      </c>
      <c r="IS21" s="164">
        <v>-245.27950000000001</v>
      </c>
      <c r="IT21" s="164">
        <v>65.620900000000006</v>
      </c>
      <c r="IU21" s="164">
        <v>64.177800000000005</v>
      </c>
      <c r="IV21" s="164">
        <v>124.33710000000001</v>
      </c>
      <c r="IW21" s="164">
        <v>-286.2482</v>
      </c>
      <c r="IX21" s="164">
        <v>174.5163</v>
      </c>
      <c r="IY21" s="164">
        <v>-104.3146</v>
      </c>
      <c r="IZ21" s="164">
        <v>105.7504</v>
      </c>
      <c r="JA21" s="164">
        <v>-8.4636999999999993</v>
      </c>
      <c r="JB21" s="164">
        <v>26.315999999999999</v>
      </c>
      <c r="JC21" s="164">
        <v>10.4</v>
      </c>
      <c r="JD21" s="164">
        <v>6.69</v>
      </c>
      <c r="JE21" s="164">
        <v>6.7119999999999997</v>
      </c>
      <c r="JF21" s="164">
        <v>-10.4</v>
      </c>
      <c r="JG21" s="164">
        <v>-8.24</v>
      </c>
      <c r="JH21" s="165"/>
      <c r="JI21" s="164">
        <v>8.0307999999999993</v>
      </c>
      <c r="JJ21" s="164">
        <v>-28.593900000000001</v>
      </c>
      <c r="JK21" s="164">
        <v>-37.206099999999999</v>
      </c>
      <c r="JL21" s="164">
        <v>30</v>
      </c>
      <c r="JM21" s="164">
        <v>47.255000000000003</v>
      </c>
      <c r="JN21" s="164">
        <v>47.070999999999998</v>
      </c>
      <c r="JO21" s="164">
        <v>11.264699999999999</v>
      </c>
      <c r="JP21" s="165"/>
      <c r="JQ21" s="164">
        <v>50.964700000000001</v>
      </c>
      <c r="JR21" s="164">
        <v>50.318899999999999</v>
      </c>
      <c r="JS21" s="164">
        <v>50.682600000000001</v>
      </c>
      <c r="JT21" s="165"/>
      <c r="JU21" s="164">
        <v>52.8</v>
      </c>
      <c r="JV21" s="164">
        <v>20.479299999999999</v>
      </c>
      <c r="JW21" s="164">
        <v>5.98</v>
      </c>
      <c r="JX21" s="165"/>
      <c r="JY21" s="164">
        <v>-58.151499999999999</v>
      </c>
      <c r="JZ21" s="164">
        <v>76.163200000000003</v>
      </c>
      <c r="KA21" s="164">
        <v>68.831100000000006</v>
      </c>
      <c r="KB21" s="164">
        <v>-58.375799999999998</v>
      </c>
      <c r="KC21" s="164">
        <v>-75.310199999999995</v>
      </c>
      <c r="KD21" s="164">
        <v>63.288600000000002</v>
      </c>
      <c r="KE21" s="164">
        <v>12.2639</v>
      </c>
      <c r="KF21" s="164">
        <v>-64.7</v>
      </c>
      <c r="KG21" s="164">
        <v>64.599999999999994</v>
      </c>
      <c r="KH21" s="164">
        <v>-132.34559999999999</v>
      </c>
      <c r="KI21" s="164">
        <v>308.1354</v>
      </c>
    </row>
    <row r="22" spans="1:295" ht="18" customHeight="1" x14ac:dyDescent="0.3">
      <c r="A22" s="161" t="s">
        <v>67</v>
      </c>
      <c r="B22" s="161" t="s">
        <v>800</v>
      </c>
      <c r="C22" s="164">
        <v>0</v>
      </c>
      <c r="D22" s="164">
        <v>15.497</v>
      </c>
      <c r="E22" s="164">
        <v>-22.337800000000001</v>
      </c>
      <c r="F22" s="164">
        <v>-37.202300000000001</v>
      </c>
      <c r="G22" s="164">
        <v>18.675699999999999</v>
      </c>
      <c r="H22" s="165"/>
      <c r="I22" s="164">
        <v>38.858499999999999</v>
      </c>
      <c r="J22" s="164">
        <v>-61.226100000000002</v>
      </c>
      <c r="K22" s="164">
        <v>50.109200000000001</v>
      </c>
      <c r="L22" s="164">
        <v>25.3172</v>
      </c>
      <c r="M22" s="164">
        <v>24.77</v>
      </c>
      <c r="N22" s="164">
        <v>0</v>
      </c>
      <c r="O22" s="164">
        <v>-28.727</v>
      </c>
      <c r="P22" s="164">
        <v>24.2</v>
      </c>
      <c r="Q22" s="164">
        <v>11.592000000000001</v>
      </c>
      <c r="R22" s="164">
        <v>-24.2</v>
      </c>
      <c r="S22" s="164">
        <v>11.0633</v>
      </c>
      <c r="T22" s="164">
        <v>34.652000000000001</v>
      </c>
      <c r="U22" s="164">
        <v>11.7028</v>
      </c>
      <c r="V22" s="164">
        <v>11.7058</v>
      </c>
      <c r="W22" s="164">
        <v>19.4788</v>
      </c>
      <c r="X22" s="164">
        <v>14.917299999999999</v>
      </c>
      <c r="Y22" s="164">
        <v>5.3783000000000003</v>
      </c>
      <c r="Z22" s="164">
        <v>7.5528000000000004</v>
      </c>
      <c r="AA22" s="165"/>
      <c r="AB22" s="165"/>
      <c r="AC22" s="165"/>
      <c r="AD22" s="164">
        <v>-118.87</v>
      </c>
      <c r="AE22" s="165"/>
      <c r="AF22" s="164">
        <v>0</v>
      </c>
      <c r="AG22" s="164">
        <v>24.2</v>
      </c>
      <c r="AH22" s="164">
        <v>18.341000000000001</v>
      </c>
      <c r="AI22" s="164">
        <v>0.24</v>
      </c>
      <c r="AJ22" s="165">
        <v>0</v>
      </c>
      <c r="AK22" s="164">
        <v>-45.02</v>
      </c>
      <c r="AL22" s="164">
        <v>-63.99</v>
      </c>
      <c r="AM22" s="164">
        <v>45.54</v>
      </c>
      <c r="AN22" s="164">
        <v>45.11</v>
      </c>
      <c r="AO22" s="164">
        <v>8.4723000000000006</v>
      </c>
      <c r="AP22" s="164">
        <v>12.2811</v>
      </c>
      <c r="AQ22" s="164">
        <v>62.307000000000002</v>
      </c>
      <c r="AR22" s="164">
        <v>63.586300000000001</v>
      </c>
      <c r="AS22" s="164">
        <v>30.065000000000001</v>
      </c>
      <c r="AT22" s="164">
        <v>-58.950899999999997</v>
      </c>
      <c r="AU22" s="165">
        <v>0</v>
      </c>
      <c r="AV22" s="164">
        <v>9.9826999999999995</v>
      </c>
      <c r="AW22" s="164">
        <v>9.8158999999999992</v>
      </c>
      <c r="AX22" s="164">
        <v>60.526400000000002</v>
      </c>
      <c r="AY22" s="164">
        <v>61.6372</v>
      </c>
      <c r="AZ22" s="164">
        <v>-46.107500000000002</v>
      </c>
      <c r="BA22" s="164">
        <v>-49.3996</v>
      </c>
      <c r="BB22" s="164">
        <v>-241.73070000000001</v>
      </c>
      <c r="BC22" s="164">
        <v>-9.5122999999999998</v>
      </c>
      <c r="BD22" s="164">
        <v>-14</v>
      </c>
      <c r="BE22" s="164">
        <v>-13.9</v>
      </c>
      <c r="BF22" s="164">
        <v>63.983499999999999</v>
      </c>
      <c r="BG22" s="164">
        <v>3.9285000000000001</v>
      </c>
      <c r="BH22" s="164">
        <v>-4.2107999999999999</v>
      </c>
      <c r="BI22" s="165"/>
      <c r="BJ22" s="164">
        <v>-8.7276000000000007</v>
      </c>
      <c r="BK22" s="164">
        <v>6.2149000000000001</v>
      </c>
      <c r="BL22" s="165"/>
      <c r="BM22" s="164">
        <v>2.3269000000000002</v>
      </c>
      <c r="BN22" s="164">
        <v>273.35419999999999</v>
      </c>
      <c r="BO22" s="164">
        <v>68.483500000000006</v>
      </c>
      <c r="BP22" s="164">
        <v>68.361400000000003</v>
      </c>
      <c r="BQ22" s="164">
        <v>-175.3947</v>
      </c>
      <c r="BR22" s="164">
        <v>375.66899999999998</v>
      </c>
      <c r="BS22" s="165"/>
      <c r="BT22" s="164">
        <v>-25.743500000000001</v>
      </c>
      <c r="BU22" s="164">
        <v>27.514900000000001</v>
      </c>
      <c r="BV22" s="164">
        <v>76.213800000000006</v>
      </c>
      <c r="BW22" s="164">
        <v>20.48</v>
      </c>
      <c r="BX22" s="164">
        <v>18.14</v>
      </c>
      <c r="BY22" s="164">
        <v>52.03</v>
      </c>
      <c r="BZ22" s="164">
        <v>69.37</v>
      </c>
      <c r="CA22" s="164">
        <v>-88.675399999999996</v>
      </c>
      <c r="CB22" s="164">
        <v>-88.139600000000002</v>
      </c>
      <c r="CC22" s="164">
        <v>150.0677</v>
      </c>
      <c r="CD22" s="164">
        <v>152.2715</v>
      </c>
      <c r="CE22" s="164">
        <v>-5.5183</v>
      </c>
      <c r="CF22" s="164">
        <v>-26.822900000000001</v>
      </c>
      <c r="CG22" s="164">
        <v>-26.767299999999999</v>
      </c>
      <c r="CH22" s="164">
        <v>-4.1487999999999996</v>
      </c>
      <c r="CI22" s="164">
        <v>-14.144600000000001</v>
      </c>
      <c r="CJ22" s="165"/>
      <c r="CK22" s="165"/>
      <c r="CL22" s="164">
        <v>156</v>
      </c>
      <c r="CM22" s="164">
        <v>27</v>
      </c>
      <c r="CN22" s="164">
        <v>-14.62</v>
      </c>
      <c r="CO22" s="164">
        <v>80.049199999999999</v>
      </c>
      <c r="CP22" s="164">
        <v>79.004999999999995</v>
      </c>
      <c r="CQ22" s="164">
        <v>79.3249</v>
      </c>
      <c r="CR22" s="164">
        <v>9.7591000000000001</v>
      </c>
      <c r="CS22" s="164">
        <v>10.7158</v>
      </c>
      <c r="CT22" s="164">
        <v>-34.903599999999997</v>
      </c>
      <c r="CU22" s="164">
        <v>-13.361599999999999</v>
      </c>
      <c r="CV22" s="164">
        <v>-38.309399999999997</v>
      </c>
      <c r="CW22" s="164">
        <v>11.597899999999999</v>
      </c>
      <c r="CX22" s="164">
        <v>46.73</v>
      </c>
      <c r="CY22" s="164">
        <v>25.84</v>
      </c>
      <c r="CZ22" s="164">
        <v>39.851100000000002</v>
      </c>
      <c r="DA22" s="164">
        <v>37.944000000000003</v>
      </c>
      <c r="DB22" s="164">
        <v>-20.07</v>
      </c>
      <c r="DC22" s="165"/>
      <c r="DD22" s="164">
        <v>13.0427</v>
      </c>
      <c r="DE22" s="164">
        <v>12.8911</v>
      </c>
      <c r="DF22" s="164">
        <v>7.9099000000000004</v>
      </c>
      <c r="DG22" s="165"/>
      <c r="DH22" s="164">
        <v>-20.683</v>
      </c>
      <c r="DI22" s="164">
        <v>-96.2</v>
      </c>
      <c r="DJ22" s="164">
        <v>-94.7</v>
      </c>
      <c r="DK22" s="164">
        <v>27.754200000000001</v>
      </c>
      <c r="DL22" s="164">
        <v>52.450600000000001</v>
      </c>
      <c r="DM22" s="164">
        <v>43.222099999999998</v>
      </c>
      <c r="DN22" s="164">
        <v>75.018299999999996</v>
      </c>
      <c r="DO22" s="164">
        <v>52.34</v>
      </c>
      <c r="DP22" s="164">
        <v>-1.84</v>
      </c>
      <c r="DQ22" s="164">
        <v>51.289499999999997</v>
      </c>
      <c r="DR22" s="164">
        <v>-8.7104999999999997</v>
      </c>
      <c r="DS22" s="164">
        <v>-23.55</v>
      </c>
      <c r="DT22" s="164">
        <v>-23.57</v>
      </c>
      <c r="DU22" s="164">
        <v>104.58</v>
      </c>
      <c r="DV22" s="164">
        <v>60.96</v>
      </c>
      <c r="DW22" s="164">
        <v>-5.5818000000000003</v>
      </c>
      <c r="DX22" s="164">
        <v>-7.7636000000000003</v>
      </c>
      <c r="DY22" s="164">
        <v>-100.794</v>
      </c>
      <c r="DZ22" s="164">
        <v>-97.172700000000006</v>
      </c>
      <c r="EA22" s="164">
        <v>100.0264</v>
      </c>
      <c r="EB22" s="164">
        <v>59.6691</v>
      </c>
      <c r="EC22" s="164">
        <v>58.0379</v>
      </c>
      <c r="ED22" s="164">
        <v>59.578400000000002</v>
      </c>
      <c r="EE22" s="164">
        <v>48.240299999999998</v>
      </c>
      <c r="EF22" s="164">
        <v>34.597499999999997</v>
      </c>
      <c r="EG22" s="164">
        <v>-26.902999999999999</v>
      </c>
      <c r="EH22" s="164">
        <v>185.37790000000001</v>
      </c>
      <c r="EI22" s="164">
        <v>78.837800000000001</v>
      </c>
      <c r="EJ22" s="165"/>
      <c r="EK22" s="164">
        <v>-39.229500000000002</v>
      </c>
      <c r="EL22" s="164">
        <v>-36.269199999999998</v>
      </c>
      <c r="EM22" s="164">
        <v>28.460999999999999</v>
      </c>
      <c r="EN22" s="164">
        <v>-43.943300000000001</v>
      </c>
      <c r="EO22" s="164">
        <v>-40.991500000000002</v>
      </c>
      <c r="EP22" s="164">
        <v>178.23599999999999</v>
      </c>
      <c r="EQ22" s="164">
        <v>-95.730800000000002</v>
      </c>
      <c r="ER22" s="164">
        <v>-96.958399999999997</v>
      </c>
      <c r="ES22" s="164">
        <v>-0.4824</v>
      </c>
      <c r="ET22" s="164">
        <v>16.88</v>
      </c>
      <c r="EU22" s="164">
        <v>-14.75</v>
      </c>
      <c r="EV22" s="164">
        <v>118.8</v>
      </c>
      <c r="EW22" s="164">
        <v>12.922499999999999</v>
      </c>
      <c r="EX22" s="164">
        <v>-137.70580000000001</v>
      </c>
      <c r="EY22" s="164">
        <v>-33.491100000000003</v>
      </c>
      <c r="EZ22" s="164">
        <v>-32.661099999999998</v>
      </c>
      <c r="FA22" s="164">
        <v>3.2128000000000001</v>
      </c>
      <c r="FB22" s="164">
        <v>-30.912700000000001</v>
      </c>
      <c r="FC22" s="164">
        <v>0</v>
      </c>
      <c r="FD22" s="164">
        <v>22.2348</v>
      </c>
      <c r="FE22" s="165"/>
      <c r="FF22" s="164">
        <v>21.9482</v>
      </c>
      <c r="FG22" s="164">
        <v>39.461500000000001</v>
      </c>
      <c r="FH22" s="164">
        <v>40.684199999999997</v>
      </c>
      <c r="FI22" s="164">
        <v>38.051200000000001</v>
      </c>
      <c r="FJ22" s="164">
        <v>88.249499999999998</v>
      </c>
      <c r="FK22" s="164">
        <v>88.584400000000002</v>
      </c>
      <c r="FL22" s="164">
        <v>-166.11670000000001</v>
      </c>
      <c r="FM22" s="164">
        <v>104.4766</v>
      </c>
      <c r="FN22" s="164">
        <v>103.6788</v>
      </c>
      <c r="FO22" s="164">
        <v>-139.21100000000001</v>
      </c>
      <c r="FP22" s="164">
        <v>-130.17760000000001</v>
      </c>
      <c r="FQ22" s="164">
        <v>-36.971400000000003</v>
      </c>
      <c r="FR22" s="164">
        <v>-48.56</v>
      </c>
      <c r="FS22" s="164">
        <v>8.8582000000000001</v>
      </c>
      <c r="FT22" s="164">
        <v>0.6925</v>
      </c>
      <c r="FU22" s="164">
        <v>-5.35</v>
      </c>
      <c r="FV22" s="164">
        <v>13.57</v>
      </c>
      <c r="FW22" s="164">
        <v>-37.444400000000002</v>
      </c>
      <c r="FX22" s="165"/>
      <c r="FY22" s="165"/>
      <c r="FZ22" s="164">
        <v>4.1539999999999999</v>
      </c>
      <c r="GA22" s="165"/>
      <c r="GB22" s="164">
        <v>25.02</v>
      </c>
      <c r="GC22" s="164">
        <v>132.24199999999999</v>
      </c>
      <c r="GD22" s="164">
        <v>142.5427</v>
      </c>
      <c r="GE22" s="164">
        <v>12.77</v>
      </c>
      <c r="GF22" s="164">
        <v>76.665099999999995</v>
      </c>
      <c r="GG22" s="164">
        <v>19.5</v>
      </c>
      <c r="GH22" s="164">
        <v>-17.764399999999998</v>
      </c>
      <c r="GI22" s="164">
        <v>1.2483</v>
      </c>
      <c r="GJ22" s="164">
        <v>1.1759999999999999</v>
      </c>
      <c r="GK22" s="164">
        <v>1.4137999999999999</v>
      </c>
      <c r="GL22" s="165"/>
      <c r="GM22" s="165"/>
      <c r="GN22" s="164">
        <v>-16.182600000000001</v>
      </c>
      <c r="GO22" s="164">
        <v>-27.854900000000001</v>
      </c>
      <c r="GP22" s="164">
        <v>18.9968</v>
      </c>
      <c r="GQ22" s="164">
        <v>28.731999999999999</v>
      </c>
      <c r="GR22" s="164">
        <v>39.430100000000003</v>
      </c>
      <c r="GS22" s="164">
        <v>42.731299999999997</v>
      </c>
      <c r="GT22" s="164">
        <v>-132.7474</v>
      </c>
      <c r="GU22" s="164">
        <v>-19.4086</v>
      </c>
      <c r="GV22" s="164">
        <v>37.501600000000003</v>
      </c>
      <c r="GW22" s="164">
        <v>-39.387700000000002</v>
      </c>
      <c r="GX22" s="164">
        <v>12.0707</v>
      </c>
      <c r="GY22" s="164">
        <v>6.9546000000000001</v>
      </c>
      <c r="GZ22" s="164">
        <v>6.7409999999999997</v>
      </c>
      <c r="HA22" s="164">
        <v>13</v>
      </c>
      <c r="HB22" s="164">
        <v>244.57849999999999</v>
      </c>
      <c r="HC22" s="165">
        <v>0</v>
      </c>
      <c r="HD22" s="164">
        <v>280.39999999999998</v>
      </c>
      <c r="HE22" s="164">
        <v>-279.45979999999997</v>
      </c>
      <c r="HF22" s="164">
        <v>-542.36019999999996</v>
      </c>
      <c r="HG22" s="164">
        <v>543.54240000000004</v>
      </c>
      <c r="HH22" s="164">
        <v>384.51600000000002</v>
      </c>
      <c r="HI22" s="164">
        <v>-232.56700000000001</v>
      </c>
      <c r="HJ22" s="165">
        <v>0</v>
      </c>
      <c r="HK22" s="164">
        <v>-69.376300000000001</v>
      </c>
      <c r="HL22" s="164">
        <v>-63.977899999999998</v>
      </c>
      <c r="HM22" s="164">
        <v>71.259900000000002</v>
      </c>
      <c r="HN22" s="164">
        <v>70.363299999999995</v>
      </c>
      <c r="HO22" s="165"/>
      <c r="HP22" s="165"/>
      <c r="HQ22" s="164">
        <v>38.708199999999998</v>
      </c>
      <c r="HR22" s="164">
        <v>37.818300000000001</v>
      </c>
      <c r="HS22" s="164">
        <v>-14.562900000000001</v>
      </c>
      <c r="HT22" s="164">
        <v>-14.2019</v>
      </c>
      <c r="HU22" s="164">
        <v>85.41</v>
      </c>
      <c r="HV22" s="164">
        <v>83.65</v>
      </c>
      <c r="HW22" s="164">
        <v>5.2</v>
      </c>
      <c r="HX22" s="164">
        <v>5.3</v>
      </c>
      <c r="HY22" s="164">
        <v>21.944800000000001</v>
      </c>
      <c r="HZ22" s="164">
        <v>14.24</v>
      </c>
      <c r="IA22" s="164">
        <v>-253.68279999999999</v>
      </c>
      <c r="IB22" s="164">
        <v>81.509</v>
      </c>
      <c r="IC22" s="164">
        <v>81.065700000000007</v>
      </c>
      <c r="ID22" s="164">
        <v>13.9</v>
      </c>
      <c r="IE22" s="164">
        <v>-50.7</v>
      </c>
      <c r="IF22" s="164">
        <v>-36.9</v>
      </c>
      <c r="IG22" s="164">
        <v>-42.5</v>
      </c>
      <c r="IH22" s="165"/>
      <c r="II22" s="165"/>
      <c r="IJ22" s="164">
        <v>-378.01850000000002</v>
      </c>
      <c r="IK22" s="164">
        <v>-54.783900000000003</v>
      </c>
      <c r="IL22" s="164">
        <v>262.226</v>
      </c>
      <c r="IM22" s="164">
        <v>230.71289999999999</v>
      </c>
      <c r="IN22" s="164">
        <v>24.893699999999999</v>
      </c>
      <c r="IO22" s="164">
        <v>-223.21530000000001</v>
      </c>
      <c r="IP22" s="164">
        <v>223.04300000000001</v>
      </c>
      <c r="IQ22" s="164">
        <v>-104.29170000000001</v>
      </c>
      <c r="IR22" s="164">
        <v>-160.2474</v>
      </c>
      <c r="IS22" s="164">
        <v>-218.29159999999999</v>
      </c>
      <c r="IT22" s="164">
        <v>63.753599999999999</v>
      </c>
      <c r="IU22" s="164">
        <v>61.0139</v>
      </c>
      <c r="IV22" s="164">
        <v>105.0188</v>
      </c>
      <c r="IW22" s="164">
        <v>-251.42490000000001</v>
      </c>
      <c r="IX22" s="164">
        <v>164.9838</v>
      </c>
      <c r="IY22" s="164">
        <v>-84.516999999999996</v>
      </c>
      <c r="IZ22" s="164">
        <v>90.151200000000003</v>
      </c>
      <c r="JA22" s="164">
        <v>-8.5955999999999992</v>
      </c>
      <c r="JB22" s="164">
        <v>19.763999999999999</v>
      </c>
      <c r="JC22" s="164">
        <v>10.8</v>
      </c>
      <c r="JD22" s="164">
        <v>6.2549999999999999</v>
      </c>
      <c r="JE22" s="164">
        <v>6.2629999999999999</v>
      </c>
      <c r="JF22" s="164">
        <v>-10.72</v>
      </c>
      <c r="JG22" s="164">
        <v>-7.28</v>
      </c>
      <c r="JH22" s="165"/>
      <c r="JI22" s="164">
        <v>7.4143999999999997</v>
      </c>
      <c r="JJ22" s="164">
        <v>-27.657</v>
      </c>
      <c r="JK22" s="164">
        <v>-36.9131</v>
      </c>
      <c r="JL22" s="164">
        <v>29.3</v>
      </c>
      <c r="JM22" s="164">
        <v>45.564999999999998</v>
      </c>
      <c r="JN22" s="164">
        <v>45.418999999999997</v>
      </c>
      <c r="JO22" s="165"/>
      <c r="JP22" s="165"/>
      <c r="JQ22" s="164">
        <v>46.991599999999998</v>
      </c>
      <c r="JR22" s="164">
        <v>46.002400000000002</v>
      </c>
      <c r="JS22" s="164">
        <v>46.913400000000003</v>
      </c>
      <c r="JT22" s="165"/>
      <c r="JU22" s="164">
        <v>53.8</v>
      </c>
      <c r="JV22" s="164">
        <v>20.717600000000001</v>
      </c>
      <c r="JW22" s="164">
        <v>6.36</v>
      </c>
      <c r="JX22" s="165"/>
      <c r="JY22" s="164">
        <v>-59.334400000000002</v>
      </c>
      <c r="JZ22" s="164">
        <v>79.815200000000004</v>
      </c>
      <c r="KA22" s="164">
        <v>71.658699999999996</v>
      </c>
      <c r="KB22" s="164">
        <v>-58.545900000000003</v>
      </c>
      <c r="KC22" s="164">
        <v>-79.292400000000001</v>
      </c>
      <c r="KD22" s="164">
        <v>64.193600000000004</v>
      </c>
      <c r="KE22" s="164">
        <v>14.192</v>
      </c>
      <c r="KF22" s="164">
        <v>-64.599999999999994</v>
      </c>
      <c r="KG22" s="164">
        <v>64.400000000000006</v>
      </c>
      <c r="KH22" s="164">
        <v>-158.7697</v>
      </c>
      <c r="KI22" s="164">
        <v>347.49470000000002</v>
      </c>
    </row>
    <row r="23" spans="1:295" ht="18" customHeight="1" x14ac:dyDescent="0.3">
      <c r="A23" s="161" t="s">
        <v>67</v>
      </c>
      <c r="B23" s="161" t="s">
        <v>801</v>
      </c>
      <c r="C23" s="164">
        <v>0</v>
      </c>
      <c r="D23" s="164">
        <v>16.414000000000001</v>
      </c>
      <c r="E23" s="164">
        <v>-22.984000000000002</v>
      </c>
      <c r="F23" s="164">
        <v>-36.847700000000003</v>
      </c>
      <c r="G23" s="164">
        <v>20.811</v>
      </c>
      <c r="H23" s="165"/>
      <c r="I23" s="164">
        <v>41.571899999999999</v>
      </c>
      <c r="J23" s="164">
        <v>-64.758200000000002</v>
      </c>
      <c r="K23" s="164">
        <v>53.8429</v>
      </c>
      <c r="L23" s="164">
        <v>27.499199999999998</v>
      </c>
      <c r="M23" s="164">
        <v>27.031099999999999</v>
      </c>
      <c r="N23" s="164">
        <v>0</v>
      </c>
      <c r="O23" s="164">
        <v>-32.32</v>
      </c>
      <c r="P23" s="164">
        <v>28.6</v>
      </c>
      <c r="Q23" s="165"/>
      <c r="R23" s="164">
        <v>-26.4</v>
      </c>
      <c r="S23" s="164">
        <v>10.8605</v>
      </c>
      <c r="T23" s="164">
        <v>35.591999999999999</v>
      </c>
      <c r="U23" s="164">
        <v>12.557399999999999</v>
      </c>
      <c r="V23" s="164">
        <v>12.519500000000001</v>
      </c>
      <c r="W23" s="164">
        <v>21.1889</v>
      </c>
      <c r="X23" s="164">
        <v>14.8325</v>
      </c>
      <c r="Y23" s="164">
        <v>5.383</v>
      </c>
      <c r="Z23" s="164">
        <v>8.2213999999999992</v>
      </c>
      <c r="AA23" s="165"/>
      <c r="AB23" s="165"/>
      <c r="AC23" s="165"/>
      <c r="AD23" s="164">
        <v>-123.89</v>
      </c>
      <c r="AE23" s="165"/>
      <c r="AF23" s="164">
        <v>0</v>
      </c>
      <c r="AG23" s="164">
        <v>28.6</v>
      </c>
      <c r="AH23" s="164">
        <v>19.943000000000001</v>
      </c>
      <c r="AI23" s="164">
        <v>0.247</v>
      </c>
      <c r="AJ23" s="165">
        <v>0</v>
      </c>
      <c r="AK23" s="164">
        <v>-51.6</v>
      </c>
      <c r="AL23" s="164">
        <v>-57.78</v>
      </c>
      <c r="AM23" s="164">
        <v>51.2</v>
      </c>
      <c r="AN23" s="164">
        <v>51.54</v>
      </c>
      <c r="AO23" s="164">
        <v>10.2776</v>
      </c>
      <c r="AP23" s="164">
        <v>11.3522</v>
      </c>
      <c r="AQ23" s="164">
        <v>65.776600000000002</v>
      </c>
      <c r="AR23" s="164">
        <v>67.078800000000001</v>
      </c>
      <c r="AS23" s="164">
        <v>33.7532</v>
      </c>
      <c r="AT23" s="164">
        <v>-63.289000000000001</v>
      </c>
      <c r="AU23" s="165">
        <v>0</v>
      </c>
      <c r="AV23" s="164">
        <v>23.503399999999999</v>
      </c>
      <c r="AW23" s="164">
        <v>21.744800000000001</v>
      </c>
      <c r="AX23" s="164">
        <v>61.841299999999997</v>
      </c>
      <c r="AY23" s="164">
        <v>64.873699999999999</v>
      </c>
      <c r="AZ23" s="164">
        <v>-36.477200000000003</v>
      </c>
      <c r="BA23" s="164">
        <v>-41.0565</v>
      </c>
      <c r="BB23" s="164">
        <v>-304.88839999999999</v>
      </c>
      <c r="BC23" s="164">
        <v>-9.5511999999999997</v>
      </c>
      <c r="BD23" s="164">
        <v>-14.7</v>
      </c>
      <c r="BE23" s="164">
        <v>-14.9</v>
      </c>
      <c r="BF23" s="164">
        <v>71.499700000000004</v>
      </c>
      <c r="BG23" s="164">
        <v>3.508</v>
      </c>
      <c r="BH23" s="164">
        <v>-4.282</v>
      </c>
      <c r="BI23" s="165"/>
      <c r="BJ23" s="164">
        <v>-14.884</v>
      </c>
      <c r="BK23" s="164">
        <v>8.3632000000000009</v>
      </c>
      <c r="BL23" s="164">
        <v>0</v>
      </c>
      <c r="BM23" s="164">
        <v>3.0954000000000002</v>
      </c>
      <c r="BN23" s="164">
        <v>331.0342</v>
      </c>
      <c r="BO23" s="164">
        <v>81.209699999999998</v>
      </c>
      <c r="BP23" s="164">
        <v>80.996099999999998</v>
      </c>
      <c r="BQ23" s="164">
        <v>-219.3321</v>
      </c>
      <c r="BR23" s="164">
        <v>437.73540000000003</v>
      </c>
      <c r="BS23" s="165"/>
      <c r="BT23" s="164">
        <v>-40.865299999999998</v>
      </c>
      <c r="BU23" s="164">
        <v>41.887999999999998</v>
      </c>
      <c r="BV23" s="164">
        <v>83.538799999999995</v>
      </c>
      <c r="BW23" s="164">
        <v>23.18</v>
      </c>
      <c r="BX23" s="164">
        <v>21.13</v>
      </c>
      <c r="BY23" s="164">
        <v>55.98</v>
      </c>
      <c r="BZ23" s="164">
        <v>73.87</v>
      </c>
      <c r="CA23" s="164">
        <v>-92.024299999999997</v>
      </c>
      <c r="CB23" s="164">
        <v>-89.881</v>
      </c>
      <c r="CC23" s="164">
        <v>154.25729999999999</v>
      </c>
      <c r="CD23" s="164">
        <v>156.08709999999999</v>
      </c>
      <c r="CE23" s="164">
        <v>-5.7842000000000002</v>
      </c>
      <c r="CF23" s="164">
        <v>-38.270899999999997</v>
      </c>
      <c r="CG23" s="164">
        <v>-38.202599999999997</v>
      </c>
      <c r="CH23" s="164">
        <v>-2.1562000000000001</v>
      </c>
      <c r="CI23" s="164">
        <v>-19.2852</v>
      </c>
      <c r="CJ23" s="165"/>
      <c r="CK23" s="165"/>
      <c r="CL23" s="164">
        <v>156.6</v>
      </c>
      <c r="CM23" s="164">
        <v>41.4</v>
      </c>
      <c r="CN23" s="164">
        <v>-15.66</v>
      </c>
      <c r="CO23" s="164">
        <v>79.1477</v>
      </c>
      <c r="CP23" s="164">
        <v>78.243399999999994</v>
      </c>
      <c r="CQ23" s="164">
        <v>77.593999999999994</v>
      </c>
      <c r="CR23" s="164">
        <v>9.7333999999999996</v>
      </c>
      <c r="CS23" s="164">
        <v>10.5138</v>
      </c>
      <c r="CT23" s="164">
        <v>-28.2409</v>
      </c>
      <c r="CU23" s="164">
        <v>-24.867000000000001</v>
      </c>
      <c r="CV23" s="164">
        <v>-28.971399999999999</v>
      </c>
      <c r="CW23" s="164">
        <v>12.6028</v>
      </c>
      <c r="CX23" s="164">
        <v>49.24</v>
      </c>
      <c r="CY23" s="164">
        <v>27.5</v>
      </c>
      <c r="CZ23" s="164">
        <v>45.476100000000002</v>
      </c>
      <c r="DA23" s="164">
        <v>43.217500000000001</v>
      </c>
      <c r="DB23" s="164">
        <v>-22.49</v>
      </c>
      <c r="DC23" s="165"/>
      <c r="DD23" s="164">
        <v>19.671099999999999</v>
      </c>
      <c r="DE23" s="164">
        <v>18.8156</v>
      </c>
      <c r="DF23" s="164">
        <v>0</v>
      </c>
      <c r="DG23" s="165"/>
      <c r="DH23" s="164">
        <v>-23.0776</v>
      </c>
      <c r="DI23" s="164">
        <v>-99.5</v>
      </c>
      <c r="DJ23" s="164">
        <v>-99.7</v>
      </c>
      <c r="DK23" s="164">
        <v>26.441299999999998</v>
      </c>
      <c r="DL23" s="164">
        <v>61.532600000000002</v>
      </c>
      <c r="DM23" s="164">
        <v>52.145400000000002</v>
      </c>
      <c r="DN23" s="164">
        <v>86.737099999999998</v>
      </c>
      <c r="DO23" s="164">
        <v>61.02</v>
      </c>
      <c r="DP23" s="164">
        <v>-3.9</v>
      </c>
      <c r="DQ23" s="164">
        <v>53.4285</v>
      </c>
      <c r="DR23" s="164">
        <v>0.90380000000000005</v>
      </c>
      <c r="DS23" s="164">
        <v>-24.62</v>
      </c>
      <c r="DT23" s="164">
        <v>-25.12</v>
      </c>
      <c r="DU23" s="164">
        <v>97.26</v>
      </c>
      <c r="DV23" s="164">
        <v>64.63</v>
      </c>
      <c r="DW23" s="164">
        <v>1.1818</v>
      </c>
      <c r="DX23" s="164">
        <v>0.67269999999999996</v>
      </c>
      <c r="DY23" s="164">
        <v>-101.8331</v>
      </c>
      <c r="DZ23" s="164">
        <v>-99.118200000000002</v>
      </c>
      <c r="EA23" s="164">
        <v>117.69970000000001</v>
      </c>
      <c r="EB23" s="164">
        <v>72.580500000000001</v>
      </c>
      <c r="EC23" s="164">
        <v>70.122</v>
      </c>
      <c r="ED23" s="164">
        <v>71.210099999999997</v>
      </c>
      <c r="EE23" s="164">
        <v>47.633000000000003</v>
      </c>
      <c r="EF23" s="164">
        <v>32.346400000000003</v>
      </c>
      <c r="EG23" s="164">
        <v>-26.67</v>
      </c>
      <c r="EH23" s="164">
        <v>228.8887</v>
      </c>
      <c r="EI23" s="164">
        <v>43.259300000000003</v>
      </c>
      <c r="EJ23" s="165"/>
      <c r="EK23" s="164">
        <v>-40.216700000000003</v>
      </c>
      <c r="EL23" s="164">
        <v>-36.948700000000002</v>
      </c>
      <c r="EM23" s="164">
        <v>38.669800000000002</v>
      </c>
      <c r="EN23" s="164">
        <v>-42.767400000000002</v>
      </c>
      <c r="EO23" s="164">
        <v>-40.398499999999999</v>
      </c>
      <c r="EP23" s="164">
        <v>175.16399999999999</v>
      </c>
      <c r="EQ23" s="164">
        <v>-95.243200000000002</v>
      </c>
      <c r="ER23" s="164">
        <v>-96.3977</v>
      </c>
      <c r="ES23" s="164">
        <v>2.3919000000000001</v>
      </c>
      <c r="ET23" s="164">
        <v>9.39</v>
      </c>
      <c r="EU23" s="164">
        <v>-17.7</v>
      </c>
      <c r="EV23" s="164">
        <v>114.9</v>
      </c>
      <c r="EW23" s="164">
        <v>13.8667</v>
      </c>
      <c r="EX23" s="164">
        <v>-139.54259999999999</v>
      </c>
      <c r="EY23" s="164">
        <v>-34.735799999999998</v>
      </c>
      <c r="EZ23" s="164">
        <v>-33.784700000000001</v>
      </c>
      <c r="FA23" s="164">
        <v>6.0461</v>
      </c>
      <c r="FB23" s="164">
        <v>-27.849399999999999</v>
      </c>
      <c r="FC23" s="164">
        <v>0</v>
      </c>
      <c r="FD23" s="164">
        <v>23.317699999999999</v>
      </c>
      <c r="FE23" s="165"/>
      <c r="FF23" s="164">
        <v>22.673999999999999</v>
      </c>
      <c r="FG23" s="164">
        <v>39.7988</v>
      </c>
      <c r="FH23" s="164">
        <v>41.2727</v>
      </c>
      <c r="FI23" s="164">
        <v>38.951999999999998</v>
      </c>
      <c r="FJ23" s="164">
        <v>91.766099999999994</v>
      </c>
      <c r="FK23" s="164">
        <v>91.2637</v>
      </c>
      <c r="FL23" s="164">
        <v>-165.61429999999999</v>
      </c>
      <c r="FM23" s="164">
        <v>103.3593</v>
      </c>
      <c r="FN23" s="164">
        <v>104.10720000000001</v>
      </c>
      <c r="FO23" s="164">
        <v>-132.13499999999999</v>
      </c>
      <c r="FP23" s="164">
        <v>-118.6058</v>
      </c>
      <c r="FQ23" s="164">
        <v>-40.626199999999997</v>
      </c>
      <c r="FR23" s="164">
        <v>-45.24</v>
      </c>
      <c r="FS23" s="164">
        <v>11.663399999999999</v>
      </c>
      <c r="FT23" s="164">
        <v>0.78639999999999999</v>
      </c>
      <c r="FU23" s="164">
        <v>-7.2</v>
      </c>
      <c r="FV23" s="164">
        <v>13.23</v>
      </c>
      <c r="FW23" s="164">
        <v>-40.716999999999999</v>
      </c>
      <c r="FX23" s="165"/>
      <c r="FY23" s="164">
        <v>-15.489000000000001</v>
      </c>
      <c r="FZ23" s="164">
        <v>4.3970000000000002</v>
      </c>
      <c r="GA23" s="165"/>
      <c r="GB23" s="164">
        <v>25.6</v>
      </c>
      <c r="GC23" s="164">
        <v>120.31</v>
      </c>
      <c r="GD23" s="164">
        <v>133.94759999999999</v>
      </c>
      <c r="GE23" s="164">
        <v>13.08</v>
      </c>
      <c r="GF23" s="164">
        <v>77.471999999999994</v>
      </c>
      <c r="GG23" s="164">
        <v>19.8</v>
      </c>
      <c r="GH23" s="164">
        <v>-20.987300000000001</v>
      </c>
      <c r="GI23" s="164">
        <v>1.3223</v>
      </c>
      <c r="GJ23" s="164">
        <v>1.7353000000000001</v>
      </c>
      <c r="GK23" s="164">
        <v>1.5699000000000001</v>
      </c>
      <c r="GL23" s="165"/>
      <c r="GM23" s="165"/>
      <c r="GN23" s="165"/>
      <c r="GO23" s="164">
        <v>-32.1111</v>
      </c>
      <c r="GP23" s="164">
        <v>18.308299999999999</v>
      </c>
      <c r="GQ23" s="164">
        <v>33.393900000000002</v>
      </c>
      <c r="GR23" s="164">
        <v>40.775799999999997</v>
      </c>
      <c r="GS23" s="164">
        <v>41.416499999999999</v>
      </c>
      <c r="GT23" s="164">
        <v>-144.411</v>
      </c>
      <c r="GU23" s="164">
        <v>-22.845199999999998</v>
      </c>
      <c r="GV23" s="164">
        <v>39.249499999999998</v>
      </c>
      <c r="GW23" s="164">
        <v>-45.772799999999997</v>
      </c>
      <c r="GX23" s="164">
        <v>11.568</v>
      </c>
      <c r="GY23" s="164">
        <v>8.1460000000000008</v>
      </c>
      <c r="GZ23" s="164">
        <v>7.8273000000000001</v>
      </c>
      <c r="HA23" s="164">
        <v>12.6401</v>
      </c>
      <c r="HB23" s="164">
        <v>239.98249999999999</v>
      </c>
      <c r="HC23" s="165">
        <v>0</v>
      </c>
      <c r="HD23" s="164">
        <v>279.10000000000002</v>
      </c>
      <c r="HE23" s="164">
        <v>-278.80079999999998</v>
      </c>
      <c r="HF23" s="164">
        <v>-538.21100000000001</v>
      </c>
      <c r="HG23" s="164">
        <v>536.12660000000005</v>
      </c>
      <c r="HH23" s="164">
        <v>344.36380000000003</v>
      </c>
      <c r="HI23" s="164">
        <v>-224.28739999999999</v>
      </c>
      <c r="HJ23" s="165">
        <v>0</v>
      </c>
      <c r="HK23" s="164">
        <v>-65.575599999999994</v>
      </c>
      <c r="HL23" s="164">
        <v>-60.159199999999998</v>
      </c>
      <c r="HM23" s="164">
        <v>75.131</v>
      </c>
      <c r="HN23" s="164">
        <v>74.981399999999994</v>
      </c>
      <c r="HO23" s="164">
        <v>-94.653199999999998</v>
      </c>
      <c r="HP23" s="165"/>
      <c r="HQ23" s="164">
        <v>32.456899999999997</v>
      </c>
      <c r="HR23" s="164">
        <v>31.8965</v>
      </c>
      <c r="HS23" s="164">
        <v>-9.9367000000000001</v>
      </c>
      <c r="HT23" s="164">
        <v>-10.114599999999999</v>
      </c>
      <c r="HU23" s="164">
        <v>80.84</v>
      </c>
      <c r="HV23" s="164">
        <v>79.94</v>
      </c>
      <c r="HW23" s="164">
        <v>8</v>
      </c>
      <c r="HX23" s="164">
        <v>8.3000000000000007</v>
      </c>
      <c r="HY23" s="164">
        <v>21.5154</v>
      </c>
      <c r="HZ23" s="164">
        <v>-0.16</v>
      </c>
      <c r="IA23" s="164">
        <v>-233.17140000000001</v>
      </c>
      <c r="IB23" s="164">
        <v>71.260099999999994</v>
      </c>
      <c r="IC23" s="164">
        <v>71.099500000000006</v>
      </c>
      <c r="ID23" s="164">
        <v>11.1</v>
      </c>
      <c r="IE23" s="164">
        <v>-48.3</v>
      </c>
      <c r="IF23" s="164">
        <v>-30.3</v>
      </c>
      <c r="IG23" s="164">
        <v>-35.4</v>
      </c>
      <c r="IH23" s="165"/>
      <c r="II23" s="165"/>
      <c r="IJ23" s="164">
        <v>-337.12830000000002</v>
      </c>
      <c r="IK23" s="164">
        <v>-19.197800000000001</v>
      </c>
      <c r="IL23" s="164">
        <v>242.11869999999999</v>
      </c>
      <c r="IM23" s="164">
        <v>213.17750000000001</v>
      </c>
      <c r="IN23" s="164">
        <v>38.8626</v>
      </c>
      <c r="IO23" s="164">
        <v>-206.1003</v>
      </c>
      <c r="IP23" s="164">
        <v>202.80459999999999</v>
      </c>
      <c r="IQ23" s="164">
        <v>-96.871399999999994</v>
      </c>
      <c r="IR23" s="164">
        <v>-138.6977</v>
      </c>
      <c r="IS23" s="164">
        <v>-201.85570000000001</v>
      </c>
      <c r="IT23" s="164">
        <v>74.489199999999997</v>
      </c>
      <c r="IU23" s="164">
        <v>73.802899999999994</v>
      </c>
      <c r="IV23" s="164">
        <v>99.042900000000003</v>
      </c>
      <c r="IW23" s="164">
        <v>-228.90440000000001</v>
      </c>
      <c r="IX23" s="164">
        <v>143.6771</v>
      </c>
      <c r="IY23" s="164">
        <v>-88.616</v>
      </c>
      <c r="IZ23" s="164">
        <v>88.407600000000002</v>
      </c>
      <c r="JA23" s="164">
        <v>-8.5434000000000001</v>
      </c>
      <c r="JB23" s="164">
        <v>14.685</v>
      </c>
      <c r="JC23" s="164">
        <v>12.48</v>
      </c>
      <c r="JD23" s="164">
        <v>4.7480000000000002</v>
      </c>
      <c r="JE23" s="164">
        <v>4.7489999999999997</v>
      </c>
      <c r="JF23" s="164">
        <v>-12.56</v>
      </c>
      <c r="JG23" s="164">
        <v>-5.36</v>
      </c>
      <c r="JH23" s="165"/>
      <c r="JI23" s="164">
        <v>5.391</v>
      </c>
      <c r="JJ23" s="164">
        <v>-23.2624</v>
      </c>
      <c r="JK23" s="164">
        <v>-37.792000000000002</v>
      </c>
      <c r="JL23" s="164">
        <v>26.6</v>
      </c>
      <c r="JM23" s="164">
        <v>45.34</v>
      </c>
      <c r="JN23" s="164">
        <v>46.198999999999998</v>
      </c>
      <c r="JO23" s="164">
        <v>11.313599999999999</v>
      </c>
      <c r="JP23" s="165"/>
      <c r="JQ23" s="164">
        <v>48.594999999999999</v>
      </c>
      <c r="JR23" s="164">
        <v>49.328699999999998</v>
      </c>
      <c r="JS23" s="164">
        <v>48.7943</v>
      </c>
      <c r="JT23" s="165"/>
      <c r="JU23" s="164">
        <v>48.6</v>
      </c>
      <c r="JV23" s="164">
        <v>20.5825</v>
      </c>
      <c r="JW23" s="164">
        <v>6.57</v>
      </c>
      <c r="JX23" s="165"/>
      <c r="JY23" s="164">
        <v>-53.863900000000001</v>
      </c>
      <c r="JZ23" s="164">
        <v>77.884200000000007</v>
      </c>
      <c r="KA23" s="164">
        <v>68.017200000000003</v>
      </c>
      <c r="KB23" s="164">
        <v>-54.4998</v>
      </c>
      <c r="KC23" s="164">
        <v>-76.2654</v>
      </c>
      <c r="KD23" s="164">
        <v>60.035400000000003</v>
      </c>
      <c r="KE23" s="164">
        <v>15.837999999999999</v>
      </c>
      <c r="KF23" s="164">
        <v>-58.9</v>
      </c>
      <c r="KG23" s="164">
        <v>58.9</v>
      </c>
      <c r="KH23" s="164">
        <v>-191.14769999999999</v>
      </c>
      <c r="KI23" s="164">
        <v>378.78280000000001</v>
      </c>
    </row>
    <row r="24" spans="1:295" ht="18" customHeight="1" x14ac:dyDescent="0.3">
      <c r="A24" s="161" t="s">
        <v>67</v>
      </c>
      <c r="B24" s="161" t="s">
        <v>802</v>
      </c>
      <c r="C24" s="166">
        <v>0</v>
      </c>
      <c r="D24" s="166">
        <v>17.246400000000001</v>
      </c>
      <c r="E24" s="166">
        <v>-24.581199999999999</v>
      </c>
      <c r="F24" s="166">
        <v>-35.834499999999998</v>
      </c>
      <c r="G24" s="166">
        <v>21.458200000000001</v>
      </c>
      <c r="H24" s="167"/>
      <c r="I24" s="166">
        <v>43.787100000000002</v>
      </c>
      <c r="J24" s="166">
        <v>-67.000399999999999</v>
      </c>
      <c r="K24" s="166">
        <v>57.172499999999999</v>
      </c>
      <c r="L24" s="166">
        <v>29.191099999999999</v>
      </c>
      <c r="M24" s="166">
        <v>28.7013</v>
      </c>
      <c r="N24" s="166">
        <v>-8.8800000000000008</v>
      </c>
      <c r="O24" s="166">
        <v>-48.744999999999997</v>
      </c>
      <c r="P24" s="166">
        <v>44</v>
      </c>
      <c r="Q24" s="166">
        <v>13.247999999999999</v>
      </c>
      <c r="R24" s="166">
        <v>-44</v>
      </c>
      <c r="S24" s="166">
        <v>11.1219</v>
      </c>
      <c r="T24" s="166">
        <v>36.201000000000001</v>
      </c>
      <c r="U24" s="166">
        <v>13.860799999999999</v>
      </c>
      <c r="V24" s="166">
        <v>13.9945</v>
      </c>
      <c r="W24" s="166">
        <v>23.081</v>
      </c>
      <c r="X24" s="166">
        <v>15.015000000000001</v>
      </c>
      <c r="Y24" s="166">
        <v>5.1881000000000004</v>
      </c>
      <c r="Z24" s="166">
        <v>7.7321</v>
      </c>
      <c r="AA24" s="167"/>
      <c r="AB24" s="167"/>
      <c r="AC24" s="166">
        <v>-74.47</v>
      </c>
      <c r="AD24" s="166">
        <v>-74.34</v>
      </c>
      <c r="AE24" s="167"/>
      <c r="AF24" s="166">
        <v>8.8800000000000008</v>
      </c>
      <c r="AG24" s="166">
        <v>48.4</v>
      </c>
      <c r="AH24" s="166">
        <v>19.786000000000001</v>
      </c>
      <c r="AI24" s="166">
        <v>0.245</v>
      </c>
      <c r="AJ24" s="167">
        <v>0</v>
      </c>
      <c r="AK24" s="166">
        <v>-57.02</v>
      </c>
      <c r="AL24" s="166">
        <v>-70.23</v>
      </c>
      <c r="AM24" s="166">
        <v>57.64</v>
      </c>
      <c r="AN24" s="166">
        <v>58.1</v>
      </c>
      <c r="AO24" s="166">
        <v>10.183999999999999</v>
      </c>
      <c r="AP24" s="166">
        <v>11.3774</v>
      </c>
      <c r="AQ24" s="166">
        <v>68.435299999999998</v>
      </c>
      <c r="AR24" s="166">
        <v>70.974800000000002</v>
      </c>
      <c r="AS24" s="166">
        <v>40.848500000000001</v>
      </c>
      <c r="AT24" s="166">
        <v>-62.429000000000002</v>
      </c>
      <c r="AU24" s="167">
        <v>0</v>
      </c>
      <c r="AV24" s="166">
        <v>11.423500000000001</v>
      </c>
      <c r="AW24" s="166">
        <v>10.074999999999999</v>
      </c>
      <c r="AX24" s="166">
        <v>68.784999999999997</v>
      </c>
      <c r="AY24" s="166">
        <v>69.889600000000002</v>
      </c>
      <c r="AZ24" s="166">
        <v>-36.555799999999998</v>
      </c>
      <c r="BA24" s="166">
        <v>-39.791499999999999</v>
      </c>
      <c r="BB24" s="166">
        <v>-319.62810000000002</v>
      </c>
      <c r="BC24" s="166">
        <v>-4.4916999999999998</v>
      </c>
      <c r="BD24" s="166">
        <v>-13.3</v>
      </c>
      <c r="BE24" s="166">
        <v>-13.2</v>
      </c>
      <c r="BF24" s="166">
        <v>66.765299999999996</v>
      </c>
      <c r="BG24" s="166">
        <v>3.2818000000000001</v>
      </c>
      <c r="BH24" s="166">
        <v>-4.6277999999999997</v>
      </c>
      <c r="BI24" s="167"/>
      <c r="BJ24" s="166">
        <v>-16.987100000000002</v>
      </c>
      <c r="BK24" s="166">
        <v>9.3325999999999993</v>
      </c>
      <c r="BL24" s="166">
        <v>5.6098999999999997</v>
      </c>
      <c r="BM24" s="166">
        <v>3.9881000000000002</v>
      </c>
      <c r="BN24" s="166">
        <v>348.88749999999999</v>
      </c>
      <c r="BO24" s="166">
        <v>105.5635</v>
      </c>
      <c r="BP24" s="166">
        <v>105.3193</v>
      </c>
      <c r="BQ24" s="166">
        <v>-279.2937</v>
      </c>
      <c r="BR24" s="166">
        <v>476.94619999999998</v>
      </c>
      <c r="BS24" s="167"/>
      <c r="BT24" s="166">
        <v>-15.761200000000001</v>
      </c>
      <c r="BU24" s="166">
        <v>17.484500000000001</v>
      </c>
      <c r="BV24" s="166">
        <v>90.843900000000005</v>
      </c>
      <c r="BW24" s="166">
        <v>24.78</v>
      </c>
      <c r="BX24" s="166">
        <v>23.38</v>
      </c>
      <c r="BY24" s="166">
        <v>60.37</v>
      </c>
      <c r="BZ24" s="166">
        <v>78.069999999999993</v>
      </c>
      <c r="CA24" s="166">
        <v>-97.114699999999999</v>
      </c>
      <c r="CB24" s="166">
        <v>-94.301599999999993</v>
      </c>
      <c r="CC24" s="166">
        <v>143.96629999999999</v>
      </c>
      <c r="CD24" s="166">
        <v>145.3921</v>
      </c>
      <c r="CE24" s="166">
        <v>0.60860000000000003</v>
      </c>
      <c r="CF24" s="166">
        <v>-38.234400000000001</v>
      </c>
      <c r="CG24" s="166">
        <v>-38.462000000000003</v>
      </c>
      <c r="CH24" s="166">
        <v>-0.36199999999999999</v>
      </c>
      <c r="CI24" s="166">
        <v>-30.125499999999999</v>
      </c>
      <c r="CJ24" s="167"/>
      <c r="CK24" s="167"/>
      <c r="CL24" s="166">
        <v>153.9</v>
      </c>
      <c r="CM24" s="166">
        <v>59.2</v>
      </c>
      <c r="CN24" s="166">
        <v>-16.71</v>
      </c>
      <c r="CO24" s="166">
        <v>81.688400000000001</v>
      </c>
      <c r="CP24" s="166">
        <v>81.256799999999998</v>
      </c>
      <c r="CQ24" s="166">
        <v>80.717500000000001</v>
      </c>
      <c r="CR24" s="166">
        <v>12.52</v>
      </c>
      <c r="CS24" s="166">
        <v>13.1911</v>
      </c>
      <c r="CT24" s="166">
        <v>-18.023099999999999</v>
      </c>
      <c r="CU24" s="166">
        <v>-42.178899999999999</v>
      </c>
      <c r="CV24" s="166">
        <v>-15.6275</v>
      </c>
      <c r="CW24" s="166">
        <v>13.2738</v>
      </c>
      <c r="CX24" s="166">
        <v>53.04</v>
      </c>
      <c r="CY24" s="166">
        <v>29.71</v>
      </c>
      <c r="CZ24" s="166">
        <v>48.991700000000002</v>
      </c>
      <c r="DA24" s="166">
        <v>46.440100000000001</v>
      </c>
      <c r="DB24" s="166">
        <v>-23.84</v>
      </c>
      <c r="DC24" s="166">
        <v>-2.7648000000000001</v>
      </c>
      <c r="DD24" s="166">
        <v>30.048999999999999</v>
      </c>
      <c r="DE24" s="166">
        <v>29.875499999999999</v>
      </c>
      <c r="DF24" s="166">
        <v>-31.763400000000001</v>
      </c>
      <c r="DG24" s="167"/>
      <c r="DH24" s="166">
        <v>-24.392199999999999</v>
      </c>
      <c r="DI24" s="166">
        <v>-107.7</v>
      </c>
      <c r="DJ24" s="166">
        <v>-107.1</v>
      </c>
      <c r="DK24" s="166">
        <v>26.611599999999999</v>
      </c>
      <c r="DL24" s="166">
        <v>66.805999999999997</v>
      </c>
      <c r="DM24" s="166">
        <v>60.129399999999997</v>
      </c>
      <c r="DN24" s="166">
        <v>94.940200000000004</v>
      </c>
      <c r="DO24" s="166">
        <v>66.91</v>
      </c>
      <c r="DP24" s="166">
        <v>-6.31</v>
      </c>
      <c r="DQ24" s="166">
        <v>56.42</v>
      </c>
      <c r="DR24" s="166">
        <v>32.248699999999999</v>
      </c>
      <c r="DS24" s="166">
        <v>-25.43</v>
      </c>
      <c r="DT24" s="166">
        <v>-25.83</v>
      </c>
      <c r="DU24" s="166">
        <v>102.82</v>
      </c>
      <c r="DV24" s="166">
        <v>67.349999999999994</v>
      </c>
      <c r="DW24" s="166">
        <v>33.7273</v>
      </c>
      <c r="DX24" s="166">
        <v>33.200000000000003</v>
      </c>
      <c r="DY24" s="166">
        <v>-94.606999999999999</v>
      </c>
      <c r="DZ24" s="166">
        <v>-92.345500000000001</v>
      </c>
      <c r="EA24" s="166">
        <v>149.0531</v>
      </c>
      <c r="EB24" s="166">
        <v>102.018</v>
      </c>
      <c r="EC24" s="166">
        <v>99.916899999999998</v>
      </c>
      <c r="ED24" s="166">
        <v>100.547</v>
      </c>
      <c r="EE24" s="166">
        <v>21.3506</v>
      </c>
      <c r="EF24" s="166">
        <v>5.0987</v>
      </c>
      <c r="EG24" s="166">
        <v>-29.384</v>
      </c>
      <c r="EH24" s="166">
        <v>287.90010000000001</v>
      </c>
      <c r="EI24" s="166">
        <v>-5.4458000000000002</v>
      </c>
      <c r="EJ24" s="167"/>
      <c r="EK24" s="166">
        <v>-28.779800000000002</v>
      </c>
      <c r="EL24" s="166">
        <v>-25.873200000000001</v>
      </c>
      <c r="EM24" s="166">
        <v>64.647199999999998</v>
      </c>
      <c r="EN24" s="166">
        <v>-39.900100000000002</v>
      </c>
      <c r="EO24" s="166">
        <v>-37.073999999999998</v>
      </c>
      <c r="EP24" s="166">
        <v>59.951999999999998</v>
      </c>
      <c r="EQ24" s="166">
        <v>-76.634200000000007</v>
      </c>
      <c r="ER24" s="166">
        <v>-77.4054</v>
      </c>
      <c r="ES24" s="166">
        <v>31.658899999999999</v>
      </c>
      <c r="ET24" s="166">
        <v>0</v>
      </c>
      <c r="EU24" s="166">
        <v>-22.36</v>
      </c>
      <c r="EV24" s="166">
        <v>1.3</v>
      </c>
      <c r="EW24" s="166">
        <v>14.6839</v>
      </c>
      <c r="EX24" s="166">
        <v>-137.8184</v>
      </c>
      <c r="EY24" s="166">
        <v>-32.5471</v>
      </c>
      <c r="EZ24" s="166">
        <v>-32.216000000000001</v>
      </c>
      <c r="FA24" s="166">
        <v>3.2214</v>
      </c>
      <c r="FB24" s="166">
        <v>-3.3534999999999999</v>
      </c>
      <c r="FC24" s="166">
        <v>-29.264900000000001</v>
      </c>
      <c r="FD24" s="166">
        <v>22.703600000000002</v>
      </c>
      <c r="FE24" s="167"/>
      <c r="FF24" s="166">
        <v>22.354800000000001</v>
      </c>
      <c r="FG24" s="166">
        <v>39.033700000000003</v>
      </c>
      <c r="FH24" s="166">
        <v>39.683300000000003</v>
      </c>
      <c r="FI24" s="166">
        <v>37.826000000000001</v>
      </c>
      <c r="FJ24" s="166">
        <v>97.459599999999995</v>
      </c>
      <c r="FK24" s="166">
        <v>95.952500000000001</v>
      </c>
      <c r="FL24" s="166">
        <v>-138.98869999999999</v>
      </c>
      <c r="FM24" s="166">
        <v>97.584900000000005</v>
      </c>
      <c r="FN24" s="166">
        <v>97.066900000000004</v>
      </c>
      <c r="FO24" s="166">
        <v>-117.9791</v>
      </c>
      <c r="FP24" s="166">
        <v>-110.0052</v>
      </c>
      <c r="FQ24" s="166">
        <v>-27.23</v>
      </c>
      <c r="FR24" s="166">
        <v>-45.39</v>
      </c>
      <c r="FS24" s="166">
        <v>8.1525999999999996</v>
      </c>
      <c r="FT24" s="166">
        <v>0.78639999999999999</v>
      </c>
      <c r="FU24" s="166">
        <v>-4.47</v>
      </c>
      <c r="FV24" s="166">
        <v>15.17</v>
      </c>
      <c r="FW24" s="166">
        <v>-28.045400000000001</v>
      </c>
      <c r="FX24" s="167"/>
      <c r="FY24" s="167"/>
      <c r="FZ24" s="166">
        <v>4.2329999999999997</v>
      </c>
      <c r="GA24" s="167"/>
      <c r="GB24" s="166">
        <v>28.09</v>
      </c>
      <c r="GC24" s="166">
        <v>111.4945</v>
      </c>
      <c r="GD24" s="166">
        <v>119.5766</v>
      </c>
      <c r="GE24" s="166">
        <v>13.37</v>
      </c>
      <c r="GF24" s="166">
        <v>78.121899999999997</v>
      </c>
      <c r="GG24" s="166">
        <v>21</v>
      </c>
      <c r="GH24" s="166">
        <v>-17.415800000000001</v>
      </c>
      <c r="GI24" s="166">
        <v>5.5460000000000003</v>
      </c>
      <c r="GJ24" s="166">
        <v>6.1456999999999997</v>
      </c>
      <c r="GK24" s="166">
        <v>1.6325000000000001</v>
      </c>
      <c r="GL24" s="167"/>
      <c r="GM24" s="167"/>
      <c r="GN24" s="166">
        <v>-15.5618</v>
      </c>
      <c r="GO24" s="166">
        <v>-28.8611</v>
      </c>
      <c r="GP24" s="166">
        <v>19.770700000000001</v>
      </c>
      <c r="GQ24" s="166">
        <v>30.1251</v>
      </c>
      <c r="GR24" s="166">
        <v>42.865900000000003</v>
      </c>
      <c r="GS24" s="166">
        <v>43.734000000000002</v>
      </c>
      <c r="GT24" s="166">
        <v>-143.5069</v>
      </c>
      <c r="GU24" s="166">
        <v>-25.124199999999998</v>
      </c>
      <c r="GV24" s="166">
        <v>27.0883</v>
      </c>
      <c r="GW24" s="166">
        <v>-43.063099999999999</v>
      </c>
      <c r="GX24" s="167"/>
      <c r="GY24" s="166">
        <v>8.7319999999999993</v>
      </c>
      <c r="GZ24" s="166">
        <v>8.4179999999999993</v>
      </c>
      <c r="HA24" s="167"/>
      <c r="HB24" s="166">
        <v>223.9984</v>
      </c>
      <c r="HC24" s="167">
        <v>0</v>
      </c>
      <c r="HD24" s="166">
        <v>266.5</v>
      </c>
      <c r="HE24" s="166">
        <v>-266.75099999999998</v>
      </c>
      <c r="HF24" s="166">
        <v>-517.89250000000004</v>
      </c>
      <c r="HG24" s="166">
        <v>518.09519999999998</v>
      </c>
      <c r="HH24" s="166">
        <v>277.5949</v>
      </c>
      <c r="HI24" s="166">
        <v>-208.6627</v>
      </c>
      <c r="HJ24" s="167">
        <v>0</v>
      </c>
      <c r="HK24" s="166">
        <v>-64.688500000000005</v>
      </c>
      <c r="HL24" s="166">
        <v>-59.673999999999999</v>
      </c>
      <c r="HM24" s="166">
        <v>73.609200000000001</v>
      </c>
      <c r="HN24" s="166">
        <v>72.807900000000004</v>
      </c>
      <c r="HO24" s="167"/>
      <c r="HP24" s="166">
        <v>-78.971299999999999</v>
      </c>
      <c r="HQ24" s="166">
        <v>30.336500000000001</v>
      </c>
      <c r="HR24" s="166">
        <v>29.5015</v>
      </c>
      <c r="HS24" s="166">
        <v>-4.0282999999999998</v>
      </c>
      <c r="HT24" s="166">
        <v>-3.8140000000000001</v>
      </c>
      <c r="HU24" s="166">
        <v>71.84</v>
      </c>
      <c r="HV24" s="166">
        <v>70.59</v>
      </c>
      <c r="HW24" s="166">
        <v>8.8000000000000007</v>
      </c>
      <c r="HX24" s="166">
        <v>9.1999999999999993</v>
      </c>
      <c r="HY24" s="166">
        <v>21.760999999999999</v>
      </c>
      <c r="HZ24" s="166">
        <v>-8.56</v>
      </c>
      <c r="IA24" s="166">
        <v>-228.24889999999999</v>
      </c>
      <c r="IB24" s="166">
        <v>64.716700000000003</v>
      </c>
      <c r="IC24" s="166">
        <v>64.481399999999994</v>
      </c>
      <c r="ID24" s="166">
        <v>12.2</v>
      </c>
      <c r="IE24" s="166">
        <v>-43.9</v>
      </c>
      <c r="IF24" s="166">
        <v>-28.4</v>
      </c>
      <c r="IG24" s="166">
        <v>-33.5</v>
      </c>
      <c r="IH24" s="166">
        <v>1.2516</v>
      </c>
      <c r="II24" s="166">
        <v>1.1614</v>
      </c>
      <c r="IJ24" s="166">
        <v>-272.88069999999999</v>
      </c>
      <c r="IK24" s="166">
        <v>25.932600000000001</v>
      </c>
      <c r="IL24" s="166">
        <v>215.2405</v>
      </c>
      <c r="IM24" s="166">
        <v>185.18379999999999</v>
      </c>
      <c r="IN24" s="166">
        <v>61.750799999999998</v>
      </c>
      <c r="IO24" s="166">
        <v>-181.2379</v>
      </c>
      <c r="IP24" s="166">
        <v>179.40309999999999</v>
      </c>
      <c r="IQ24" s="166">
        <v>-104.74339999999999</v>
      </c>
      <c r="IR24" s="166">
        <v>-122.12690000000001</v>
      </c>
      <c r="IS24" s="166">
        <v>-175.30590000000001</v>
      </c>
      <c r="IT24" s="166">
        <v>84.425700000000006</v>
      </c>
      <c r="IU24" s="166">
        <v>83.786100000000005</v>
      </c>
      <c r="IV24" s="166">
        <v>109.7487</v>
      </c>
      <c r="IW24" s="166">
        <v>-203.7955</v>
      </c>
      <c r="IX24" s="166">
        <v>124.1707</v>
      </c>
      <c r="IY24" s="166">
        <v>-80.233500000000006</v>
      </c>
      <c r="IZ24" s="166">
        <v>78.959000000000003</v>
      </c>
      <c r="JA24" s="166">
        <v>-7.5655999999999999</v>
      </c>
      <c r="JB24" s="166">
        <v>4.6909999999999998</v>
      </c>
      <c r="JC24" s="166">
        <v>14.96</v>
      </c>
      <c r="JD24" s="166">
        <v>4.6210000000000004</v>
      </c>
      <c r="JE24" s="166">
        <v>4.6230000000000002</v>
      </c>
      <c r="JF24" s="166">
        <v>-14.64</v>
      </c>
      <c r="JG24" s="166">
        <v>-5.28</v>
      </c>
      <c r="JH24" s="167"/>
      <c r="JI24" s="166">
        <v>3.9872000000000001</v>
      </c>
      <c r="JJ24" s="166">
        <v>-21.709</v>
      </c>
      <c r="JK24" s="166">
        <v>-36.7971</v>
      </c>
      <c r="JL24" s="166">
        <v>26.1</v>
      </c>
      <c r="JM24" s="166">
        <v>46.807000000000002</v>
      </c>
      <c r="JN24" s="166">
        <v>47.045000000000002</v>
      </c>
      <c r="JO24" s="166">
        <v>11.3971</v>
      </c>
      <c r="JP24" s="166">
        <v>13.720800000000001</v>
      </c>
      <c r="JQ24" s="166">
        <v>51.198</v>
      </c>
      <c r="JR24" s="166">
        <v>50.247799999999998</v>
      </c>
      <c r="JS24" s="166">
        <v>47.1676</v>
      </c>
      <c r="JT24" s="167"/>
      <c r="JU24" s="166">
        <v>46.3</v>
      </c>
      <c r="JV24" s="166">
        <v>19.843499999999999</v>
      </c>
      <c r="JW24" s="166">
        <v>6.89</v>
      </c>
      <c r="JX24" s="167"/>
      <c r="JY24" s="166">
        <v>-52.8018</v>
      </c>
      <c r="JZ24" s="166">
        <v>76.839699999999993</v>
      </c>
      <c r="KA24" s="166">
        <v>66.343800000000002</v>
      </c>
      <c r="KB24" s="166">
        <v>-52.499499999999998</v>
      </c>
      <c r="KC24" s="166">
        <v>-75.124899999999997</v>
      </c>
      <c r="KD24" s="166">
        <v>58.889099999999999</v>
      </c>
      <c r="KE24" s="166">
        <v>15.8149</v>
      </c>
      <c r="KF24" s="166">
        <v>-57.2</v>
      </c>
      <c r="KG24" s="166">
        <v>57</v>
      </c>
      <c r="KH24" s="166">
        <v>-233.4614</v>
      </c>
      <c r="KI24" s="166">
        <v>394.90690000000001</v>
      </c>
    </row>
    <row r="25" spans="1:295" ht="18" customHeight="1" x14ac:dyDescent="0.3">
      <c r="A25" s="161" t="s">
        <v>67</v>
      </c>
      <c r="B25" s="161" t="s">
        <v>803</v>
      </c>
      <c r="C25" s="162">
        <v>0</v>
      </c>
      <c r="D25" s="162">
        <v>18.3842</v>
      </c>
      <c r="E25" s="162">
        <v>-26.226400000000002</v>
      </c>
      <c r="F25" s="162">
        <v>-35.308500000000002</v>
      </c>
      <c r="G25" s="162">
        <v>23.192299999999999</v>
      </c>
      <c r="H25" s="163"/>
      <c r="I25" s="162">
        <v>47.321300000000001</v>
      </c>
      <c r="J25" s="162">
        <v>-74.602900000000005</v>
      </c>
      <c r="K25" s="162">
        <v>62.814</v>
      </c>
      <c r="L25" s="162">
        <v>32.226999999999997</v>
      </c>
      <c r="M25" s="162">
        <v>30.9024</v>
      </c>
      <c r="N25" s="162">
        <v>-13.32</v>
      </c>
      <c r="O25" s="162">
        <v>-55.826999999999998</v>
      </c>
      <c r="P25" s="162">
        <v>50.6</v>
      </c>
      <c r="Q25" s="162">
        <v>15.731999999999999</v>
      </c>
      <c r="R25" s="162">
        <v>-50.6</v>
      </c>
      <c r="S25" s="162">
        <v>11.5238</v>
      </c>
      <c r="T25" s="162">
        <v>38.209600000000002</v>
      </c>
      <c r="U25" s="162">
        <v>18.023399999999999</v>
      </c>
      <c r="V25" s="162">
        <v>18.386399999999998</v>
      </c>
      <c r="W25" s="162">
        <v>30.320799999999998</v>
      </c>
      <c r="X25" s="162">
        <v>17.2498</v>
      </c>
      <c r="Y25" s="162">
        <v>5.4702000000000002</v>
      </c>
      <c r="Z25" s="162">
        <v>4.5979000000000001</v>
      </c>
      <c r="AA25" s="163"/>
      <c r="AB25" s="163"/>
      <c r="AC25" s="162">
        <v>-79.38</v>
      </c>
      <c r="AD25" s="162">
        <v>-79.34</v>
      </c>
      <c r="AE25" s="163"/>
      <c r="AF25" s="162">
        <v>13.32</v>
      </c>
      <c r="AG25" s="162">
        <v>55</v>
      </c>
      <c r="AH25" s="162">
        <v>19.844999999999999</v>
      </c>
      <c r="AI25" s="162">
        <v>0.245</v>
      </c>
      <c r="AJ25" s="163">
        <v>0</v>
      </c>
      <c r="AK25" s="162">
        <v>-64.89</v>
      </c>
      <c r="AL25" s="162">
        <v>-62.81</v>
      </c>
      <c r="AM25" s="162">
        <v>64.83</v>
      </c>
      <c r="AN25" s="162">
        <v>65.95</v>
      </c>
      <c r="AO25" s="162">
        <v>12.2555</v>
      </c>
      <c r="AP25" s="162">
        <v>11.0718</v>
      </c>
      <c r="AQ25" s="162">
        <v>73.476299999999995</v>
      </c>
      <c r="AR25" s="162">
        <v>75.672200000000004</v>
      </c>
      <c r="AS25" s="162">
        <v>49.1541</v>
      </c>
      <c r="AT25" s="162">
        <v>-68.966200000000001</v>
      </c>
      <c r="AU25" s="163">
        <v>0</v>
      </c>
      <c r="AV25" s="162">
        <v>29.735199999999999</v>
      </c>
      <c r="AW25" s="162">
        <v>33.476700000000001</v>
      </c>
      <c r="AX25" s="162">
        <v>72.694100000000006</v>
      </c>
      <c r="AY25" s="162">
        <v>73.145200000000003</v>
      </c>
      <c r="AZ25" s="162">
        <v>-20.252800000000001</v>
      </c>
      <c r="BA25" s="162">
        <v>-26.963999999999999</v>
      </c>
      <c r="BB25" s="162">
        <v>-406.33</v>
      </c>
      <c r="BC25" s="162">
        <v>-4.7436999999999996</v>
      </c>
      <c r="BD25" s="162">
        <v>-14.1</v>
      </c>
      <c r="BE25" s="162">
        <v>-14</v>
      </c>
      <c r="BF25" s="162">
        <v>72.985200000000006</v>
      </c>
      <c r="BG25" s="162">
        <v>3.1335000000000002</v>
      </c>
      <c r="BH25" s="162">
        <v>-5.0136000000000003</v>
      </c>
      <c r="BI25" s="163"/>
      <c r="BJ25" s="162">
        <v>-22.332699999999999</v>
      </c>
      <c r="BK25" s="162">
        <v>10.5566</v>
      </c>
      <c r="BL25" s="162">
        <v>7.1143000000000001</v>
      </c>
      <c r="BM25" s="162">
        <v>4.6992000000000003</v>
      </c>
      <c r="BN25" s="162">
        <v>435.8347</v>
      </c>
      <c r="BO25" s="162">
        <v>194.0977</v>
      </c>
      <c r="BP25" s="162">
        <v>0</v>
      </c>
      <c r="BQ25" s="162">
        <v>-343.41829999999999</v>
      </c>
      <c r="BR25" s="162">
        <v>516.8682</v>
      </c>
      <c r="BS25" s="163"/>
      <c r="BT25" s="162">
        <v>-19.675799999999999</v>
      </c>
      <c r="BU25" s="162">
        <v>21.164300000000001</v>
      </c>
      <c r="BV25" s="162">
        <v>98.7577</v>
      </c>
      <c r="BW25" s="162">
        <v>27.73</v>
      </c>
      <c r="BX25" s="162">
        <v>26.83</v>
      </c>
      <c r="BY25" s="162">
        <v>66.89</v>
      </c>
      <c r="BZ25" s="162">
        <v>84.05</v>
      </c>
      <c r="CA25" s="162">
        <v>-101.40130000000001</v>
      </c>
      <c r="CB25" s="162">
        <v>-99.927800000000005</v>
      </c>
      <c r="CC25" s="162">
        <v>150.8426</v>
      </c>
      <c r="CD25" s="162">
        <v>152.60069999999999</v>
      </c>
      <c r="CE25" s="162">
        <v>-1.5127999999999999</v>
      </c>
      <c r="CF25" s="162">
        <v>-66.570300000000003</v>
      </c>
      <c r="CG25" s="162">
        <v>-66.933300000000003</v>
      </c>
      <c r="CH25" s="162">
        <v>3.7343000000000002</v>
      </c>
      <c r="CI25" s="162">
        <v>-51.613399999999999</v>
      </c>
      <c r="CJ25" s="163"/>
      <c r="CK25" s="163"/>
      <c r="CL25" s="162">
        <v>148</v>
      </c>
      <c r="CM25" s="162">
        <v>101.9</v>
      </c>
      <c r="CN25" s="162">
        <v>-17.7</v>
      </c>
      <c r="CO25" s="162">
        <v>72.400700000000001</v>
      </c>
      <c r="CP25" s="162">
        <v>71.8065</v>
      </c>
      <c r="CQ25" s="162">
        <v>71.94</v>
      </c>
      <c r="CR25" s="162">
        <v>0.746</v>
      </c>
      <c r="CS25" s="162">
        <v>1.1908000000000001</v>
      </c>
      <c r="CT25" s="162">
        <v>-11.9503</v>
      </c>
      <c r="CU25" s="162">
        <v>-40.448099999999997</v>
      </c>
      <c r="CV25" s="162">
        <v>-7.3768000000000002</v>
      </c>
      <c r="CW25" s="162">
        <v>12.797000000000001</v>
      </c>
      <c r="CX25" s="162">
        <v>66.45</v>
      </c>
      <c r="CY25" s="162">
        <v>35.82</v>
      </c>
      <c r="CZ25" s="162">
        <v>53.2104</v>
      </c>
      <c r="DA25" s="162">
        <v>50.834699999999998</v>
      </c>
      <c r="DB25" s="162">
        <v>-25.33</v>
      </c>
      <c r="DC25" s="163"/>
      <c r="DD25" s="162">
        <v>50.906799999999997</v>
      </c>
      <c r="DE25" s="162">
        <v>50.334400000000002</v>
      </c>
      <c r="DF25" s="162">
        <v>-56.076000000000001</v>
      </c>
      <c r="DG25" s="163"/>
      <c r="DH25" s="162">
        <v>-25.992599999999999</v>
      </c>
      <c r="DI25" s="162">
        <v>-104.1</v>
      </c>
      <c r="DJ25" s="162">
        <v>-103.2</v>
      </c>
      <c r="DK25" s="162">
        <v>27.550999999999998</v>
      </c>
      <c r="DL25" s="162">
        <v>73.837299999999999</v>
      </c>
      <c r="DM25" s="162">
        <v>67.643699999999995</v>
      </c>
      <c r="DN25" s="162">
        <v>104.3152</v>
      </c>
      <c r="DO25" s="162">
        <v>73.45</v>
      </c>
      <c r="DP25" s="162">
        <v>-7.98</v>
      </c>
      <c r="DQ25" s="162">
        <v>68.277500000000003</v>
      </c>
      <c r="DR25" s="162">
        <v>58.7196</v>
      </c>
      <c r="DS25" s="162">
        <v>-22.18</v>
      </c>
      <c r="DT25" s="162">
        <v>-22.48</v>
      </c>
      <c r="DU25" s="162">
        <v>105.5</v>
      </c>
      <c r="DV25" s="162">
        <v>71.540000000000006</v>
      </c>
      <c r="DW25" s="162">
        <v>57.2727</v>
      </c>
      <c r="DX25" s="162">
        <v>57.0182</v>
      </c>
      <c r="DY25" s="162">
        <v>-93.207599999999999</v>
      </c>
      <c r="DZ25" s="162">
        <v>-92.418199999999999</v>
      </c>
      <c r="EA25" s="162">
        <v>220.43700000000001</v>
      </c>
      <c r="EB25" s="162">
        <v>170.38919999999999</v>
      </c>
      <c r="EC25" s="162">
        <v>93.213099999999997</v>
      </c>
      <c r="ED25" s="162">
        <v>162.3612</v>
      </c>
      <c r="EE25" s="162">
        <v>49.180199999999999</v>
      </c>
      <c r="EF25" s="162">
        <v>32.359000000000002</v>
      </c>
      <c r="EG25" s="162">
        <v>-31.042999999999999</v>
      </c>
      <c r="EH25" s="162">
        <v>352.59339999999997</v>
      </c>
      <c r="EI25" s="162">
        <v>-48.186199999999999</v>
      </c>
      <c r="EJ25" s="163"/>
      <c r="EK25" s="162">
        <v>-28.459599999999998</v>
      </c>
      <c r="EL25" s="162">
        <v>-25.001000000000001</v>
      </c>
      <c r="EM25" s="162">
        <v>41.537799999999997</v>
      </c>
      <c r="EN25" s="162">
        <v>-47.373199999999997</v>
      </c>
      <c r="EO25" s="162">
        <v>-42.526600000000002</v>
      </c>
      <c r="EP25" s="162">
        <v>162.876</v>
      </c>
      <c r="EQ25" s="162">
        <v>-87.454499999999996</v>
      </c>
      <c r="ER25" s="162">
        <v>-87.826899999999995</v>
      </c>
      <c r="ES25" s="162">
        <v>4.3985000000000003</v>
      </c>
      <c r="ET25" s="162">
        <v>10.65</v>
      </c>
      <c r="EU25" s="162">
        <v>-22.14</v>
      </c>
      <c r="EV25" s="162">
        <v>107.1</v>
      </c>
      <c r="EW25" s="162">
        <v>15.9825</v>
      </c>
      <c r="EX25" s="162">
        <v>-155.1276</v>
      </c>
      <c r="EY25" s="162">
        <v>-33.522399999999998</v>
      </c>
      <c r="EZ25" s="162">
        <v>-32.891399999999997</v>
      </c>
      <c r="FA25" s="162">
        <v>4.2243000000000004</v>
      </c>
      <c r="FB25" s="162">
        <v>-31.4129</v>
      </c>
      <c r="FC25" s="162">
        <v>0</v>
      </c>
      <c r="FD25" s="162">
        <v>22.393699999999999</v>
      </c>
      <c r="FE25" s="163"/>
      <c r="FF25" s="162">
        <v>22.2272</v>
      </c>
      <c r="FG25" s="162">
        <v>41.212800000000001</v>
      </c>
      <c r="FH25" s="162">
        <v>41.875700000000002</v>
      </c>
      <c r="FI25" s="162">
        <v>39.930900000000001</v>
      </c>
      <c r="FJ25" s="162">
        <v>101.98090000000001</v>
      </c>
      <c r="FK25" s="162">
        <v>99.971400000000003</v>
      </c>
      <c r="FL25" s="162">
        <v>-130.11359999999999</v>
      </c>
      <c r="FM25" s="162">
        <v>95.703199999999995</v>
      </c>
      <c r="FN25" s="162">
        <v>95.892200000000003</v>
      </c>
      <c r="FO25" s="162">
        <v>-109.4646</v>
      </c>
      <c r="FP25" s="162">
        <v>-97.791499999999999</v>
      </c>
      <c r="FQ25" s="162">
        <v>-29.595800000000001</v>
      </c>
      <c r="FR25" s="162">
        <v>-42.67</v>
      </c>
      <c r="FS25" s="162">
        <v>10.764900000000001</v>
      </c>
      <c r="FT25" s="162">
        <v>0.87560000000000004</v>
      </c>
      <c r="FU25" s="162">
        <v>-6.45</v>
      </c>
      <c r="FV25" s="162">
        <v>16.71</v>
      </c>
      <c r="FW25" s="162">
        <v>-30.907800000000002</v>
      </c>
      <c r="FX25" s="163"/>
      <c r="FY25" s="162">
        <v>-14.955</v>
      </c>
      <c r="FZ25" s="162">
        <v>4.2160000000000002</v>
      </c>
      <c r="GA25" s="163"/>
      <c r="GB25" s="162">
        <v>28.77</v>
      </c>
      <c r="GC25" s="162">
        <v>98.627700000000004</v>
      </c>
      <c r="GD25" s="162">
        <v>110.64400000000001</v>
      </c>
      <c r="GE25" s="162">
        <v>14.33</v>
      </c>
      <c r="GF25" s="162">
        <v>80.326400000000007</v>
      </c>
      <c r="GG25" s="162">
        <v>21.5</v>
      </c>
      <c r="GH25" s="162">
        <v>-19.7395</v>
      </c>
      <c r="GI25" s="162">
        <v>5.9146999999999998</v>
      </c>
      <c r="GJ25" s="162">
        <v>6.4330999999999996</v>
      </c>
      <c r="GK25" s="162">
        <v>1.8081</v>
      </c>
      <c r="GL25" s="163"/>
      <c r="GM25" s="163"/>
      <c r="GN25" s="162">
        <v>-15.4057</v>
      </c>
      <c r="GO25" s="162">
        <v>-32.446800000000003</v>
      </c>
      <c r="GP25" s="162">
        <v>21.019200000000001</v>
      </c>
      <c r="GQ25" s="162">
        <v>34.019799999999996</v>
      </c>
      <c r="GR25" s="162">
        <v>44.819099999999999</v>
      </c>
      <c r="GS25" s="162">
        <v>45.468800000000002</v>
      </c>
      <c r="GT25" s="162">
        <v>-156.47569999999999</v>
      </c>
      <c r="GU25" s="162">
        <v>-27.445900000000002</v>
      </c>
      <c r="GV25" s="162">
        <v>28.044</v>
      </c>
      <c r="GW25" s="162">
        <v>-46.855400000000003</v>
      </c>
      <c r="GX25" s="162">
        <v>10.5512</v>
      </c>
      <c r="GY25" s="162">
        <v>9.9039000000000001</v>
      </c>
      <c r="GZ25" s="162">
        <v>9.3882999999999992</v>
      </c>
      <c r="HA25" s="162">
        <v>12.3728</v>
      </c>
      <c r="HB25" s="162">
        <v>195.83019999999999</v>
      </c>
      <c r="HC25" s="163">
        <v>0</v>
      </c>
      <c r="HD25" s="162">
        <v>277.39999999999998</v>
      </c>
      <c r="HE25" s="162">
        <v>-277.21190000000001</v>
      </c>
      <c r="HF25" s="162">
        <v>-513.00409999999999</v>
      </c>
      <c r="HG25" s="162">
        <v>513.59929999999997</v>
      </c>
      <c r="HH25" s="162">
        <v>237.01310000000001</v>
      </c>
      <c r="HI25" s="162">
        <v>-186.4966</v>
      </c>
      <c r="HJ25" s="163">
        <v>0</v>
      </c>
      <c r="HK25" s="162">
        <v>-63.941000000000003</v>
      </c>
      <c r="HL25" s="162">
        <v>-58.332500000000003</v>
      </c>
      <c r="HM25" s="162">
        <v>81.231700000000004</v>
      </c>
      <c r="HN25" s="162">
        <v>81.214399999999998</v>
      </c>
      <c r="HO25" s="163"/>
      <c r="HP25" s="162">
        <v>-60.695300000000003</v>
      </c>
      <c r="HQ25" s="162">
        <v>32.061300000000003</v>
      </c>
      <c r="HR25" s="162">
        <v>31.8965</v>
      </c>
      <c r="HS25" s="162">
        <v>5.3018999999999998</v>
      </c>
      <c r="HT25" s="162">
        <v>6.0612000000000004</v>
      </c>
      <c r="HU25" s="162">
        <v>51.21</v>
      </c>
      <c r="HV25" s="162">
        <v>51.22</v>
      </c>
      <c r="HW25" s="162">
        <v>10.1</v>
      </c>
      <c r="HX25" s="162">
        <v>8.8000000000000007</v>
      </c>
      <c r="HY25" s="162">
        <v>21.617899999999999</v>
      </c>
      <c r="HZ25" s="162">
        <v>-47.12</v>
      </c>
      <c r="IA25" s="162">
        <v>-243.50030000000001</v>
      </c>
      <c r="IB25" s="162">
        <v>80.626900000000006</v>
      </c>
      <c r="IC25" s="162">
        <v>80.503799999999998</v>
      </c>
      <c r="ID25" s="162">
        <v>13.4</v>
      </c>
      <c r="IE25" s="162">
        <v>-58.1</v>
      </c>
      <c r="IF25" s="162">
        <v>-31</v>
      </c>
      <c r="IG25" s="162">
        <v>-37.200000000000003</v>
      </c>
      <c r="IH25" s="162">
        <v>1.38</v>
      </c>
      <c r="II25" s="163"/>
      <c r="IJ25" s="162">
        <v>-232.85550000000001</v>
      </c>
      <c r="IK25" s="162">
        <v>61.155900000000003</v>
      </c>
      <c r="IL25" s="162">
        <v>160.6225</v>
      </c>
      <c r="IM25" s="162">
        <v>136.7809</v>
      </c>
      <c r="IN25" s="162">
        <v>49.339399999999998</v>
      </c>
      <c r="IO25" s="162">
        <v>-131.33779999999999</v>
      </c>
      <c r="IP25" s="162">
        <v>129.72069999999999</v>
      </c>
      <c r="IQ25" s="162">
        <v>-138.30940000000001</v>
      </c>
      <c r="IR25" s="162">
        <v>-92.382400000000004</v>
      </c>
      <c r="IS25" s="162">
        <v>-127.16419999999999</v>
      </c>
      <c r="IT25" s="162">
        <v>102.31270000000001</v>
      </c>
      <c r="IU25" s="162">
        <v>102.28570000000001</v>
      </c>
      <c r="IV25" s="162">
        <v>135.38640000000001</v>
      </c>
      <c r="IW25" s="162">
        <v>-149.91130000000001</v>
      </c>
      <c r="IX25" s="162">
        <v>95.841099999999997</v>
      </c>
      <c r="IY25" s="162">
        <v>-56.8658</v>
      </c>
      <c r="IZ25" s="162">
        <v>56.637</v>
      </c>
      <c r="JA25" s="162">
        <v>-8.6477000000000004</v>
      </c>
      <c r="JB25" s="162">
        <v>10.981999999999999</v>
      </c>
      <c r="JC25" s="162">
        <v>21.68</v>
      </c>
      <c r="JD25" s="162">
        <v>4.5629999999999997</v>
      </c>
      <c r="JE25" s="162">
        <v>4.5650000000000004</v>
      </c>
      <c r="JF25" s="162">
        <v>-21.44</v>
      </c>
      <c r="JG25" s="162">
        <v>2.96</v>
      </c>
      <c r="JH25" s="163"/>
      <c r="JI25" s="162">
        <v>-2.4887000000000001</v>
      </c>
      <c r="JJ25" s="162">
        <v>-22.352900000000002</v>
      </c>
      <c r="JK25" s="162">
        <v>2.3148</v>
      </c>
      <c r="JL25" s="162">
        <v>-7.2</v>
      </c>
      <c r="JM25" s="162">
        <v>44.851999999999997</v>
      </c>
      <c r="JN25" s="162">
        <v>46.325000000000003</v>
      </c>
      <c r="JO25" s="163"/>
      <c r="JP25" s="162">
        <v>13.541399999999999</v>
      </c>
      <c r="JQ25" s="162">
        <v>51.819400000000002</v>
      </c>
      <c r="JR25" s="162">
        <v>52.7395</v>
      </c>
      <c r="JS25" s="162">
        <v>52.433100000000003</v>
      </c>
      <c r="JT25" s="163"/>
      <c r="JU25" s="162">
        <v>58.1</v>
      </c>
      <c r="JV25" s="162">
        <v>21.174700000000001</v>
      </c>
      <c r="JW25" s="162">
        <v>7.3</v>
      </c>
      <c r="JX25" s="163"/>
      <c r="JY25" s="162">
        <v>-52.639000000000003</v>
      </c>
      <c r="JZ25" s="162">
        <v>77.148700000000005</v>
      </c>
      <c r="KA25" s="162">
        <v>64.741200000000006</v>
      </c>
      <c r="KB25" s="162">
        <v>-52.370699999999999</v>
      </c>
      <c r="KC25" s="162">
        <v>-76.199399999999997</v>
      </c>
      <c r="KD25" s="162">
        <v>57.035499999999999</v>
      </c>
      <c r="KE25" s="162">
        <v>17.782599999999999</v>
      </c>
      <c r="KF25" s="162">
        <v>-69.5</v>
      </c>
      <c r="KG25" s="162">
        <v>69</v>
      </c>
      <c r="KH25" s="162">
        <v>-266.68639999999999</v>
      </c>
      <c r="KI25" s="162">
        <v>425.21699999999998</v>
      </c>
    </row>
    <row r="26" spans="1:295" ht="18" customHeight="1" x14ac:dyDescent="0.3">
      <c r="A26" s="161" t="s">
        <v>67</v>
      </c>
      <c r="B26" s="161" t="s">
        <v>804</v>
      </c>
      <c r="C26" s="164">
        <v>0</v>
      </c>
      <c r="D26" s="165"/>
      <c r="E26" s="164">
        <v>-26.499300000000002</v>
      </c>
      <c r="F26" s="164">
        <v>-33.871699999999997</v>
      </c>
      <c r="G26" s="164">
        <v>23.638500000000001</v>
      </c>
      <c r="H26" s="165"/>
      <c r="I26" s="164">
        <v>49.884700000000002</v>
      </c>
      <c r="J26" s="164">
        <v>-83.992400000000004</v>
      </c>
      <c r="K26" s="164">
        <v>65.617500000000007</v>
      </c>
      <c r="L26" s="164">
        <v>32.942999999999998</v>
      </c>
      <c r="M26" s="164">
        <v>32.706600000000002</v>
      </c>
      <c r="N26" s="164">
        <v>-17.760000000000002</v>
      </c>
      <c r="O26" s="164">
        <v>-59.829000000000001</v>
      </c>
      <c r="P26" s="164">
        <v>55</v>
      </c>
      <c r="Q26" s="164">
        <v>16.559999999999999</v>
      </c>
      <c r="R26" s="164">
        <v>-52.8</v>
      </c>
      <c r="S26" s="164">
        <v>11.3025</v>
      </c>
      <c r="T26" s="164">
        <v>43.779000000000003</v>
      </c>
      <c r="U26" s="164">
        <v>19.077300000000001</v>
      </c>
      <c r="V26" s="164">
        <v>19.302600000000002</v>
      </c>
      <c r="W26" s="164">
        <v>32.000900000000001</v>
      </c>
      <c r="X26" s="164">
        <v>16.837900000000001</v>
      </c>
      <c r="Y26" s="164">
        <v>5.4695999999999998</v>
      </c>
      <c r="Z26" s="164">
        <v>7.5808</v>
      </c>
      <c r="AA26" s="165"/>
      <c r="AB26" s="165"/>
      <c r="AC26" s="164">
        <v>-82.11</v>
      </c>
      <c r="AD26" s="164">
        <v>-82.33</v>
      </c>
      <c r="AE26" s="165"/>
      <c r="AF26" s="164">
        <v>15.54</v>
      </c>
      <c r="AG26" s="164">
        <v>57.2</v>
      </c>
      <c r="AH26" s="164">
        <v>19.593</v>
      </c>
      <c r="AI26" s="164">
        <v>0.24199999999999999</v>
      </c>
      <c r="AJ26" s="165">
        <v>0</v>
      </c>
      <c r="AK26" s="164">
        <v>-67.28</v>
      </c>
      <c r="AL26" s="164">
        <v>-64.86</v>
      </c>
      <c r="AM26" s="164">
        <v>68.03</v>
      </c>
      <c r="AN26" s="164">
        <v>68.94</v>
      </c>
      <c r="AO26" s="164">
        <v>12.4816</v>
      </c>
      <c r="AP26" s="164">
        <v>10.8973</v>
      </c>
      <c r="AQ26" s="164">
        <v>77.075400000000002</v>
      </c>
      <c r="AR26" s="164">
        <v>79.435699999999997</v>
      </c>
      <c r="AS26" s="164">
        <v>51.948599999999999</v>
      </c>
      <c r="AT26" s="164">
        <v>-73.722300000000004</v>
      </c>
      <c r="AU26" s="165">
        <v>0</v>
      </c>
      <c r="AV26" s="164">
        <v>32.018799999999999</v>
      </c>
      <c r="AW26" s="164">
        <v>32.179000000000002</v>
      </c>
      <c r="AX26" s="164">
        <v>75.697999999999993</v>
      </c>
      <c r="AY26" s="164">
        <v>78.028800000000004</v>
      </c>
      <c r="AZ26" s="164">
        <v>-16.2104</v>
      </c>
      <c r="BA26" s="164">
        <v>-19.804400000000001</v>
      </c>
      <c r="BB26" s="164">
        <v>-439.75510000000003</v>
      </c>
      <c r="BC26" s="164">
        <v>-3.6168</v>
      </c>
      <c r="BD26" s="164">
        <v>-14.4</v>
      </c>
      <c r="BE26" s="164">
        <v>-14.2</v>
      </c>
      <c r="BF26" s="164">
        <v>78.642099999999999</v>
      </c>
      <c r="BG26" s="164">
        <v>3.0339</v>
      </c>
      <c r="BH26" s="164">
        <v>-5.2038000000000002</v>
      </c>
      <c r="BI26" s="165"/>
      <c r="BJ26" s="164">
        <v>-25.015999999999998</v>
      </c>
      <c r="BK26" s="164">
        <v>11.006500000000001</v>
      </c>
      <c r="BL26" s="164">
        <v>7.0877999999999997</v>
      </c>
      <c r="BM26" s="164">
        <v>4.7202000000000002</v>
      </c>
      <c r="BN26" s="164">
        <v>465.8954</v>
      </c>
      <c r="BO26" s="164">
        <v>210.08940000000001</v>
      </c>
      <c r="BP26" s="165"/>
      <c r="BQ26" s="164">
        <v>-357.83960000000002</v>
      </c>
      <c r="BR26" s="164">
        <v>553.71900000000005</v>
      </c>
      <c r="BS26" s="165"/>
      <c r="BT26" s="164">
        <v>-38.328499999999998</v>
      </c>
      <c r="BU26" s="164">
        <v>39.244399999999999</v>
      </c>
      <c r="BV26" s="164">
        <v>103.66759999999999</v>
      </c>
      <c r="BW26" s="164">
        <v>29.11</v>
      </c>
      <c r="BX26" s="164">
        <v>29.01</v>
      </c>
      <c r="BY26" s="164">
        <v>69.760000000000005</v>
      </c>
      <c r="BZ26" s="164">
        <v>86.14</v>
      </c>
      <c r="CA26" s="165"/>
      <c r="CB26" s="164">
        <v>-103.9465</v>
      </c>
      <c r="CC26" s="164">
        <v>154.94669999999999</v>
      </c>
      <c r="CD26" s="164">
        <v>153.84399999999999</v>
      </c>
      <c r="CE26" s="164">
        <v>0.39140000000000003</v>
      </c>
      <c r="CF26" s="164">
        <v>-82.431100000000001</v>
      </c>
      <c r="CG26" s="164">
        <v>-81.852999999999994</v>
      </c>
      <c r="CH26" s="164">
        <v>2.0152999999999999</v>
      </c>
      <c r="CI26" s="164">
        <v>-57.525300000000001</v>
      </c>
      <c r="CJ26" s="165"/>
      <c r="CK26" s="165"/>
      <c r="CL26" s="164">
        <v>152.69999999999999</v>
      </c>
      <c r="CM26" s="164">
        <v>111.2</v>
      </c>
      <c r="CN26" s="164">
        <v>-19.37</v>
      </c>
      <c r="CO26" s="164">
        <v>70.302400000000006</v>
      </c>
      <c r="CP26" s="164">
        <v>70.132999999999996</v>
      </c>
      <c r="CQ26" s="164">
        <v>70.192499999999995</v>
      </c>
      <c r="CR26" s="164">
        <v>3.9910000000000001</v>
      </c>
      <c r="CS26" s="164">
        <v>4.1696</v>
      </c>
      <c r="CT26" s="164">
        <v>-10.8454</v>
      </c>
      <c r="CU26" s="164">
        <v>-49.088799999999999</v>
      </c>
      <c r="CV26" s="164">
        <v>-4.6980000000000004</v>
      </c>
      <c r="CW26" s="164">
        <v>13.6213</v>
      </c>
      <c r="CX26" s="164">
        <v>67.59</v>
      </c>
      <c r="CY26" s="164">
        <v>36.909999999999997</v>
      </c>
      <c r="CZ26" s="164">
        <v>56.726100000000002</v>
      </c>
      <c r="DA26" s="164">
        <v>53.764299999999999</v>
      </c>
      <c r="DB26" s="164">
        <v>-26.88</v>
      </c>
      <c r="DC26" s="165"/>
      <c r="DD26" s="164">
        <v>57.677399999999999</v>
      </c>
      <c r="DE26" s="164">
        <v>55.822499999999998</v>
      </c>
      <c r="DF26" s="164">
        <v>-54.279600000000002</v>
      </c>
      <c r="DG26" s="165"/>
      <c r="DH26" s="164">
        <v>-27.7011</v>
      </c>
      <c r="DI26" s="164">
        <v>-106.1</v>
      </c>
      <c r="DJ26" s="164">
        <v>-106.5</v>
      </c>
      <c r="DK26" s="164">
        <v>27.3917</v>
      </c>
      <c r="DL26" s="164">
        <v>78.231800000000007</v>
      </c>
      <c r="DM26" s="164">
        <v>69.991900000000001</v>
      </c>
      <c r="DN26" s="164">
        <v>111.3464</v>
      </c>
      <c r="DO26" s="164">
        <v>78.25</v>
      </c>
      <c r="DP26" s="164">
        <v>-8.27</v>
      </c>
      <c r="DQ26" s="164">
        <v>71.6875</v>
      </c>
      <c r="DR26" s="164">
        <v>53.7256</v>
      </c>
      <c r="DS26" s="164">
        <v>-19.68</v>
      </c>
      <c r="DT26" s="164">
        <v>-19.66</v>
      </c>
      <c r="DU26" s="164">
        <v>101.25</v>
      </c>
      <c r="DV26" s="164">
        <v>75.09</v>
      </c>
      <c r="DW26" s="164">
        <v>54.636400000000002</v>
      </c>
      <c r="DX26" s="164">
        <v>53.781799999999997</v>
      </c>
      <c r="DY26" s="164">
        <v>-98.821600000000004</v>
      </c>
      <c r="DZ26" s="164">
        <v>-96.509100000000004</v>
      </c>
      <c r="EA26" s="164">
        <v>220.8193</v>
      </c>
      <c r="EB26" s="164">
        <v>171.12309999999999</v>
      </c>
      <c r="EC26" s="165"/>
      <c r="ED26" s="164">
        <v>162.5239</v>
      </c>
      <c r="EE26" s="164">
        <v>49.6798</v>
      </c>
      <c r="EF26" s="164">
        <v>30.792400000000001</v>
      </c>
      <c r="EG26" s="164">
        <v>-32.207000000000001</v>
      </c>
      <c r="EH26" s="164">
        <v>365.6234</v>
      </c>
      <c r="EI26" s="164">
        <v>-108.94589999999999</v>
      </c>
      <c r="EJ26" s="165"/>
      <c r="EK26" s="164">
        <v>-37.816099999999999</v>
      </c>
      <c r="EL26" s="164">
        <v>-33.9636</v>
      </c>
      <c r="EM26" s="164">
        <v>42.9514</v>
      </c>
      <c r="EN26" s="164">
        <v>-53.307200000000002</v>
      </c>
      <c r="EO26" s="164">
        <v>-49.923000000000002</v>
      </c>
      <c r="EP26" s="164">
        <v>181.30799999999999</v>
      </c>
      <c r="EQ26" s="164">
        <v>-92.5</v>
      </c>
      <c r="ER26" s="164">
        <v>-93.641199999999998</v>
      </c>
      <c r="ES26" s="164">
        <v>7.8311000000000002</v>
      </c>
      <c r="ET26" s="164">
        <v>16.46</v>
      </c>
      <c r="EU26" s="164">
        <v>-21.45</v>
      </c>
      <c r="EV26" s="164">
        <v>94.5</v>
      </c>
      <c r="EW26" s="164">
        <v>16.661100000000001</v>
      </c>
      <c r="EX26" s="164">
        <v>-171.37209999999999</v>
      </c>
      <c r="EY26" s="164">
        <v>-33.589799999999997</v>
      </c>
      <c r="EZ26" s="164">
        <v>-32.609200000000001</v>
      </c>
      <c r="FA26" s="164">
        <v>2.8807</v>
      </c>
      <c r="FB26" s="164">
        <v>-29.985099999999999</v>
      </c>
      <c r="FC26" s="164">
        <v>0</v>
      </c>
      <c r="FD26" s="164">
        <v>23.1587</v>
      </c>
      <c r="FE26" s="165"/>
      <c r="FF26" s="164">
        <v>22.687200000000001</v>
      </c>
      <c r="FG26" s="164">
        <v>41.173299999999998</v>
      </c>
      <c r="FH26" s="164">
        <v>41.848399999999998</v>
      </c>
      <c r="FI26" s="164">
        <v>40.053400000000003</v>
      </c>
      <c r="FJ26" s="164">
        <v>104.3253</v>
      </c>
      <c r="FK26" s="164">
        <v>105.33</v>
      </c>
      <c r="FL26" s="164">
        <v>-125.9271</v>
      </c>
      <c r="FM26" s="164">
        <v>102.0258</v>
      </c>
      <c r="FN26" s="164">
        <v>101.86369999999999</v>
      </c>
      <c r="FO26" s="164">
        <v>-105.55419999999999</v>
      </c>
      <c r="FP26" s="164">
        <v>-93.671599999999998</v>
      </c>
      <c r="FQ26" s="164">
        <v>-27.6402</v>
      </c>
      <c r="FR26" s="164">
        <v>-42.25</v>
      </c>
      <c r="FS26" s="164">
        <v>10.4598</v>
      </c>
      <c r="FT26" s="164">
        <v>0.84499999999999997</v>
      </c>
      <c r="FU26" s="164">
        <v>-6.07</v>
      </c>
      <c r="FV26" s="164">
        <v>17.350000000000001</v>
      </c>
      <c r="FW26" s="164">
        <v>-28.760899999999999</v>
      </c>
      <c r="FX26" s="165"/>
      <c r="FY26" s="165"/>
      <c r="FZ26" s="164">
        <v>4.165</v>
      </c>
      <c r="GA26" s="165"/>
      <c r="GB26" s="164">
        <v>29.91</v>
      </c>
      <c r="GC26" s="164">
        <v>95.186199999999999</v>
      </c>
      <c r="GD26" s="164">
        <v>107.41079999999999</v>
      </c>
      <c r="GE26" s="165"/>
      <c r="GF26" s="164">
        <v>82.039500000000004</v>
      </c>
      <c r="GG26" s="164">
        <v>21.5</v>
      </c>
      <c r="GH26" s="164">
        <v>-20.779199999999999</v>
      </c>
      <c r="GI26" s="164">
        <v>5.4791999999999996</v>
      </c>
      <c r="GJ26" s="164">
        <v>6.0034999999999998</v>
      </c>
      <c r="GK26" s="164">
        <v>1.9092</v>
      </c>
      <c r="GL26" s="165"/>
      <c r="GM26" s="165"/>
      <c r="GN26" s="165"/>
      <c r="GO26" s="164">
        <v>-34.976799999999997</v>
      </c>
      <c r="GP26" s="164">
        <v>21.008099999999999</v>
      </c>
      <c r="GQ26" s="164">
        <v>36.247500000000002</v>
      </c>
      <c r="GR26" s="164">
        <v>44.120100000000001</v>
      </c>
      <c r="GS26" s="164">
        <v>45.036299999999997</v>
      </c>
      <c r="GT26" s="164">
        <v>-157.72319999999999</v>
      </c>
      <c r="GU26" s="164">
        <v>-28.7258</v>
      </c>
      <c r="GV26" s="164">
        <v>29.6813</v>
      </c>
      <c r="GW26" s="164">
        <v>-50.851999999999997</v>
      </c>
      <c r="GX26" s="164">
        <v>10.879899999999999</v>
      </c>
      <c r="GY26" s="164">
        <v>10.452</v>
      </c>
      <c r="GZ26" s="164">
        <v>10.0739</v>
      </c>
      <c r="HA26" s="165"/>
      <c r="HB26" s="164">
        <v>155.3211</v>
      </c>
      <c r="HC26" s="165">
        <v>0</v>
      </c>
      <c r="HD26" s="164">
        <v>272.8</v>
      </c>
      <c r="HE26" s="164">
        <v>-270.47770000000003</v>
      </c>
      <c r="HF26" s="164">
        <v>-490.49209999999999</v>
      </c>
      <c r="HG26" s="164">
        <v>494.76819999999998</v>
      </c>
      <c r="HH26" s="164">
        <v>171.661</v>
      </c>
      <c r="HI26" s="164">
        <v>-148.785</v>
      </c>
      <c r="HJ26" s="165">
        <v>0</v>
      </c>
      <c r="HK26" s="164">
        <v>-65.932000000000002</v>
      </c>
      <c r="HL26" s="164">
        <v>-61.046199999999999</v>
      </c>
      <c r="HM26" s="164">
        <v>82.167500000000004</v>
      </c>
      <c r="HN26" s="164">
        <v>81.144499999999994</v>
      </c>
      <c r="HO26" s="165"/>
      <c r="HP26" s="164">
        <v>-41.578200000000002</v>
      </c>
      <c r="HQ26" s="164">
        <v>27.6008</v>
      </c>
      <c r="HR26" s="164">
        <v>26.9636</v>
      </c>
      <c r="HS26" s="164">
        <v>6.3788</v>
      </c>
      <c r="HT26" s="164">
        <v>6.0911</v>
      </c>
      <c r="HU26" s="164">
        <v>22.43</v>
      </c>
      <c r="HV26" s="164">
        <v>22.06</v>
      </c>
      <c r="HW26" s="164">
        <v>10.8</v>
      </c>
      <c r="HX26" s="164">
        <v>9.1999999999999993</v>
      </c>
      <c r="HY26" s="164">
        <v>21.720500000000001</v>
      </c>
      <c r="HZ26" s="164">
        <v>-45.84</v>
      </c>
      <c r="IA26" s="164">
        <v>-245.86859999999999</v>
      </c>
      <c r="IB26" s="164">
        <v>73.555700000000002</v>
      </c>
      <c r="IC26" s="164">
        <v>74.258899999999997</v>
      </c>
      <c r="ID26" s="164">
        <v>13.9</v>
      </c>
      <c r="IE26" s="164">
        <v>-54.7</v>
      </c>
      <c r="IF26" s="164">
        <v>-25</v>
      </c>
      <c r="IG26" s="164">
        <v>-29.3</v>
      </c>
      <c r="IH26" s="164">
        <v>1.4430000000000001</v>
      </c>
      <c r="II26" s="164">
        <v>1.3405</v>
      </c>
      <c r="IJ26" s="164">
        <v>-165.1678</v>
      </c>
      <c r="IK26" s="164">
        <v>127.3716</v>
      </c>
      <c r="IL26" s="164">
        <v>67.0351</v>
      </c>
      <c r="IM26" s="164">
        <v>54.272300000000001</v>
      </c>
      <c r="IN26" s="164">
        <v>32.534100000000002</v>
      </c>
      <c r="IO26" s="164">
        <v>-53.750700000000002</v>
      </c>
      <c r="IP26" s="164">
        <v>44.794499999999999</v>
      </c>
      <c r="IQ26" s="164">
        <v>-150.12979999999999</v>
      </c>
      <c r="IR26" s="164">
        <v>-34.070599999999999</v>
      </c>
      <c r="IS26" s="164">
        <v>-44.0762</v>
      </c>
      <c r="IT26" s="164">
        <v>123.7522</v>
      </c>
      <c r="IU26" s="164">
        <v>123.49160000000001</v>
      </c>
      <c r="IV26" s="164">
        <v>151.8724</v>
      </c>
      <c r="IW26" s="164">
        <v>-59.194699999999997</v>
      </c>
      <c r="IX26" s="164">
        <v>33.409399999999998</v>
      </c>
      <c r="IY26" s="164">
        <v>0</v>
      </c>
      <c r="IZ26" s="164">
        <v>21.1921</v>
      </c>
      <c r="JA26" s="164">
        <v>-8.8317999999999994</v>
      </c>
      <c r="JB26" s="164">
        <v>1.526</v>
      </c>
      <c r="JC26" s="164">
        <v>23.12</v>
      </c>
      <c r="JD26" s="164">
        <v>4.8280000000000003</v>
      </c>
      <c r="JE26" s="164">
        <v>4.8159999999999998</v>
      </c>
      <c r="JF26" s="164">
        <v>-23.12</v>
      </c>
      <c r="JG26" s="164">
        <v>2.8</v>
      </c>
      <c r="JH26" s="165"/>
      <c r="JI26" s="164">
        <v>-3.2517</v>
      </c>
      <c r="JJ26" s="164">
        <v>-20.2136</v>
      </c>
      <c r="JK26" s="164">
        <v>2.6688000000000001</v>
      </c>
      <c r="JL26" s="164">
        <v>-8.6</v>
      </c>
      <c r="JM26" s="164">
        <v>46.48</v>
      </c>
      <c r="JN26" s="164">
        <v>44.274000000000001</v>
      </c>
      <c r="JO26" s="164">
        <v>11.336399999999999</v>
      </c>
      <c r="JP26" s="164">
        <v>13.528700000000001</v>
      </c>
      <c r="JQ26" s="164">
        <v>53.103499999999997</v>
      </c>
      <c r="JR26" s="164">
        <v>53.502800000000001</v>
      </c>
      <c r="JS26" s="164">
        <v>52.691499999999998</v>
      </c>
      <c r="JT26" s="165"/>
      <c r="JU26" s="164">
        <v>56.7</v>
      </c>
      <c r="JV26" s="164">
        <v>20.963000000000001</v>
      </c>
      <c r="JW26" s="164">
        <v>7.26</v>
      </c>
      <c r="JX26" s="165"/>
      <c r="JY26" s="164">
        <v>-54.220199999999998</v>
      </c>
      <c r="JZ26" s="164">
        <v>78.739099999999993</v>
      </c>
      <c r="KA26" s="164">
        <v>67.917500000000004</v>
      </c>
      <c r="KB26" s="164">
        <v>-53.593200000000003</v>
      </c>
      <c r="KC26" s="164">
        <v>-78.186400000000006</v>
      </c>
      <c r="KD26" s="164">
        <v>60.181399999999996</v>
      </c>
      <c r="KE26" s="164">
        <v>17.624600000000001</v>
      </c>
      <c r="KF26" s="164">
        <v>-66.599999999999994</v>
      </c>
      <c r="KG26" s="164">
        <v>67.400000000000006</v>
      </c>
      <c r="KH26" s="164">
        <v>-321.37189999999998</v>
      </c>
      <c r="KI26" s="164">
        <v>470.10289999999998</v>
      </c>
    </row>
    <row r="27" spans="1:295" ht="18" customHeight="1" x14ac:dyDescent="0.3">
      <c r="A27" s="161" t="s">
        <v>67</v>
      </c>
      <c r="B27" s="161" t="s">
        <v>805</v>
      </c>
      <c r="C27" s="164">
        <v>0</v>
      </c>
      <c r="D27" s="164">
        <v>19.0779</v>
      </c>
      <c r="E27" s="164">
        <v>-27.815300000000001</v>
      </c>
      <c r="F27" s="164">
        <v>-32.9621</v>
      </c>
      <c r="G27" s="164">
        <v>25.4404</v>
      </c>
      <c r="H27" s="165"/>
      <c r="I27" s="164">
        <v>53.299799999999998</v>
      </c>
      <c r="J27" s="164">
        <v>-90.8155</v>
      </c>
      <c r="K27" s="164">
        <v>68.244200000000006</v>
      </c>
      <c r="L27" s="164">
        <v>34.544899999999998</v>
      </c>
      <c r="M27" s="164">
        <v>34.155500000000004</v>
      </c>
      <c r="N27" s="164">
        <v>-19.98</v>
      </c>
      <c r="O27" s="164">
        <v>-61.908000000000001</v>
      </c>
      <c r="P27" s="164">
        <v>57.2</v>
      </c>
      <c r="Q27" s="164">
        <v>16.559999999999999</v>
      </c>
      <c r="R27" s="164">
        <v>-55</v>
      </c>
      <c r="S27" s="164">
        <v>11.503</v>
      </c>
      <c r="T27" s="164">
        <v>49.248800000000003</v>
      </c>
      <c r="U27" s="164">
        <v>19.868300000000001</v>
      </c>
      <c r="V27" s="164">
        <v>19.954799999999999</v>
      </c>
      <c r="W27" s="164">
        <v>33.051299999999998</v>
      </c>
      <c r="X27" s="164">
        <v>17.704499999999999</v>
      </c>
      <c r="Y27" s="164">
        <v>5.1978</v>
      </c>
      <c r="Z27" s="164">
        <v>7.3771000000000004</v>
      </c>
      <c r="AA27" s="165"/>
      <c r="AB27" s="165"/>
      <c r="AC27" s="164">
        <v>-84.86</v>
      </c>
      <c r="AD27" s="164">
        <v>-84.61</v>
      </c>
      <c r="AE27" s="165"/>
      <c r="AF27" s="164">
        <v>19.98</v>
      </c>
      <c r="AG27" s="164">
        <v>59.4</v>
      </c>
      <c r="AH27" s="164">
        <v>20.096</v>
      </c>
      <c r="AI27" s="164">
        <v>0.245</v>
      </c>
      <c r="AJ27" s="165">
        <v>0</v>
      </c>
      <c r="AK27" s="164">
        <v>-68.23</v>
      </c>
      <c r="AL27" s="164">
        <v>-70.7</v>
      </c>
      <c r="AM27" s="164">
        <v>68.92</v>
      </c>
      <c r="AN27" s="164">
        <v>69.05</v>
      </c>
      <c r="AO27" s="164">
        <v>13.271000000000001</v>
      </c>
      <c r="AP27" s="164">
        <v>10.516500000000001</v>
      </c>
      <c r="AQ27" s="164">
        <v>79.644499999999994</v>
      </c>
      <c r="AR27" s="164">
        <v>82.452399999999997</v>
      </c>
      <c r="AS27" s="164">
        <v>54.832500000000003</v>
      </c>
      <c r="AT27" s="164">
        <v>-72.920599999999993</v>
      </c>
      <c r="AU27" s="165">
        <v>0</v>
      </c>
      <c r="AV27" s="164">
        <v>7.0686</v>
      </c>
      <c r="AW27" s="164">
        <v>9.3785000000000007</v>
      </c>
      <c r="AX27" s="164">
        <v>83.504000000000005</v>
      </c>
      <c r="AY27" s="164">
        <v>85.496200000000002</v>
      </c>
      <c r="AZ27" s="164">
        <v>-32.520099999999999</v>
      </c>
      <c r="BA27" s="164">
        <v>-34.606699999999996</v>
      </c>
      <c r="BB27" s="164">
        <v>-444.32089999999999</v>
      </c>
      <c r="BC27" s="164">
        <v>-15.3926</v>
      </c>
      <c r="BD27" s="164">
        <v>-14.3</v>
      </c>
      <c r="BE27" s="164">
        <v>-14.3</v>
      </c>
      <c r="BF27" s="164">
        <v>78.170699999999997</v>
      </c>
      <c r="BG27" s="164">
        <v>2.8300999999999998</v>
      </c>
      <c r="BH27" s="164">
        <v>-5.8803999999999998</v>
      </c>
      <c r="BI27" s="165"/>
      <c r="BJ27" s="164">
        <v>-23.1707</v>
      </c>
      <c r="BK27" s="164">
        <v>11.676500000000001</v>
      </c>
      <c r="BL27" s="164">
        <v>7.5808999999999997</v>
      </c>
      <c r="BM27" s="164">
        <v>4.9393000000000002</v>
      </c>
      <c r="BN27" s="164">
        <v>469.28300000000002</v>
      </c>
      <c r="BO27" s="164">
        <v>226.41669999999999</v>
      </c>
      <c r="BP27" s="165"/>
      <c r="BQ27" s="164">
        <v>-348.99970000000002</v>
      </c>
      <c r="BR27" s="164">
        <v>582.16219999999998</v>
      </c>
      <c r="BS27" s="165"/>
      <c r="BT27" s="164">
        <v>-43.983199999999997</v>
      </c>
      <c r="BU27" s="164">
        <v>46.373899999999999</v>
      </c>
      <c r="BV27" s="164">
        <v>106.77119999999999</v>
      </c>
      <c r="BW27" s="164">
        <v>30.41</v>
      </c>
      <c r="BX27" s="164">
        <v>30.52</v>
      </c>
      <c r="BY27" s="164">
        <v>72.849999999999994</v>
      </c>
      <c r="BZ27" s="164">
        <v>89.17</v>
      </c>
      <c r="CA27" s="164">
        <v>-109.0369</v>
      </c>
      <c r="CB27" s="164">
        <v>-109.0369</v>
      </c>
      <c r="CC27" s="164">
        <v>161.05449999999999</v>
      </c>
      <c r="CD27" s="164">
        <v>162.15880000000001</v>
      </c>
      <c r="CE27" s="164">
        <v>-0.78659999999999997</v>
      </c>
      <c r="CF27" s="164">
        <v>-93.115899999999996</v>
      </c>
      <c r="CG27" s="164">
        <v>-93.261300000000006</v>
      </c>
      <c r="CH27" s="164">
        <v>2.2399</v>
      </c>
      <c r="CI27" s="164">
        <v>-64.344499999999996</v>
      </c>
      <c r="CJ27" s="165"/>
      <c r="CK27" s="165"/>
      <c r="CL27" s="164">
        <v>150.9</v>
      </c>
      <c r="CM27" s="164">
        <v>130.1</v>
      </c>
      <c r="CN27" s="164">
        <v>-19.96</v>
      </c>
      <c r="CO27" s="164">
        <v>67.412999999999997</v>
      </c>
      <c r="CP27" s="164">
        <v>67.633200000000002</v>
      </c>
      <c r="CQ27" s="164">
        <v>67.525899999999993</v>
      </c>
      <c r="CR27" s="164">
        <v>9.4733999999999998</v>
      </c>
      <c r="CS27" s="164">
        <v>9.8975000000000009</v>
      </c>
      <c r="CT27" s="164">
        <v>-14.2035</v>
      </c>
      <c r="CU27" s="164">
        <v>-53.382199999999997</v>
      </c>
      <c r="CV27" s="164">
        <v>-8.3468</v>
      </c>
      <c r="CW27" s="164">
        <v>14.2874</v>
      </c>
      <c r="CX27" s="164">
        <v>72.099999999999994</v>
      </c>
      <c r="CY27" s="164">
        <v>39.14</v>
      </c>
      <c r="CZ27" s="164">
        <v>59.538600000000002</v>
      </c>
      <c r="DA27" s="164">
        <v>56.694000000000003</v>
      </c>
      <c r="DB27" s="164">
        <v>-27.49</v>
      </c>
      <c r="DC27" s="165"/>
      <c r="DD27" s="164">
        <v>64.931200000000004</v>
      </c>
      <c r="DE27" s="164">
        <v>64.242999999999995</v>
      </c>
      <c r="DF27" s="164">
        <v>-62.904000000000003</v>
      </c>
      <c r="DG27" s="165"/>
      <c r="DH27" s="164">
        <v>-28.148800000000001</v>
      </c>
      <c r="DI27" s="164">
        <v>-111.7</v>
      </c>
      <c r="DJ27" s="164">
        <v>-112.2</v>
      </c>
      <c r="DK27" s="164">
        <v>28.3035</v>
      </c>
      <c r="DL27" s="164">
        <v>83.505200000000002</v>
      </c>
      <c r="DM27" s="164">
        <v>74.218800000000002</v>
      </c>
      <c r="DN27" s="164">
        <v>117.2058</v>
      </c>
      <c r="DO27" s="164">
        <v>83.3</v>
      </c>
      <c r="DP27" s="164">
        <v>-9.2100000000000009</v>
      </c>
      <c r="DQ27" s="164">
        <v>72.493499999999997</v>
      </c>
      <c r="DR27" s="164">
        <v>63.3536</v>
      </c>
      <c r="DS27" s="164">
        <v>-18.66</v>
      </c>
      <c r="DT27" s="164">
        <v>-18.88</v>
      </c>
      <c r="DU27" s="164">
        <v>97.31</v>
      </c>
      <c r="DV27" s="164">
        <v>80.31</v>
      </c>
      <c r="DW27" s="164">
        <v>64.254499999999993</v>
      </c>
      <c r="DX27" s="164">
        <v>61.818199999999997</v>
      </c>
      <c r="DY27" s="164">
        <v>-102.6938</v>
      </c>
      <c r="DZ27" s="164">
        <v>-102.1636</v>
      </c>
      <c r="EA27" s="164">
        <v>236.4299</v>
      </c>
      <c r="EB27" s="164">
        <v>182.3433</v>
      </c>
      <c r="EC27" s="165"/>
      <c r="ED27" s="164">
        <v>173.3023</v>
      </c>
      <c r="EE27" s="164">
        <v>46.624600000000001</v>
      </c>
      <c r="EF27" s="164">
        <v>26.138100000000001</v>
      </c>
      <c r="EG27" s="164">
        <v>-33.968000000000004</v>
      </c>
      <c r="EH27" s="164">
        <v>362.97539999999998</v>
      </c>
      <c r="EI27" s="164">
        <v>-172.85919999999999</v>
      </c>
      <c r="EJ27" s="165"/>
      <c r="EK27" s="164">
        <v>-37.247399999999999</v>
      </c>
      <c r="EL27" s="164">
        <v>-33.2864</v>
      </c>
      <c r="EM27" s="164">
        <v>50.421500000000002</v>
      </c>
      <c r="EN27" s="164">
        <v>0.15040000000000001</v>
      </c>
      <c r="EO27" s="164">
        <v>-0.20649999999999999</v>
      </c>
      <c r="EP27" s="164">
        <v>55.344000000000001</v>
      </c>
      <c r="EQ27" s="164">
        <v>-93.682500000000005</v>
      </c>
      <c r="ER27" s="164">
        <v>-94.946799999999996</v>
      </c>
      <c r="ES27" s="164">
        <v>12.803900000000001</v>
      </c>
      <c r="ET27" s="164">
        <v>0</v>
      </c>
      <c r="EU27" s="164">
        <v>-24.99</v>
      </c>
      <c r="EV27" s="164">
        <v>1</v>
      </c>
      <c r="EW27" s="164">
        <v>17.8794</v>
      </c>
      <c r="EX27" s="164">
        <v>-72.221000000000004</v>
      </c>
      <c r="EY27" s="164">
        <v>-34.994</v>
      </c>
      <c r="EZ27" s="164">
        <v>-34.220300000000002</v>
      </c>
      <c r="FA27" s="164">
        <v>5.3494000000000002</v>
      </c>
      <c r="FB27" s="164">
        <v>-24.3398</v>
      </c>
      <c r="FC27" s="164">
        <v>-9.4041999999999994</v>
      </c>
      <c r="FD27" s="164">
        <v>23.0199</v>
      </c>
      <c r="FE27" s="165"/>
      <c r="FF27" s="164">
        <v>22.8931</v>
      </c>
      <c r="FG27" s="164">
        <v>39.663600000000002</v>
      </c>
      <c r="FH27" s="164">
        <v>40.687899999999999</v>
      </c>
      <c r="FI27" s="164">
        <v>38.926499999999997</v>
      </c>
      <c r="FJ27" s="164">
        <v>109.68389999999999</v>
      </c>
      <c r="FK27" s="164">
        <v>111.0235</v>
      </c>
      <c r="FL27" s="164">
        <v>-123.75020000000001</v>
      </c>
      <c r="FM27" s="164">
        <v>106.31100000000001</v>
      </c>
      <c r="FN27" s="164">
        <v>106.1855</v>
      </c>
      <c r="FO27" s="164">
        <v>-102.3044</v>
      </c>
      <c r="FP27" s="164">
        <v>-89.686599999999999</v>
      </c>
      <c r="FQ27" s="164">
        <v>-35.110999999999997</v>
      </c>
      <c r="FR27" s="164">
        <v>-37.369999999999997</v>
      </c>
      <c r="FS27" s="164">
        <v>13.5677</v>
      </c>
      <c r="FT27" s="164">
        <v>0.92679999999999996</v>
      </c>
      <c r="FU27" s="164">
        <v>-8.6999999999999993</v>
      </c>
      <c r="FV27" s="164">
        <v>15.65</v>
      </c>
      <c r="FW27" s="164">
        <v>-36.451700000000002</v>
      </c>
      <c r="FX27" s="165"/>
      <c r="FY27" s="164">
        <v>-14.795</v>
      </c>
      <c r="FZ27" s="164">
        <v>4.1619999999999999</v>
      </c>
      <c r="GA27" s="165"/>
      <c r="GB27" s="164">
        <v>28.87</v>
      </c>
      <c r="GC27" s="164">
        <v>88.949399999999997</v>
      </c>
      <c r="GD27" s="164">
        <v>103.99339999999999</v>
      </c>
      <c r="GE27" s="164">
        <v>14.86</v>
      </c>
      <c r="GF27" s="164">
        <v>82.045900000000003</v>
      </c>
      <c r="GG27" s="164">
        <v>22.8</v>
      </c>
      <c r="GH27" s="164">
        <v>-21.659300000000002</v>
      </c>
      <c r="GI27" s="164">
        <v>4.9631999999999996</v>
      </c>
      <c r="GJ27" s="164">
        <v>5.3623000000000003</v>
      </c>
      <c r="GK27" s="164">
        <v>1.9923999999999999</v>
      </c>
      <c r="GL27" s="165"/>
      <c r="GM27" s="165"/>
      <c r="GN27" s="164">
        <v>-15.688000000000001</v>
      </c>
      <c r="GO27" s="164">
        <v>-37.716500000000003</v>
      </c>
      <c r="GP27" s="164">
        <v>19.720600000000001</v>
      </c>
      <c r="GQ27" s="164">
        <v>38.618699999999997</v>
      </c>
      <c r="GR27" s="164">
        <v>46.58</v>
      </c>
      <c r="GS27" s="164">
        <v>47.400799999999997</v>
      </c>
      <c r="GT27" s="164">
        <v>-164.1996</v>
      </c>
      <c r="GU27" s="164">
        <v>-29.825500000000002</v>
      </c>
      <c r="GV27" s="164">
        <v>31.224599999999999</v>
      </c>
      <c r="GW27" s="164">
        <v>-53.919600000000003</v>
      </c>
      <c r="GX27" s="164">
        <v>10.372999999999999</v>
      </c>
      <c r="GY27" s="164">
        <v>11.2723</v>
      </c>
      <c r="GZ27" s="164">
        <v>10.9506</v>
      </c>
      <c r="HA27" s="164">
        <v>12</v>
      </c>
      <c r="HB27" s="164">
        <v>137.9547</v>
      </c>
      <c r="HC27" s="165">
        <v>0</v>
      </c>
      <c r="HD27" s="164">
        <v>273.7</v>
      </c>
      <c r="HE27" s="164">
        <v>-272.327</v>
      </c>
      <c r="HF27" s="164">
        <v>-489.88650000000001</v>
      </c>
      <c r="HG27" s="164">
        <v>483.77749999999997</v>
      </c>
      <c r="HH27" s="164">
        <v>112.941</v>
      </c>
      <c r="HI27" s="164">
        <v>-131.69309999999999</v>
      </c>
      <c r="HJ27" s="165">
        <v>0</v>
      </c>
      <c r="HK27" s="164">
        <v>-63.616999999999997</v>
      </c>
      <c r="HL27" s="164">
        <v>-58.168599999999998</v>
      </c>
      <c r="HM27" s="164">
        <v>79.731099999999998</v>
      </c>
      <c r="HN27" s="164">
        <v>79.802400000000006</v>
      </c>
      <c r="HO27" s="164">
        <v>-22.7058</v>
      </c>
      <c r="HP27" s="164">
        <v>-23.091999999999999</v>
      </c>
      <c r="HQ27" s="164">
        <v>13.2415</v>
      </c>
      <c r="HR27" s="164">
        <v>12.8789</v>
      </c>
      <c r="HS27" s="164">
        <v>5.944</v>
      </c>
      <c r="HT27" s="164">
        <v>7.3680000000000003</v>
      </c>
      <c r="HU27" s="164">
        <v>33.39</v>
      </c>
      <c r="HV27" s="164">
        <v>33.83</v>
      </c>
      <c r="HW27" s="164">
        <v>10.199999999999999</v>
      </c>
      <c r="HX27" s="164">
        <v>10.1</v>
      </c>
      <c r="HY27" s="164">
        <v>21.842199999999998</v>
      </c>
      <c r="HZ27" s="164">
        <v>-49.44</v>
      </c>
      <c r="IA27" s="164">
        <v>-271.10500000000002</v>
      </c>
      <c r="IB27" s="164">
        <v>70.083699999999993</v>
      </c>
      <c r="IC27" s="164">
        <v>68.723600000000005</v>
      </c>
      <c r="ID27" s="164">
        <v>13.9</v>
      </c>
      <c r="IE27" s="164">
        <v>-48.4</v>
      </c>
      <c r="IF27" s="164">
        <v>-12</v>
      </c>
      <c r="IG27" s="164">
        <v>-13.3</v>
      </c>
      <c r="IH27" s="165"/>
      <c r="II27" s="164">
        <v>1.1412</v>
      </c>
      <c r="IJ27" s="164">
        <v>-105.7863</v>
      </c>
      <c r="IK27" s="164">
        <v>199.4965</v>
      </c>
      <c r="IL27" s="164">
        <v>37.389299999999999</v>
      </c>
      <c r="IM27" s="164">
        <v>32.810899999999997</v>
      </c>
      <c r="IN27" s="164">
        <v>61.7973</v>
      </c>
      <c r="IO27" s="164">
        <v>-34.221699999999998</v>
      </c>
      <c r="IP27" s="164">
        <v>22.404</v>
      </c>
      <c r="IQ27" s="164">
        <v>-87.863200000000006</v>
      </c>
      <c r="IR27" s="164">
        <v>0</v>
      </c>
      <c r="IS27" s="164">
        <v>-29.3126</v>
      </c>
      <c r="IT27" s="164">
        <v>123.2891</v>
      </c>
      <c r="IU27" s="164">
        <v>121.4057</v>
      </c>
      <c r="IV27" s="164">
        <v>89.423400000000001</v>
      </c>
      <c r="IW27" s="164">
        <v>-34.911000000000001</v>
      </c>
      <c r="IX27" s="164">
        <v>-0.59289999999999998</v>
      </c>
      <c r="IY27" s="164">
        <v>0</v>
      </c>
      <c r="IZ27" s="164">
        <v>31.931999999999999</v>
      </c>
      <c r="JA27" s="164">
        <v>-8.4362999999999992</v>
      </c>
      <c r="JB27" s="164">
        <v>1.28</v>
      </c>
      <c r="JC27" s="164">
        <v>24</v>
      </c>
      <c r="JD27" s="164">
        <v>4.7939999999999996</v>
      </c>
      <c r="JE27" s="164">
        <v>4.7930000000000001</v>
      </c>
      <c r="JF27" s="164">
        <v>-23.44</v>
      </c>
      <c r="JG27" s="164">
        <v>3.04</v>
      </c>
      <c r="JH27" s="165"/>
      <c r="JI27" s="164">
        <v>-3.4256000000000002</v>
      </c>
      <c r="JJ27" s="164">
        <v>-18.251300000000001</v>
      </c>
      <c r="JK27" s="164">
        <v>2.4338000000000002</v>
      </c>
      <c r="JL27" s="164">
        <v>-9.4</v>
      </c>
      <c r="JM27" s="164">
        <v>43.96</v>
      </c>
      <c r="JN27" s="164">
        <v>44.978999999999999</v>
      </c>
      <c r="JO27" s="164">
        <v>11.359400000000001</v>
      </c>
      <c r="JP27" s="164">
        <v>13.6173</v>
      </c>
      <c r="JQ27" s="164">
        <v>52.463700000000003</v>
      </c>
      <c r="JR27" s="164">
        <v>53.844099999999997</v>
      </c>
      <c r="JS27" s="164">
        <v>52.608600000000003</v>
      </c>
      <c r="JT27" s="165"/>
      <c r="JU27" s="164">
        <v>50.4</v>
      </c>
      <c r="JV27" s="164">
        <v>19.832599999999999</v>
      </c>
      <c r="JW27" s="164">
        <v>7.66</v>
      </c>
      <c r="JX27" s="165"/>
      <c r="JY27" s="164">
        <v>-54.290300000000002</v>
      </c>
      <c r="JZ27" s="164">
        <v>77.321100000000001</v>
      </c>
      <c r="KA27" s="164">
        <v>64.784700000000001</v>
      </c>
      <c r="KB27" s="164">
        <v>-52.959000000000003</v>
      </c>
      <c r="KC27" s="164">
        <v>-76.4816</v>
      </c>
      <c r="KD27" s="164">
        <v>57.641300000000001</v>
      </c>
      <c r="KE27" s="164">
        <v>17.760300000000001</v>
      </c>
      <c r="KF27" s="164">
        <v>-60.1</v>
      </c>
      <c r="KG27" s="164">
        <v>60.4</v>
      </c>
      <c r="KH27" s="164">
        <v>-362.58199999999999</v>
      </c>
      <c r="KI27" s="164">
        <v>514.38019999999995</v>
      </c>
    </row>
    <row r="28" spans="1:295" ht="18" customHeight="1" x14ac:dyDescent="0.3">
      <c r="A28" s="161" t="s">
        <v>67</v>
      </c>
      <c r="B28" s="161" t="s">
        <v>806</v>
      </c>
      <c r="C28" s="164">
        <v>0</v>
      </c>
      <c r="D28" s="164">
        <v>19.490400000000001</v>
      </c>
      <c r="E28" s="164">
        <v>-28.155899999999999</v>
      </c>
      <c r="F28" s="164">
        <v>-32.912799999999997</v>
      </c>
      <c r="G28" s="164">
        <v>26.1539</v>
      </c>
      <c r="H28" s="165"/>
      <c r="I28" s="164">
        <v>55.575200000000002</v>
      </c>
      <c r="J28" s="164">
        <v>-97.632999999999996</v>
      </c>
      <c r="K28" s="164">
        <v>70.006100000000004</v>
      </c>
      <c r="L28" s="164">
        <v>35.734900000000003</v>
      </c>
      <c r="M28" s="164">
        <v>35.147399999999998</v>
      </c>
      <c r="N28" s="164">
        <v>-19.98</v>
      </c>
      <c r="O28" s="164">
        <v>-64.346999999999994</v>
      </c>
      <c r="P28" s="164">
        <v>59.4</v>
      </c>
      <c r="Q28" s="164">
        <v>17.388000000000002</v>
      </c>
      <c r="R28" s="164">
        <v>-59.4</v>
      </c>
      <c r="S28" s="164">
        <v>11.4411</v>
      </c>
      <c r="T28" s="164">
        <v>54.642800000000001</v>
      </c>
      <c r="U28" s="164">
        <v>19.153700000000001</v>
      </c>
      <c r="V28" s="164">
        <v>20.3644</v>
      </c>
      <c r="W28" s="164">
        <v>31.706</v>
      </c>
      <c r="X28" s="164">
        <v>18.028600000000001</v>
      </c>
      <c r="Y28" s="164">
        <v>5.0462999999999996</v>
      </c>
      <c r="Z28" s="164">
        <v>7.4992000000000001</v>
      </c>
      <c r="AA28" s="165"/>
      <c r="AB28" s="165"/>
      <c r="AC28" s="164">
        <v>-84.8</v>
      </c>
      <c r="AD28" s="164">
        <v>-84.19</v>
      </c>
      <c r="AE28" s="165"/>
      <c r="AF28" s="164">
        <v>19.98</v>
      </c>
      <c r="AG28" s="164">
        <v>63.8</v>
      </c>
      <c r="AH28" s="164">
        <v>20.643000000000001</v>
      </c>
      <c r="AI28" s="164">
        <v>0.24199999999999999</v>
      </c>
      <c r="AJ28" s="165">
        <v>0</v>
      </c>
      <c r="AK28" s="164">
        <v>-71.02</v>
      </c>
      <c r="AL28" s="164">
        <v>-63.02</v>
      </c>
      <c r="AM28" s="164">
        <v>71.53</v>
      </c>
      <c r="AN28" s="164">
        <v>71.61</v>
      </c>
      <c r="AO28" s="164">
        <v>14.0388</v>
      </c>
      <c r="AP28" s="164">
        <v>10.399699999999999</v>
      </c>
      <c r="AQ28" s="164">
        <v>81.745900000000006</v>
      </c>
      <c r="AR28" s="164">
        <v>84.614800000000002</v>
      </c>
      <c r="AS28" s="164">
        <v>48.865200000000002</v>
      </c>
      <c r="AT28" s="164">
        <v>-77.108599999999996</v>
      </c>
      <c r="AU28" s="165">
        <v>0</v>
      </c>
      <c r="AV28" s="164">
        <v>24.327200000000001</v>
      </c>
      <c r="AW28" s="164">
        <v>22.952999999999999</v>
      </c>
      <c r="AX28" s="164">
        <v>79.951800000000006</v>
      </c>
      <c r="AY28" s="164">
        <v>83.693700000000007</v>
      </c>
      <c r="AZ28" s="164">
        <v>-17.756499999999999</v>
      </c>
      <c r="BA28" s="164">
        <v>-20.129100000000001</v>
      </c>
      <c r="BB28" s="164">
        <v>-460.61320000000001</v>
      </c>
      <c r="BC28" s="164">
        <v>-15.471399999999999</v>
      </c>
      <c r="BD28" s="164">
        <v>-14.3</v>
      </c>
      <c r="BE28" s="164">
        <v>-14.3</v>
      </c>
      <c r="BF28" s="164">
        <v>83.134100000000004</v>
      </c>
      <c r="BG28" s="164">
        <v>3.0005000000000002</v>
      </c>
      <c r="BH28" s="164">
        <v>-6.0713999999999997</v>
      </c>
      <c r="BI28" s="165"/>
      <c r="BJ28" s="164">
        <v>-25.075199999999999</v>
      </c>
      <c r="BK28" s="164">
        <v>12.5596</v>
      </c>
      <c r="BL28" s="164">
        <v>7.6669</v>
      </c>
      <c r="BM28" s="164">
        <v>5.3883000000000001</v>
      </c>
      <c r="BN28" s="164">
        <v>489.79140000000001</v>
      </c>
      <c r="BO28" s="164">
        <v>231.0556</v>
      </c>
      <c r="BP28" s="165"/>
      <c r="BQ28" s="164">
        <v>-367.83580000000001</v>
      </c>
      <c r="BR28" s="164">
        <v>598.2405</v>
      </c>
      <c r="BS28" s="165"/>
      <c r="BT28" s="164">
        <v>-44.849600000000002</v>
      </c>
      <c r="BU28" s="164">
        <v>45.573999999999998</v>
      </c>
      <c r="BV28" s="165"/>
      <c r="BW28" s="164">
        <v>30.68</v>
      </c>
      <c r="BX28" s="164">
        <v>31.69</v>
      </c>
      <c r="BY28" s="164">
        <v>76.180000000000007</v>
      </c>
      <c r="BZ28" s="164">
        <v>90.72</v>
      </c>
      <c r="CA28" s="164">
        <v>-108.63500000000001</v>
      </c>
      <c r="CB28" s="164">
        <v>-108.0992</v>
      </c>
      <c r="CC28" s="164">
        <v>162.13820000000001</v>
      </c>
      <c r="CD28" s="164">
        <v>162.9648</v>
      </c>
      <c r="CE28" s="164">
        <v>-1.8101</v>
      </c>
      <c r="CF28" s="164">
        <v>-95.377799999999993</v>
      </c>
      <c r="CG28" s="164">
        <v>-95.895200000000003</v>
      </c>
      <c r="CH28" s="164">
        <v>11.8331</v>
      </c>
      <c r="CI28" s="164">
        <v>-64.159099999999995</v>
      </c>
      <c r="CJ28" s="165"/>
      <c r="CK28" s="165"/>
      <c r="CL28" s="164">
        <v>155.5</v>
      </c>
      <c r="CM28" s="164">
        <v>127.1</v>
      </c>
      <c r="CN28" s="164">
        <v>-20.440000000000001</v>
      </c>
      <c r="CO28" s="164">
        <v>68.768900000000002</v>
      </c>
      <c r="CP28" s="164">
        <v>68.858099999999993</v>
      </c>
      <c r="CQ28" s="164">
        <v>69.297799999999995</v>
      </c>
      <c r="CR28" s="164">
        <v>14.8782</v>
      </c>
      <c r="CS28" s="164">
        <v>14.897500000000001</v>
      </c>
      <c r="CT28" s="164">
        <v>-10.7926</v>
      </c>
      <c r="CU28" s="164">
        <v>-63.698399999999999</v>
      </c>
      <c r="CV28" s="164">
        <v>-4.7808000000000002</v>
      </c>
      <c r="CW28" s="164">
        <v>14.670299999999999</v>
      </c>
      <c r="CX28" s="164">
        <v>75.760000000000005</v>
      </c>
      <c r="CY28" s="164">
        <v>40.520000000000003</v>
      </c>
      <c r="CZ28" s="164">
        <v>61.6479</v>
      </c>
      <c r="DA28" s="164">
        <v>58.451799999999999</v>
      </c>
      <c r="DB28" s="164">
        <v>-28.41</v>
      </c>
      <c r="DC28" s="165"/>
      <c r="DD28" s="164">
        <v>64.785600000000002</v>
      </c>
      <c r="DE28" s="164">
        <v>64.117099999999994</v>
      </c>
      <c r="DF28" s="164">
        <v>-64.28</v>
      </c>
      <c r="DG28" s="165"/>
      <c r="DH28" s="164">
        <v>-29.178899999999999</v>
      </c>
      <c r="DI28" s="164">
        <v>-115.6</v>
      </c>
      <c r="DJ28" s="164">
        <v>-115.7</v>
      </c>
      <c r="DK28" s="164">
        <v>28.786899999999999</v>
      </c>
      <c r="DL28" s="164">
        <v>86.141999999999996</v>
      </c>
      <c r="DM28" s="164">
        <v>75.627700000000004</v>
      </c>
      <c r="DN28" s="164">
        <v>120.7214</v>
      </c>
      <c r="DO28" s="164">
        <v>85.18</v>
      </c>
      <c r="DP28" s="164">
        <v>-9.42</v>
      </c>
      <c r="DQ28" s="164">
        <v>72.8035</v>
      </c>
      <c r="DR28" s="164">
        <v>62.694800000000001</v>
      </c>
      <c r="DS28" s="164">
        <v>-18.52</v>
      </c>
      <c r="DT28" s="164">
        <v>-18.809999999999999</v>
      </c>
      <c r="DU28" s="164">
        <v>110.54</v>
      </c>
      <c r="DV28" s="164">
        <v>80.599999999999994</v>
      </c>
      <c r="DW28" s="164">
        <v>63.890900000000002</v>
      </c>
      <c r="DX28" s="164">
        <v>62.490900000000003</v>
      </c>
      <c r="DY28" s="164">
        <v>-104.95780000000001</v>
      </c>
      <c r="DZ28" s="164">
        <v>-102.06359999999999</v>
      </c>
      <c r="EA28" s="164">
        <v>238.65770000000001</v>
      </c>
      <c r="EB28" s="164">
        <v>188.18610000000001</v>
      </c>
      <c r="EC28" s="165"/>
      <c r="ED28" s="164">
        <v>180.25190000000001</v>
      </c>
      <c r="EE28" s="164">
        <v>66.753799999999998</v>
      </c>
      <c r="EF28" s="164">
        <v>47.640599999999999</v>
      </c>
      <c r="EG28" s="164">
        <v>-33.103999999999999</v>
      </c>
      <c r="EH28" s="164">
        <v>374.8732</v>
      </c>
      <c r="EI28" s="164">
        <v>-198.41139999999999</v>
      </c>
      <c r="EJ28" s="165"/>
      <c r="EK28" s="164">
        <v>-39.177300000000002</v>
      </c>
      <c r="EL28" s="164">
        <v>-35.341900000000003</v>
      </c>
      <c r="EM28" s="164">
        <v>29.899000000000001</v>
      </c>
      <c r="EN28" s="164">
        <v>-2.5</v>
      </c>
      <c r="EO28" s="164">
        <v>-1.9456</v>
      </c>
      <c r="EP28" s="164">
        <v>145.97999999999999</v>
      </c>
      <c r="EQ28" s="164">
        <v>-105.8387</v>
      </c>
      <c r="ER28" s="164">
        <v>-107.7752</v>
      </c>
      <c r="ES28" s="164">
        <v>-7.524</v>
      </c>
      <c r="ET28" s="164">
        <v>0</v>
      </c>
      <c r="EU28" s="164">
        <v>-23.2</v>
      </c>
      <c r="EV28" s="164">
        <v>90.1</v>
      </c>
      <c r="EW28" s="164">
        <v>18.407800000000002</v>
      </c>
      <c r="EX28" s="164">
        <v>-79.422399999999996</v>
      </c>
      <c r="EY28" s="164">
        <v>-33.8185</v>
      </c>
      <c r="EZ28" s="164">
        <v>-32.973700000000001</v>
      </c>
      <c r="FA28" s="164">
        <v>2.3407</v>
      </c>
      <c r="FB28" s="164">
        <v>-44.692900000000002</v>
      </c>
      <c r="FC28" s="164">
        <v>10.207000000000001</v>
      </c>
      <c r="FD28" s="164">
        <v>23.174700000000001</v>
      </c>
      <c r="FE28" s="165"/>
      <c r="FF28" s="164">
        <v>22.9818</v>
      </c>
      <c r="FG28" s="164">
        <v>39.830500000000001</v>
      </c>
      <c r="FH28" s="164">
        <v>40.142099999999999</v>
      </c>
      <c r="FI28" s="164">
        <v>38.969499999999996</v>
      </c>
      <c r="FJ28" s="164">
        <v>108.8466</v>
      </c>
      <c r="FK28" s="164">
        <v>110.68859999999999</v>
      </c>
      <c r="FL28" s="164">
        <v>-123.4153</v>
      </c>
      <c r="FM28" s="164">
        <v>106.7026</v>
      </c>
      <c r="FN28" s="164">
        <v>107.0341</v>
      </c>
      <c r="FO28" s="164">
        <v>-100.67619999999999</v>
      </c>
      <c r="FP28" s="164">
        <v>-84.676199999999994</v>
      </c>
      <c r="FQ28" s="164">
        <v>-33.558300000000003</v>
      </c>
      <c r="FR28" s="164">
        <v>-38.03</v>
      </c>
      <c r="FS28" s="164">
        <v>13.648300000000001</v>
      </c>
      <c r="FT28" s="164">
        <v>0.97440000000000004</v>
      </c>
      <c r="FU28" s="164">
        <v>-8.39</v>
      </c>
      <c r="FV28" s="164">
        <v>16.62</v>
      </c>
      <c r="FW28" s="164">
        <v>-34.348300000000002</v>
      </c>
      <c r="FX28" s="165"/>
      <c r="FY28" s="164">
        <v>-14.612</v>
      </c>
      <c r="FZ28" s="164">
        <v>4.2549999999999999</v>
      </c>
      <c r="GA28" s="165"/>
      <c r="GB28" s="164">
        <v>29.71</v>
      </c>
      <c r="GC28" s="164">
        <v>85.642099999999999</v>
      </c>
      <c r="GD28" s="164">
        <v>101.31619999999999</v>
      </c>
      <c r="GE28" s="164">
        <v>15.12</v>
      </c>
      <c r="GF28" s="164">
        <v>84.193799999999996</v>
      </c>
      <c r="GG28" s="164">
        <v>22.1</v>
      </c>
      <c r="GH28" s="164">
        <v>-21.278199999999998</v>
      </c>
      <c r="GI28" s="164">
        <v>4.6986999999999997</v>
      </c>
      <c r="GJ28" s="164">
        <v>4.9439000000000002</v>
      </c>
      <c r="GK28" s="164">
        <v>2.0137</v>
      </c>
      <c r="GL28" s="165"/>
      <c r="GM28" s="165"/>
      <c r="GN28" s="164">
        <v>-15.5029</v>
      </c>
      <c r="GO28" s="164">
        <v>-37.595599999999997</v>
      </c>
      <c r="GP28" s="164">
        <v>20.727</v>
      </c>
      <c r="GQ28" s="164">
        <v>39.654499999999999</v>
      </c>
      <c r="GR28" s="164">
        <v>44.879800000000003</v>
      </c>
      <c r="GS28" s="164">
        <v>46.7879</v>
      </c>
      <c r="GT28" s="164">
        <v>-165.9905</v>
      </c>
      <c r="GU28" s="164">
        <v>-29.7501</v>
      </c>
      <c r="GV28" s="164">
        <v>30.998100000000001</v>
      </c>
      <c r="GW28" s="164">
        <v>-54.802599999999998</v>
      </c>
      <c r="GX28" s="165"/>
      <c r="GY28" s="164">
        <v>11.702</v>
      </c>
      <c r="GZ28" s="164">
        <v>11.140499999999999</v>
      </c>
      <c r="HA28" s="164">
        <v>12</v>
      </c>
      <c r="HB28" s="164">
        <v>131.29130000000001</v>
      </c>
      <c r="HC28" s="165">
        <v>0</v>
      </c>
      <c r="HD28" s="164">
        <v>274.89999999999998</v>
      </c>
      <c r="HE28" s="164">
        <v>-273.65159999999997</v>
      </c>
      <c r="HF28" s="164">
        <v>-474.96679999999998</v>
      </c>
      <c r="HG28" s="164">
        <v>478.49079999999998</v>
      </c>
      <c r="HH28" s="164">
        <v>95.070700000000002</v>
      </c>
      <c r="HI28" s="164">
        <v>-125.16200000000001</v>
      </c>
      <c r="HJ28" s="165">
        <v>0</v>
      </c>
      <c r="HK28" s="164">
        <v>-63.760100000000001</v>
      </c>
      <c r="HL28" s="164">
        <v>-57.733400000000003</v>
      </c>
      <c r="HM28" s="164">
        <v>82.087400000000002</v>
      </c>
      <c r="HN28" s="164">
        <v>80.728399999999993</v>
      </c>
      <c r="HO28" s="165"/>
      <c r="HP28" s="165"/>
      <c r="HQ28" s="164">
        <v>9.0007000000000001</v>
      </c>
      <c r="HR28" s="164">
        <v>8.1218000000000004</v>
      </c>
      <c r="HS28" s="164">
        <v>1.5924</v>
      </c>
      <c r="HT28" s="164">
        <v>2.2715000000000001</v>
      </c>
      <c r="HU28" s="164">
        <v>22.64</v>
      </c>
      <c r="HV28" s="164">
        <v>23.94</v>
      </c>
      <c r="HW28" s="164">
        <v>13.3</v>
      </c>
      <c r="HX28" s="164">
        <v>13</v>
      </c>
      <c r="HY28" s="164">
        <v>21.904199999999999</v>
      </c>
      <c r="HZ28" s="164">
        <v>-46.4</v>
      </c>
      <c r="IA28" s="164">
        <v>-286.28800000000001</v>
      </c>
      <c r="IB28" s="164">
        <v>70.671999999999997</v>
      </c>
      <c r="IC28" s="164">
        <v>70.465100000000007</v>
      </c>
      <c r="ID28" s="164">
        <v>13.9</v>
      </c>
      <c r="IE28" s="164">
        <v>-45.2</v>
      </c>
      <c r="IF28" s="164">
        <v>-7.9</v>
      </c>
      <c r="IG28" s="164">
        <v>-9.1</v>
      </c>
      <c r="IH28" s="164">
        <v>1.2625</v>
      </c>
      <c r="II28" s="165"/>
      <c r="IJ28" s="164">
        <v>-85.766400000000004</v>
      </c>
      <c r="IK28" s="164">
        <v>217.97970000000001</v>
      </c>
      <c r="IL28" s="164">
        <v>21.820399999999999</v>
      </c>
      <c r="IM28" s="164">
        <v>20.851099999999999</v>
      </c>
      <c r="IN28" s="164">
        <v>64.771299999999997</v>
      </c>
      <c r="IO28" s="164">
        <v>-14.395099999999999</v>
      </c>
      <c r="IP28" s="164">
        <v>5.9348999999999998</v>
      </c>
      <c r="IQ28" s="164">
        <v>-84.121499999999997</v>
      </c>
      <c r="IR28" s="164">
        <v>19.962900000000001</v>
      </c>
      <c r="IS28" s="164">
        <v>-10.6815</v>
      </c>
      <c r="IT28" s="164">
        <v>131.697</v>
      </c>
      <c r="IU28" s="164">
        <v>127.59229999999999</v>
      </c>
      <c r="IV28" s="164">
        <v>82.060400000000001</v>
      </c>
      <c r="IW28" s="164">
        <v>-16.250599999999999</v>
      </c>
      <c r="IX28" s="164">
        <v>-20.952999999999999</v>
      </c>
      <c r="IY28" s="164">
        <v>0</v>
      </c>
      <c r="IZ28" s="164">
        <v>30.710699999999999</v>
      </c>
      <c r="JA28" s="164">
        <v>-8.7273999999999994</v>
      </c>
      <c r="JB28" s="164">
        <v>2.4950000000000001</v>
      </c>
      <c r="JC28" s="164">
        <v>24.24</v>
      </c>
      <c r="JD28" s="164">
        <v>4.8049999999999997</v>
      </c>
      <c r="JE28" s="164">
        <v>4.8040000000000003</v>
      </c>
      <c r="JF28" s="164">
        <v>-24.32</v>
      </c>
      <c r="JG28" s="164">
        <v>2.56</v>
      </c>
      <c r="JH28" s="165"/>
      <c r="JI28" s="164">
        <v>-2.6932</v>
      </c>
      <c r="JJ28" s="164">
        <v>-17.283899999999999</v>
      </c>
      <c r="JK28" s="164">
        <v>2.7267999999999999</v>
      </c>
      <c r="JL28" s="164">
        <v>-11.7</v>
      </c>
      <c r="JM28" s="164">
        <v>45.679000000000002</v>
      </c>
      <c r="JN28" s="164">
        <v>48.231999999999999</v>
      </c>
      <c r="JO28" s="164">
        <v>11.368399999999999</v>
      </c>
      <c r="JP28" s="164">
        <v>13.6282</v>
      </c>
      <c r="JQ28" s="164">
        <v>53.606299999999997</v>
      </c>
      <c r="JR28" s="164">
        <v>53.100999999999999</v>
      </c>
      <c r="JS28" s="164">
        <v>55.192500000000003</v>
      </c>
      <c r="JT28" s="165"/>
      <c r="JU28" s="164">
        <v>46</v>
      </c>
      <c r="JV28" s="164">
        <v>18.4314</v>
      </c>
      <c r="JW28" s="164">
        <v>7.62</v>
      </c>
      <c r="JX28" s="165"/>
      <c r="JY28" s="164">
        <v>-53.8232</v>
      </c>
      <c r="JZ28" s="164">
        <v>78.523300000000006</v>
      </c>
      <c r="KA28" s="164">
        <v>66.558099999999996</v>
      </c>
      <c r="KB28" s="164">
        <v>-53.264800000000001</v>
      </c>
      <c r="KC28" s="164">
        <v>-76.947999999999993</v>
      </c>
      <c r="KD28" s="164">
        <v>57.638500000000001</v>
      </c>
      <c r="KE28" s="164">
        <v>18.5488</v>
      </c>
      <c r="KF28" s="164">
        <v>-56.3</v>
      </c>
      <c r="KG28" s="164">
        <v>57.7</v>
      </c>
      <c r="KH28" s="164">
        <v>-376.74650000000003</v>
      </c>
      <c r="KI28" s="164">
        <v>527.72889999999995</v>
      </c>
    </row>
    <row r="29" spans="1:295" ht="18" customHeight="1" x14ac:dyDescent="0.3">
      <c r="A29" s="161" t="s">
        <v>67</v>
      </c>
      <c r="B29" s="161" t="s">
        <v>807</v>
      </c>
      <c r="C29" s="164">
        <v>0</v>
      </c>
      <c r="D29" s="164">
        <v>19.485800000000001</v>
      </c>
      <c r="E29" s="164">
        <v>-28.0397</v>
      </c>
      <c r="F29" s="164">
        <v>-31.6097</v>
      </c>
      <c r="G29" s="164">
        <v>27.3902</v>
      </c>
      <c r="H29" s="165"/>
      <c r="I29" s="164">
        <v>58.0503</v>
      </c>
      <c r="J29" s="164">
        <v>-105.51179999999999</v>
      </c>
      <c r="K29" s="164">
        <v>71.599199999999996</v>
      </c>
      <c r="L29" s="164">
        <v>36.546900000000001</v>
      </c>
      <c r="M29" s="164">
        <v>36.089399999999998</v>
      </c>
      <c r="N29" s="164">
        <v>-24.42</v>
      </c>
      <c r="O29" s="164">
        <v>-65.274000000000001</v>
      </c>
      <c r="P29" s="164">
        <v>59.4</v>
      </c>
      <c r="Q29" s="164">
        <v>18.216000000000001</v>
      </c>
      <c r="R29" s="164">
        <v>-59.4</v>
      </c>
      <c r="S29" s="164">
        <v>11.272500000000001</v>
      </c>
      <c r="T29" s="164">
        <v>59.25</v>
      </c>
      <c r="U29" s="164">
        <v>20.722899999999999</v>
      </c>
      <c r="V29" s="164">
        <v>21.068999999999999</v>
      </c>
      <c r="W29" s="164">
        <v>34.682600000000001</v>
      </c>
      <c r="X29" s="164">
        <v>18.519400000000001</v>
      </c>
      <c r="Y29" s="164">
        <v>5.2112999999999996</v>
      </c>
      <c r="Z29" s="164">
        <v>7.5621999999999998</v>
      </c>
      <c r="AA29" s="165"/>
      <c r="AB29" s="165"/>
      <c r="AC29" s="164">
        <v>-86.61</v>
      </c>
      <c r="AD29" s="164">
        <v>-86.34</v>
      </c>
      <c r="AE29" s="165"/>
      <c r="AF29" s="164">
        <v>24.42</v>
      </c>
      <c r="AG29" s="164">
        <v>63.8</v>
      </c>
      <c r="AH29" s="164">
        <v>18.931999999999999</v>
      </c>
      <c r="AI29" s="164">
        <v>0.24</v>
      </c>
      <c r="AJ29" s="165">
        <v>0</v>
      </c>
      <c r="AK29" s="164">
        <v>-74.849999999999994</v>
      </c>
      <c r="AL29" s="164">
        <v>-65.430000000000007</v>
      </c>
      <c r="AM29" s="164">
        <v>74.010000000000005</v>
      </c>
      <c r="AN29" s="164">
        <v>72.930000000000007</v>
      </c>
      <c r="AO29" s="164">
        <v>13.9756</v>
      </c>
      <c r="AP29" s="164">
        <v>10.694599999999999</v>
      </c>
      <c r="AQ29" s="164">
        <v>82.9786</v>
      </c>
      <c r="AR29" s="164">
        <v>85.249399999999994</v>
      </c>
      <c r="AS29" s="164">
        <v>50.122900000000001</v>
      </c>
      <c r="AT29" s="164">
        <v>-77.841999999999999</v>
      </c>
      <c r="AU29" s="164">
        <v>0</v>
      </c>
      <c r="AV29" s="164">
        <v>17.1736</v>
      </c>
      <c r="AW29" s="164">
        <v>18.206499999999998</v>
      </c>
      <c r="AX29" s="164">
        <v>83.576999999999998</v>
      </c>
      <c r="AY29" s="164">
        <v>86.372399999999999</v>
      </c>
      <c r="AZ29" s="164">
        <v>-22.8598</v>
      </c>
      <c r="BA29" s="164">
        <v>-23.585799999999999</v>
      </c>
      <c r="BB29" s="164">
        <v>-493.49939999999998</v>
      </c>
      <c r="BC29" s="164">
        <v>-14.1936</v>
      </c>
      <c r="BD29" s="164">
        <v>-14.8</v>
      </c>
      <c r="BE29" s="164">
        <v>-14.7</v>
      </c>
      <c r="BF29" s="164">
        <v>83.565299999999993</v>
      </c>
      <c r="BG29" s="164">
        <v>2.9119000000000002</v>
      </c>
      <c r="BH29" s="164">
        <v>-6.3554000000000004</v>
      </c>
      <c r="BI29" s="165"/>
      <c r="BJ29" s="164">
        <v>-28.988099999999999</v>
      </c>
      <c r="BK29" s="164">
        <v>12.3919</v>
      </c>
      <c r="BL29" s="164">
        <v>8.2624999999999993</v>
      </c>
      <c r="BM29" s="164">
        <v>5.5492999999999997</v>
      </c>
      <c r="BN29" s="164">
        <v>508.80439999999999</v>
      </c>
      <c r="BO29" s="164">
        <v>246.83359999999999</v>
      </c>
      <c r="BP29" s="164">
        <v>0</v>
      </c>
      <c r="BQ29" s="164">
        <v>-391.18450000000001</v>
      </c>
      <c r="BR29" s="164">
        <v>619.7133</v>
      </c>
      <c r="BS29" s="165"/>
      <c r="BT29" s="164">
        <v>-57.0685</v>
      </c>
      <c r="BU29" s="164">
        <v>57.668199999999999</v>
      </c>
      <c r="BV29" s="165"/>
      <c r="BW29" s="164">
        <v>31.37</v>
      </c>
      <c r="BX29" s="164">
        <v>32.68</v>
      </c>
      <c r="BY29" s="164">
        <v>77.75</v>
      </c>
      <c r="BZ29" s="164">
        <v>92.68</v>
      </c>
      <c r="CA29" s="164">
        <v>-110.6444</v>
      </c>
      <c r="CB29" s="164">
        <v>-110.24250000000001</v>
      </c>
      <c r="CC29" s="164">
        <v>165.2919</v>
      </c>
      <c r="CD29" s="164">
        <v>166.35839999999999</v>
      </c>
      <c r="CE29" s="164">
        <v>-0.70679999999999998</v>
      </c>
      <c r="CF29" s="164">
        <v>-103.9141</v>
      </c>
      <c r="CG29" s="164">
        <v>-103.6742</v>
      </c>
      <c r="CH29" s="164">
        <v>10.2376</v>
      </c>
      <c r="CI29" s="164">
        <v>-62.734999999999999</v>
      </c>
      <c r="CJ29" s="165"/>
      <c r="CK29" s="165"/>
      <c r="CL29" s="164">
        <v>159</v>
      </c>
      <c r="CM29" s="164">
        <v>129.1</v>
      </c>
      <c r="CN29" s="164">
        <v>-20.51</v>
      </c>
      <c r="CO29" s="164">
        <v>67.228300000000004</v>
      </c>
      <c r="CP29" s="164">
        <v>67.102500000000006</v>
      </c>
      <c r="CQ29" s="164">
        <v>67.295599999999993</v>
      </c>
      <c r="CR29" s="164">
        <v>15.599500000000001</v>
      </c>
      <c r="CS29" s="164">
        <v>16.5227</v>
      </c>
      <c r="CT29" s="164">
        <v>1</v>
      </c>
      <c r="CU29" s="164">
        <v>-68.744200000000006</v>
      </c>
      <c r="CV29" s="164">
        <v>0.54610000000000003</v>
      </c>
      <c r="CW29" s="164">
        <v>14.6752</v>
      </c>
      <c r="CX29" s="164">
        <v>77.599999999999994</v>
      </c>
      <c r="CY29" s="164">
        <v>41.66</v>
      </c>
      <c r="CZ29" s="164">
        <v>63.757300000000001</v>
      </c>
      <c r="DA29" s="164">
        <v>60.502600000000001</v>
      </c>
      <c r="DB29" s="164">
        <v>-29.94</v>
      </c>
      <c r="DC29" s="165"/>
      <c r="DD29" s="164">
        <v>64.082099999999997</v>
      </c>
      <c r="DE29" s="164">
        <v>62.7149</v>
      </c>
      <c r="DF29" s="164">
        <v>-54.565199999999997</v>
      </c>
      <c r="DG29" s="165"/>
      <c r="DH29" s="164">
        <v>-30.439599999999999</v>
      </c>
      <c r="DI29" s="164">
        <v>-118.7</v>
      </c>
      <c r="DJ29" s="164">
        <v>-118.2</v>
      </c>
      <c r="DK29" s="164">
        <v>29.166</v>
      </c>
      <c r="DL29" s="164">
        <v>89.071700000000007</v>
      </c>
      <c r="DM29" s="164">
        <v>77.036600000000007</v>
      </c>
      <c r="DN29" s="164">
        <v>125.9949</v>
      </c>
      <c r="DO29" s="164">
        <v>87.17</v>
      </c>
      <c r="DP29" s="164">
        <v>-9.5500000000000007</v>
      </c>
      <c r="DQ29" s="164">
        <v>74.322500000000005</v>
      </c>
      <c r="DR29" s="164">
        <v>54.615600000000001</v>
      </c>
      <c r="DS29" s="164">
        <v>-18.43</v>
      </c>
      <c r="DT29" s="164">
        <v>-18.399999999999999</v>
      </c>
      <c r="DU29" s="164">
        <v>99.54</v>
      </c>
      <c r="DV29" s="164">
        <v>83.26</v>
      </c>
      <c r="DW29" s="164">
        <v>54.563600000000001</v>
      </c>
      <c r="DX29" s="164">
        <v>53.145499999999998</v>
      </c>
      <c r="DY29" s="164">
        <v>-108.46510000000001</v>
      </c>
      <c r="DZ29" s="164">
        <v>-105.7182</v>
      </c>
      <c r="EA29" s="164">
        <v>234.3939</v>
      </c>
      <c r="EB29" s="164">
        <v>183.54159999999999</v>
      </c>
      <c r="EC29" s="165"/>
      <c r="ED29" s="164">
        <v>174.54300000000001</v>
      </c>
      <c r="EE29" s="164">
        <v>70.157899999999998</v>
      </c>
      <c r="EF29" s="164">
        <v>50.733400000000003</v>
      </c>
      <c r="EG29" s="164">
        <v>-34.325000000000003</v>
      </c>
      <c r="EH29" s="164">
        <v>402.4554</v>
      </c>
      <c r="EI29" s="164">
        <v>-213.0582</v>
      </c>
      <c r="EJ29" s="165"/>
      <c r="EK29" s="164">
        <v>-39.154000000000003</v>
      </c>
      <c r="EL29" s="164">
        <v>-36.325400000000002</v>
      </c>
      <c r="EM29" s="164">
        <v>35.74</v>
      </c>
      <c r="EN29" s="164">
        <v>-2.9376000000000002</v>
      </c>
      <c r="EO29" s="164">
        <v>-2.4163000000000001</v>
      </c>
      <c r="EP29" s="164">
        <v>156.732</v>
      </c>
      <c r="EQ29" s="164">
        <v>-111.08580000000001</v>
      </c>
      <c r="ER29" s="164">
        <v>-112.4935</v>
      </c>
      <c r="ES29" s="164">
        <v>-11.024800000000001</v>
      </c>
      <c r="ET29" s="164">
        <v>0</v>
      </c>
      <c r="EU29" s="164">
        <v>-19.59</v>
      </c>
      <c r="EV29" s="164">
        <v>111.4</v>
      </c>
      <c r="EW29" s="164">
        <v>19.1816</v>
      </c>
      <c r="EX29" s="164">
        <v>-82.889700000000005</v>
      </c>
      <c r="EY29" s="164">
        <v>-33.424700000000001</v>
      </c>
      <c r="EZ29" s="164">
        <v>-32.605499999999999</v>
      </c>
      <c r="FA29" s="164">
        <v>2.4971999999999999</v>
      </c>
      <c r="FB29" s="164">
        <v>-45.842500000000001</v>
      </c>
      <c r="FC29" s="164">
        <v>6.6548999999999996</v>
      </c>
      <c r="FD29" s="164">
        <v>23.342099999999999</v>
      </c>
      <c r="FE29" s="164">
        <v>0</v>
      </c>
      <c r="FF29" s="164">
        <v>22.535699999999999</v>
      </c>
      <c r="FG29" s="164">
        <v>40.575899999999997</v>
      </c>
      <c r="FH29" s="164">
        <v>40.019199999999998</v>
      </c>
      <c r="FI29" s="164">
        <v>38.583399999999997</v>
      </c>
      <c r="FJ29" s="164">
        <v>111.6934</v>
      </c>
      <c r="FK29" s="164">
        <v>111.3584</v>
      </c>
      <c r="FL29" s="164">
        <v>-121.2384</v>
      </c>
      <c r="FM29" s="164">
        <v>111.7008</v>
      </c>
      <c r="FN29" s="164">
        <v>110.6707</v>
      </c>
      <c r="FO29" s="164">
        <v>-96.3018</v>
      </c>
      <c r="FP29" s="164">
        <v>-81.068899999999999</v>
      </c>
      <c r="FQ29" s="164">
        <v>-38.253100000000003</v>
      </c>
      <c r="FR29" s="164">
        <v>-36.700000000000003</v>
      </c>
      <c r="FS29" s="164">
        <v>16.180099999999999</v>
      </c>
      <c r="FT29" s="164">
        <v>0.91579999999999995</v>
      </c>
      <c r="FU29" s="164">
        <v>-10.5</v>
      </c>
      <c r="FV29" s="164">
        <v>18.559999999999999</v>
      </c>
      <c r="FW29" s="164">
        <v>-39.869999999999997</v>
      </c>
      <c r="FX29" s="165"/>
      <c r="FY29" s="165"/>
      <c r="FZ29" s="164">
        <v>4.2469999999999999</v>
      </c>
      <c r="GA29" s="165"/>
      <c r="GB29" s="164">
        <v>28.42</v>
      </c>
      <c r="GC29" s="164">
        <v>82.002200000000002</v>
      </c>
      <c r="GD29" s="164">
        <v>98.205600000000004</v>
      </c>
      <c r="GE29" s="164">
        <v>15.28</v>
      </c>
      <c r="GF29" s="164">
        <v>84.326300000000003</v>
      </c>
      <c r="GG29" s="164">
        <v>23.2</v>
      </c>
      <c r="GH29" s="164">
        <v>-21.9682</v>
      </c>
      <c r="GI29" s="164">
        <v>4.1631</v>
      </c>
      <c r="GJ29" s="164">
        <v>4.9187000000000003</v>
      </c>
      <c r="GK29" s="164">
        <v>2.0710000000000002</v>
      </c>
      <c r="GL29" s="165"/>
      <c r="GM29" s="165"/>
      <c r="GN29" s="164">
        <v>-14.5663</v>
      </c>
      <c r="GO29" s="164">
        <v>-39.088299999999997</v>
      </c>
      <c r="GP29" s="164">
        <v>21.6553</v>
      </c>
      <c r="GQ29" s="164">
        <v>40.798699999999997</v>
      </c>
      <c r="GR29" s="164">
        <v>45.468000000000004</v>
      </c>
      <c r="GS29" s="164">
        <v>46.285899999999998</v>
      </c>
      <c r="GT29" s="164">
        <v>-166.53980000000001</v>
      </c>
      <c r="GU29" s="164">
        <v>-30.291399999999999</v>
      </c>
      <c r="GV29" s="164">
        <v>32.325800000000001</v>
      </c>
      <c r="GW29" s="164">
        <v>-56.660800000000002</v>
      </c>
      <c r="GX29" s="164">
        <v>10.6465</v>
      </c>
      <c r="GY29" s="164">
        <v>12.2196</v>
      </c>
      <c r="GZ29" s="164">
        <v>11.6889</v>
      </c>
      <c r="HA29" s="164">
        <v>12</v>
      </c>
      <c r="HB29" s="164">
        <v>118.12479999999999</v>
      </c>
      <c r="HC29" s="164">
        <v>0</v>
      </c>
      <c r="HD29" s="164">
        <v>281.2</v>
      </c>
      <c r="HE29" s="164">
        <v>-277.03309999999999</v>
      </c>
      <c r="HF29" s="164">
        <v>-473.67970000000003</v>
      </c>
      <c r="HG29" s="164">
        <v>474.41090000000003</v>
      </c>
      <c r="HH29" s="164">
        <v>76.885199999999998</v>
      </c>
      <c r="HI29" s="164">
        <v>-114.2495</v>
      </c>
      <c r="HJ29" s="164">
        <v>0</v>
      </c>
      <c r="HK29" s="164">
        <v>-63.679299999999998</v>
      </c>
      <c r="HL29" s="164">
        <v>-58.285499999999999</v>
      </c>
      <c r="HM29" s="164">
        <v>80.368799999999993</v>
      </c>
      <c r="HN29" s="164">
        <v>78.521299999999997</v>
      </c>
      <c r="HO29" s="164">
        <v>-11.221500000000001</v>
      </c>
      <c r="HP29" s="164">
        <v>-10.48</v>
      </c>
      <c r="HQ29" s="164">
        <v>11.5715</v>
      </c>
      <c r="HR29" s="164">
        <v>11.176</v>
      </c>
      <c r="HS29" s="164">
        <v>-1.8617999999999999</v>
      </c>
      <c r="HT29" s="164">
        <v>-0.86450000000000005</v>
      </c>
      <c r="HU29" s="164">
        <v>11.59</v>
      </c>
      <c r="HV29" s="164">
        <v>11.01</v>
      </c>
      <c r="HW29" s="164">
        <v>13.8</v>
      </c>
      <c r="HX29" s="164">
        <v>14</v>
      </c>
      <c r="HY29" s="164">
        <v>22.192599999999999</v>
      </c>
      <c r="HZ29" s="164">
        <v>-45.92</v>
      </c>
      <c r="IA29" s="164">
        <v>-286.02629999999999</v>
      </c>
      <c r="IB29" s="164">
        <v>71.221800000000002</v>
      </c>
      <c r="IC29" s="164">
        <v>71.059100000000001</v>
      </c>
      <c r="ID29" s="164">
        <v>14.6</v>
      </c>
      <c r="IE29" s="164">
        <v>-47.3</v>
      </c>
      <c r="IF29" s="164">
        <v>-10.5</v>
      </c>
      <c r="IG29" s="164">
        <v>-11.3</v>
      </c>
      <c r="IH29" s="165"/>
      <c r="II29" s="164">
        <v>1.2798</v>
      </c>
      <c r="IJ29" s="164">
        <v>-55.811</v>
      </c>
      <c r="IK29" s="164">
        <v>226.8715</v>
      </c>
      <c r="IL29" s="164">
        <v>0</v>
      </c>
      <c r="IM29" s="164">
        <v>6.7507999999999999</v>
      </c>
      <c r="IN29" s="164">
        <v>66.974299999999999</v>
      </c>
      <c r="IO29" s="164">
        <v>-3.6453000000000002</v>
      </c>
      <c r="IP29" s="164">
        <v>-8.4936000000000007</v>
      </c>
      <c r="IQ29" s="164">
        <v>-109.7051</v>
      </c>
      <c r="IR29" s="164">
        <v>27.904800000000002</v>
      </c>
      <c r="IS29" s="164">
        <v>5.4279999999999999</v>
      </c>
      <c r="IT29" s="164">
        <v>142.19829999999999</v>
      </c>
      <c r="IU29" s="164">
        <v>139.4436</v>
      </c>
      <c r="IV29" s="164">
        <v>108.2393</v>
      </c>
      <c r="IW29" s="164">
        <v>-2.2566999999999999</v>
      </c>
      <c r="IX29" s="164">
        <v>-27.877500000000001</v>
      </c>
      <c r="IY29" s="165"/>
      <c r="IZ29" s="164">
        <v>28.010400000000001</v>
      </c>
      <c r="JA29" s="164">
        <v>-8.2522000000000002</v>
      </c>
      <c r="JB29" s="164">
        <v>6.4249999999999998</v>
      </c>
      <c r="JC29" s="164">
        <v>24.88</v>
      </c>
      <c r="JD29" s="164">
        <v>4.7960000000000003</v>
      </c>
      <c r="JE29" s="164">
        <v>4.7690000000000001</v>
      </c>
      <c r="JF29" s="164">
        <v>-23.92</v>
      </c>
      <c r="JG29" s="164">
        <v>1.28</v>
      </c>
      <c r="JH29" s="165"/>
      <c r="JI29" s="164">
        <v>-1.9028</v>
      </c>
      <c r="JJ29" s="164">
        <v>-17.256399999999999</v>
      </c>
      <c r="JK29" s="164">
        <v>2.2873000000000001</v>
      </c>
      <c r="JL29" s="164">
        <v>-12.3</v>
      </c>
      <c r="JM29" s="164">
        <v>46.972000000000001</v>
      </c>
      <c r="JN29" s="164">
        <v>47.508000000000003</v>
      </c>
      <c r="JO29" s="165"/>
      <c r="JP29" s="165"/>
      <c r="JQ29" s="164">
        <v>50.856299999999997</v>
      </c>
      <c r="JR29" s="164">
        <v>52.066099999999999</v>
      </c>
      <c r="JS29" s="164">
        <v>51.005400000000002</v>
      </c>
      <c r="JT29" s="165"/>
      <c r="JU29" s="164">
        <v>45</v>
      </c>
      <c r="JV29" s="164">
        <v>18.007100000000001</v>
      </c>
      <c r="JW29" s="164">
        <v>7.72</v>
      </c>
      <c r="JX29" s="165"/>
      <c r="JY29" s="164">
        <v>-52.707700000000003</v>
      </c>
      <c r="JZ29" s="164">
        <v>78.106999999999999</v>
      </c>
      <c r="KA29" s="164">
        <v>65.052400000000006</v>
      </c>
      <c r="KB29" s="164">
        <v>-52.882399999999997</v>
      </c>
      <c r="KC29" s="164">
        <v>-76.826999999999998</v>
      </c>
      <c r="KD29" s="164">
        <v>57.872799999999998</v>
      </c>
      <c r="KE29" s="164">
        <v>18.281500000000001</v>
      </c>
      <c r="KF29" s="164">
        <v>-55.2</v>
      </c>
      <c r="KG29" s="164">
        <v>55.3</v>
      </c>
      <c r="KH29" s="164">
        <v>-391.13749999999999</v>
      </c>
      <c r="KI29" s="164">
        <v>544.32539999999995</v>
      </c>
    </row>
    <row r="30" spans="1:295" ht="18" customHeight="1" x14ac:dyDescent="0.3">
      <c r="A30" s="161" t="s">
        <v>67</v>
      </c>
      <c r="B30" s="161" t="s">
        <v>808</v>
      </c>
      <c r="C30" s="164">
        <v>0</v>
      </c>
      <c r="D30" s="164">
        <v>19.9528</v>
      </c>
      <c r="E30" s="165"/>
      <c r="F30" s="164">
        <v>-31.247599999999998</v>
      </c>
      <c r="G30" s="164">
        <v>28.657699999999998</v>
      </c>
      <c r="H30" s="165"/>
      <c r="I30" s="164">
        <v>60.188400000000001</v>
      </c>
      <c r="J30" s="164">
        <v>-109.0117</v>
      </c>
      <c r="K30" s="164">
        <v>73.426699999999997</v>
      </c>
      <c r="L30" s="164">
        <v>37.072899999999997</v>
      </c>
      <c r="M30" s="164">
        <v>36.872100000000003</v>
      </c>
      <c r="N30" s="164">
        <v>-24.42</v>
      </c>
      <c r="O30" s="164">
        <v>-66.775999999999996</v>
      </c>
      <c r="P30" s="164">
        <v>61.6</v>
      </c>
      <c r="Q30" s="164">
        <v>18.216000000000001</v>
      </c>
      <c r="R30" s="164">
        <v>-59.4</v>
      </c>
      <c r="S30" s="164">
        <v>11.329700000000001</v>
      </c>
      <c r="T30" s="164">
        <v>61.703400000000002</v>
      </c>
      <c r="U30" s="164">
        <v>20.436900000000001</v>
      </c>
      <c r="V30" s="164">
        <v>20.7483</v>
      </c>
      <c r="W30" s="164">
        <v>34.205300000000001</v>
      </c>
      <c r="X30" s="164">
        <v>17.925599999999999</v>
      </c>
      <c r="Y30" s="164">
        <v>5.6279000000000003</v>
      </c>
      <c r="Z30" s="164">
        <v>7.5286</v>
      </c>
      <c r="AA30" s="165"/>
      <c r="AB30" s="165"/>
      <c r="AC30" s="164">
        <v>-87.98</v>
      </c>
      <c r="AD30" s="164">
        <v>-88</v>
      </c>
      <c r="AE30" s="165"/>
      <c r="AF30" s="164">
        <v>24.42</v>
      </c>
      <c r="AG30" s="164">
        <v>66</v>
      </c>
      <c r="AH30" s="164">
        <v>19.391999999999999</v>
      </c>
      <c r="AI30" s="164">
        <v>0.24</v>
      </c>
      <c r="AJ30" s="165">
        <v>0</v>
      </c>
      <c r="AK30" s="164">
        <v>-71.650000000000006</v>
      </c>
      <c r="AL30" s="164">
        <v>-69.25</v>
      </c>
      <c r="AM30" s="164">
        <v>72.33</v>
      </c>
      <c r="AN30" s="164">
        <v>72.52</v>
      </c>
      <c r="AO30" s="164">
        <v>14.030099999999999</v>
      </c>
      <c r="AP30" s="164">
        <v>10.3733</v>
      </c>
      <c r="AQ30" s="164">
        <v>85.456599999999995</v>
      </c>
      <c r="AR30" s="164">
        <v>88.384100000000004</v>
      </c>
      <c r="AS30" s="164">
        <v>51.405000000000001</v>
      </c>
      <c r="AT30" s="164">
        <v>-76.428899999999999</v>
      </c>
      <c r="AU30" s="165">
        <v>0</v>
      </c>
      <c r="AV30" s="164">
        <v>7.6794000000000002</v>
      </c>
      <c r="AW30" s="164">
        <v>7.5143000000000004</v>
      </c>
      <c r="AX30" s="164">
        <v>86.728099999999998</v>
      </c>
      <c r="AY30" s="164">
        <v>88.477099999999993</v>
      </c>
      <c r="AZ30" s="164">
        <v>-28.774000000000001</v>
      </c>
      <c r="BA30" s="164">
        <v>-30.4725</v>
      </c>
      <c r="BB30" s="164">
        <v>-481.67380000000003</v>
      </c>
      <c r="BC30" s="164">
        <v>-14.1974</v>
      </c>
      <c r="BD30" s="164">
        <v>-14.9</v>
      </c>
      <c r="BE30" s="164">
        <v>-14.7</v>
      </c>
      <c r="BF30" s="164">
        <v>82.330399999999997</v>
      </c>
      <c r="BG30" s="164">
        <v>2.9095</v>
      </c>
      <c r="BH30" s="164">
        <v>-6.6802999999999999</v>
      </c>
      <c r="BI30" s="165"/>
      <c r="BJ30" s="164">
        <v>-24.7591</v>
      </c>
      <c r="BK30" s="164">
        <v>13.394299999999999</v>
      </c>
      <c r="BL30" s="164">
        <v>8.2277000000000005</v>
      </c>
      <c r="BM30" s="164">
        <v>5.5740999999999996</v>
      </c>
      <c r="BN30" s="164">
        <v>508.01100000000002</v>
      </c>
      <c r="BO30" s="164">
        <v>252.327</v>
      </c>
      <c r="BP30" s="165"/>
      <c r="BQ30" s="164">
        <v>-394.7638</v>
      </c>
      <c r="BR30" s="164">
        <v>632.17819999999995</v>
      </c>
      <c r="BS30" s="165"/>
      <c r="BT30" s="164">
        <v>-50.703200000000002</v>
      </c>
      <c r="BU30" s="164">
        <v>52.7059</v>
      </c>
      <c r="BV30" s="164">
        <v>114.3357</v>
      </c>
      <c r="BW30" s="164">
        <v>31.66</v>
      </c>
      <c r="BX30" s="164">
        <v>32.86</v>
      </c>
      <c r="BY30" s="164">
        <v>79.37</v>
      </c>
      <c r="BZ30" s="164">
        <v>93.64</v>
      </c>
      <c r="CA30" s="164">
        <v>-114.2612</v>
      </c>
      <c r="CB30" s="164">
        <v>-114.3952</v>
      </c>
      <c r="CC30" s="164">
        <v>166.75710000000001</v>
      </c>
      <c r="CD30" s="164">
        <v>167.62860000000001</v>
      </c>
      <c r="CE30" s="164">
        <v>-4.7427000000000001</v>
      </c>
      <c r="CF30" s="164">
        <v>-107.7567</v>
      </c>
      <c r="CG30" s="164">
        <v>-108.73739999999999</v>
      </c>
      <c r="CH30" s="164">
        <v>10.0718</v>
      </c>
      <c r="CI30" s="164">
        <v>-65.543700000000001</v>
      </c>
      <c r="CJ30" s="165"/>
      <c r="CK30" s="165"/>
      <c r="CL30" s="164">
        <v>162.80000000000001</v>
      </c>
      <c r="CM30" s="164">
        <v>134.19999999999999</v>
      </c>
      <c r="CN30" s="164">
        <v>-20.6</v>
      </c>
      <c r="CO30" s="164">
        <v>68.416799999999995</v>
      </c>
      <c r="CP30" s="164">
        <v>68.027299999999997</v>
      </c>
      <c r="CQ30" s="164">
        <v>67.4405</v>
      </c>
      <c r="CR30" s="164">
        <v>15.935499999999999</v>
      </c>
      <c r="CS30" s="164">
        <v>16.325299999999999</v>
      </c>
      <c r="CT30" s="164">
        <v>1</v>
      </c>
      <c r="CU30" s="164">
        <v>-71.689099999999996</v>
      </c>
      <c r="CV30" s="164">
        <v>0.20200000000000001</v>
      </c>
      <c r="CW30" s="164">
        <v>15.388299999999999</v>
      </c>
      <c r="CX30" s="164">
        <v>78.61</v>
      </c>
      <c r="CY30" s="164">
        <v>42.61</v>
      </c>
      <c r="CZ30" s="164">
        <v>65.866699999999994</v>
      </c>
      <c r="DA30" s="165"/>
      <c r="DB30" s="164">
        <v>-30.53</v>
      </c>
      <c r="DC30" s="165"/>
      <c r="DD30" s="164">
        <v>65.668099999999995</v>
      </c>
      <c r="DE30" s="164">
        <v>65.000299999999996</v>
      </c>
      <c r="DF30" s="164">
        <v>-51.740400000000001</v>
      </c>
      <c r="DG30" s="165"/>
      <c r="DH30" s="164">
        <v>-31.1999</v>
      </c>
      <c r="DI30" s="164">
        <v>-120.2</v>
      </c>
      <c r="DJ30" s="164">
        <v>-121.5</v>
      </c>
      <c r="DK30" s="164">
        <v>29.143999999999998</v>
      </c>
      <c r="DL30" s="165"/>
      <c r="DM30" s="164">
        <v>81.263499999999993</v>
      </c>
      <c r="DN30" s="164">
        <v>127.7527</v>
      </c>
      <c r="DO30" s="164">
        <v>90.89</v>
      </c>
      <c r="DP30" s="164">
        <v>-10.78</v>
      </c>
      <c r="DQ30" s="164">
        <v>71.904499999999999</v>
      </c>
      <c r="DR30" s="164">
        <v>50.5916</v>
      </c>
      <c r="DS30" s="164">
        <v>-18.63</v>
      </c>
      <c r="DT30" s="164">
        <v>-18.829999999999998</v>
      </c>
      <c r="DU30" s="164">
        <v>105.98</v>
      </c>
      <c r="DV30" s="164">
        <v>86.47</v>
      </c>
      <c r="DW30" s="164">
        <v>53.4</v>
      </c>
      <c r="DX30" s="164">
        <v>53.672699999999999</v>
      </c>
      <c r="DY30" s="164">
        <v>-112.94750000000001</v>
      </c>
      <c r="DZ30" s="164">
        <v>-110.4182</v>
      </c>
      <c r="EA30" s="164">
        <v>239.73660000000001</v>
      </c>
      <c r="EB30" s="164">
        <v>184.4315</v>
      </c>
      <c r="EC30" s="165"/>
      <c r="ED30" s="164">
        <v>175.39869999999999</v>
      </c>
      <c r="EE30" s="164">
        <v>66.765100000000004</v>
      </c>
      <c r="EF30" s="164">
        <v>46.77</v>
      </c>
      <c r="EG30" s="164">
        <v>-33.86</v>
      </c>
      <c r="EH30" s="164">
        <v>405.55669999999998</v>
      </c>
      <c r="EI30" s="164">
        <v>-244.6173</v>
      </c>
      <c r="EJ30" s="165"/>
      <c r="EK30" s="164">
        <v>-39.432400000000001</v>
      </c>
      <c r="EL30" s="164">
        <v>-36.826799999999999</v>
      </c>
      <c r="EM30" s="164">
        <v>30.1494</v>
      </c>
      <c r="EN30" s="164">
        <v>-3.9384000000000001</v>
      </c>
      <c r="EO30" s="164">
        <v>-3.9887999999999999</v>
      </c>
      <c r="EP30" s="164">
        <v>162.876</v>
      </c>
      <c r="EQ30" s="164">
        <v>-112.6331</v>
      </c>
      <c r="ER30" s="164">
        <v>-114.0966</v>
      </c>
      <c r="ES30" s="164">
        <v>-7.1087999999999996</v>
      </c>
      <c r="ET30" s="164">
        <v>0</v>
      </c>
      <c r="EU30" s="164">
        <v>-21.44</v>
      </c>
      <c r="EV30" s="164">
        <v>103.1</v>
      </c>
      <c r="EW30" s="164">
        <v>19.447700000000001</v>
      </c>
      <c r="EX30" s="164">
        <v>-86.110600000000005</v>
      </c>
      <c r="EY30" s="164">
        <v>-33.198500000000003</v>
      </c>
      <c r="EZ30" s="164">
        <v>-32.781399999999998</v>
      </c>
      <c r="FA30" s="164">
        <v>1.8504</v>
      </c>
      <c r="FB30" s="164">
        <v>-46.019399999999997</v>
      </c>
      <c r="FC30" s="164">
        <v>7.8220000000000001</v>
      </c>
      <c r="FD30" s="164">
        <v>22.956700000000001</v>
      </c>
      <c r="FE30" s="165"/>
      <c r="FF30" s="164">
        <v>22.613199999999999</v>
      </c>
      <c r="FG30" s="164">
        <v>37.856999999999999</v>
      </c>
      <c r="FH30" s="164">
        <v>38.167900000000003</v>
      </c>
      <c r="FI30" s="164">
        <v>36.764800000000001</v>
      </c>
      <c r="FJ30" s="164">
        <v>115.0425</v>
      </c>
      <c r="FK30" s="164">
        <v>115.7123</v>
      </c>
      <c r="FL30" s="164">
        <v>-116.21469999999999</v>
      </c>
      <c r="FM30" s="164">
        <v>115.17359999999999</v>
      </c>
      <c r="FN30" s="164">
        <v>115.1536</v>
      </c>
      <c r="FO30" s="164">
        <v>-96.044300000000007</v>
      </c>
      <c r="FP30" s="164">
        <v>-81.114599999999996</v>
      </c>
      <c r="FQ30" s="164">
        <v>-34.210099999999997</v>
      </c>
      <c r="FR30" s="164">
        <v>-35.58</v>
      </c>
      <c r="FS30" s="164">
        <v>15.967700000000001</v>
      </c>
      <c r="FT30" s="164">
        <v>1.0098</v>
      </c>
      <c r="FU30" s="164">
        <v>-10.27</v>
      </c>
      <c r="FV30" s="164">
        <v>18.28</v>
      </c>
      <c r="FW30" s="164">
        <v>-35.217399999999998</v>
      </c>
      <c r="FX30" s="164">
        <v>10.9185</v>
      </c>
      <c r="FY30" s="165"/>
      <c r="FZ30" s="164">
        <v>4.3570000000000002</v>
      </c>
      <c r="GA30" s="164">
        <v>11.0726</v>
      </c>
      <c r="GB30" s="164">
        <v>30.66</v>
      </c>
      <c r="GC30" s="164">
        <v>80.964699999999993</v>
      </c>
      <c r="GD30" s="164">
        <v>97.119600000000005</v>
      </c>
      <c r="GE30" s="164">
        <v>15.33</v>
      </c>
      <c r="GF30" s="164">
        <v>85.918499999999995</v>
      </c>
      <c r="GG30" s="164">
        <v>23.9</v>
      </c>
      <c r="GH30" s="164">
        <v>-21.718800000000002</v>
      </c>
      <c r="GI30" s="164">
        <v>4.1590999999999996</v>
      </c>
      <c r="GJ30" s="164">
        <v>4.4123999999999999</v>
      </c>
      <c r="GK30" s="164">
        <v>2.1070000000000002</v>
      </c>
      <c r="GL30" s="165"/>
      <c r="GM30" s="165"/>
      <c r="GN30" s="164">
        <v>-13.7555</v>
      </c>
      <c r="GO30" s="164">
        <v>-38.892499999999998</v>
      </c>
      <c r="GP30" s="164">
        <v>21.1568</v>
      </c>
      <c r="GQ30" s="164">
        <v>41.2256</v>
      </c>
      <c r="GR30" s="164">
        <v>43.207599999999999</v>
      </c>
      <c r="GS30" s="164">
        <v>45.586799999999997</v>
      </c>
      <c r="GT30" s="164">
        <v>-167.07339999999999</v>
      </c>
      <c r="GU30" s="164">
        <v>-30.863700000000001</v>
      </c>
      <c r="GV30" s="164">
        <v>32.342799999999997</v>
      </c>
      <c r="GW30" s="164">
        <v>-57.930599999999998</v>
      </c>
      <c r="GX30" s="165"/>
      <c r="GY30" s="164">
        <v>12.4345</v>
      </c>
      <c r="GZ30" s="164">
        <v>11.9948</v>
      </c>
      <c r="HA30" s="165"/>
      <c r="HB30" s="164">
        <v>102.5757</v>
      </c>
      <c r="HC30" s="165">
        <v>0</v>
      </c>
      <c r="HD30" s="164">
        <v>280.39999999999998</v>
      </c>
      <c r="HE30" s="164">
        <v>-277.33940000000001</v>
      </c>
      <c r="HF30" s="164">
        <v>-471.88220000000001</v>
      </c>
      <c r="HG30" s="164">
        <v>472.15660000000003</v>
      </c>
      <c r="HH30" s="164">
        <v>38.707900000000002</v>
      </c>
      <c r="HI30" s="164">
        <v>-101.4508</v>
      </c>
      <c r="HJ30" s="165">
        <v>0</v>
      </c>
      <c r="HK30" s="164">
        <v>-64.447000000000003</v>
      </c>
      <c r="HL30" s="164">
        <v>-57.729599999999998</v>
      </c>
      <c r="HM30" s="164">
        <v>81.778000000000006</v>
      </c>
      <c r="HN30" s="164">
        <v>82.233699999999999</v>
      </c>
      <c r="HO30" s="164">
        <v>0</v>
      </c>
      <c r="HP30" s="164">
        <v>0</v>
      </c>
      <c r="HQ30" s="164">
        <v>10.824400000000001</v>
      </c>
      <c r="HR30" s="164">
        <v>10.637700000000001</v>
      </c>
      <c r="HS30" s="164">
        <v>-4.7240000000000002</v>
      </c>
      <c r="HT30" s="164">
        <v>-5.4466999999999999</v>
      </c>
      <c r="HU30" s="164">
        <v>0.41</v>
      </c>
      <c r="HV30" s="164">
        <v>0.39</v>
      </c>
      <c r="HW30" s="164">
        <v>10.4</v>
      </c>
      <c r="HX30" s="164">
        <v>11.7</v>
      </c>
      <c r="HY30" s="164">
        <v>21.863600000000002</v>
      </c>
      <c r="HZ30" s="164">
        <v>-42.24</v>
      </c>
      <c r="IA30" s="164">
        <v>-305.18849999999998</v>
      </c>
      <c r="IB30" s="164">
        <v>80.793099999999995</v>
      </c>
      <c r="IC30" s="164">
        <v>80.688999999999993</v>
      </c>
      <c r="ID30" s="164">
        <v>14.5</v>
      </c>
      <c r="IE30" s="164">
        <v>-44.6</v>
      </c>
      <c r="IF30" s="164">
        <v>-9.6</v>
      </c>
      <c r="IG30" s="164">
        <v>-10.6</v>
      </c>
      <c r="IH30" s="165"/>
      <c r="II30" s="164">
        <v>1.1521999999999999</v>
      </c>
      <c r="IJ30" s="164">
        <v>-32.7136</v>
      </c>
      <c r="IK30" s="164">
        <v>262.1891</v>
      </c>
      <c r="IL30" s="164">
        <v>0</v>
      </c>
      <c r="IM30" s="164">
        <v>-11.1242</v>
      </c>
      <c r="IN30" s="164">
        <v>81.578599999999994</v>
      </c>
      <c r="IO30" s="164">
        <v>9.0190999999999999</v>
      </c>
      <c r="IP30" s="164">
        <v>-20.850300000000001</v>
      </c>
      <c r="IQ30" s="164">
        <v>-122.8905</v>
      </c>
      <c r="IR30" s="164">
        <v>36.391300000000001</v>
      </c>
      <c r="IS30" s="164">
        <v>16.3767</v>
      </c>
      <c r="IT30" s="164">
        <v>155.30680000000001</v>
      </c>
      <c r="IU30" s="164">
        <v>155.5889</v>
      </c>
      <c r="IV30" s="164">
        <v>128.84559999999999</v>
      </c>
      <c r="IW30" s="164">
        <v>4.9741</v>
      </c>
      <c r="IX30" s="164">
        <v>-36.108800000000002</v>
      </c>
      <c r="IY30" s="165"/>
      <c r="IZ30" s="164">
        <v>26.6112</v>
      </c>
      <c r="JA30" s="164">
        <v>-8.1725999999999992</v>
      </c>
      <c r="JB30" s="164">
        <v>9.4770000000000003</v>
      </c>
      <c r="JC30" s="164">
        <v>24.24</v>
      </c>
      <c r="JD30" s="164">
        <v>4.798</v>
      </c>
      <c r="JE30" s="164">
        <v>4.7549999999999999</v>
      </c>
      <c r="JF30" s="164">
        <v>-23.76</v>
      </c>
      <c r="JG30" s="164">
        <v>-0.32</v>
      </c>
      <c r="JH30" s="165"/>
      <c r="JI30" s="164">
        <v>-8.6999999999999994E-2</v>
      </c>
      <c r="JJ30" s="164">
        <v>-15.4376</v>
      </c>
      <c r="JK30" s="164">
        <v>2.4918</v>
      </c>
      <c r="JL30" s="164">
        <v>-13.9</v>
      </c>
      <c r="JM30" s="164">
        <v>47.548000000000002</v>
      </c>
      <c r="JN30" s="164">
        <v>46.948999999999998</v>
      </c>
      <c r="JO30" s="165"/>
      <c r="JP30" s="165"/>
      <c r="JQ30" s="164">
        <v>52.8752</v>
      </c>
      <c r="JR30" s="164">
        <v>52.523299999999999</v>
      </c>
      <c r="JS30" s="164">
        <v>54.812100000000001</v>
      </c>
      <c r="JT30" s="165"/>
      <c r="JU30" s="164">
        <v>45.2</v>
      </c>
      <c r="JV30" s="164">
        <v>17.670000000000002</v>
      </c>
      <c r="JW30" s="164">
        <v>8.2200000000000006</v>
      </c>
      <c r="JX30" s="165"/>
      <c r="JY30" s="164">
        <v>-53.585299999999997</v>
      </c>
      <c r="JZ30" s="164">
        <v>78.212800000000001</v>
      </c>
      <c r="KA30" s="164">
        <v>65.493700000000004</v>
      </c>
      <c r="KB30" s="164">
        <v>-51.844099999999997</v>
      </c>
      <c r="KC30" s="164">
        <v>-76.392799999999994</v>
      </c>
      <c r="KD30" s="164">
        <v>57.827500000000001</v>
      </c>
      <c r="KE30" s="164">
        <v>18.090900000000001</v>
      </c>
      <c r="KF30" s="164">
        <v>-56.1</v>
      </c>
      <c r="KG30" s="164">
        <v>56</v>
      </c>
      <c r="KH30" s="164">
        <v>-425.73140000000001</v>
      </c>
      <c r="KI30" s="164">
        <v>570.97720000000004</v>
      </c>
    </row>
    <row r="31" spans="1:295" ht="18" customHeight="1" x14ac:dyDescent="0.3">
      <c r="A31" s="161" t="s">
        <v>67</v>
      </c>
      <c r="B31" s="161" t="s">
        <v>809</v>
      </c>
      <c r="C31" s="164">
        <v>0</v>
      </c>
      <c r="D31" s="164">
        <v>20.7774</v>
      </c>
      <c r="E31" s="164">
        <v>-30.104900000000001</v>
      </c>
      <c r="F31" s="164">
        <v>-30.729800000000001</v>
      </c>
      <c r="G31" s="164">
        <v>28.8843</v>
      </c>
      <c r="H31" s="165"/>
      <c r="I31" s="164">
        <v>63.429000000000002</v>
      </c>
      <c r="J31" s="164">
        <v>-116.0972</v>
      </c>
      <c r="K31" s="164">
        <v>75.007599999999996</v>
      </c>
      <c r="L31" s="164">
        <v>38.704799999999999</v>
      </c>
      <c r="M31" s="164">
        <v>38.561700000000002</v>
      </c>
      <c r="N31" s="164">
        <v>-28.86</v>
      </c>
      <c r="O31" s="164">
        <v>-68.031999999999996</v>
      </c>
      <c r="P31" s="164">
        <v>61.6</v>
      </c>
      <c r="Q31" s="164">
        <v>19.044</v>
      </c>
      <c r="R31" s="164">
        <v>-61.6</v>
      </c>
      <c r="S31" s="164">
        <v>11.348699999999999</v>
      </c>
      <c r="T31" s="164">
        <v>66.1828</v>
      </c>
      <c r="U31" s="164">
        <v>20.846299999999999</v>
      </c>
      <c r="V31" s="164">
        <v>21.1815</v>
      </c>
      <c r="W31" s="164">
        <v>34.933999999999997</v>
      </c>
      <c r="X31" s="164">
        <v>17.714600000000001</v>
      </c>
      <c r="Y31" s="164">
        <v>5.8677999999999999</v>
      </c>
      <c r="Z31" s="164">
        <v>7.48</v>
      </c>
      <c r="AA31" s="165"/>
      <c r="AB31" s="165"/>
      <c r="AC31" s="164">
        <v>-90.1</v>
      </c>
      <c r="AD31" s="164">
        <v>-90.61</v>
      </c>
      <c r="AE31" s="165"/>
      <c r="AF31" s="164">
        <v>28.86</v>
      </c>
      <c r="AG31" s="164">
        <v>66</v>
      </c>
      <c r="AH31" s="164">
        <v>19.187000000000001</v>
      </c>
      <c r="AI31" s="164">
        <v>0.24099999999999999</v>
      </c>
      <c r="AJ31" s="165">
        <v>0</v>
      </c>
      <c r="AK31" s="164">
        <v>-71.66</v>
      </c>
      <c r="AL31" s="164">
        <v>-63.15</v>
      </c>
      <c r="AM31" s="164">
        <v>78.959999999999994</v>
      </c>
      <c r="AN31" s="164">
        <v>80.34</v>
      </c>
      <c r="AO31" s="164">
        <v>14.674300000000001</v>
      </c>
      <c r="AP31" s="164">
        <v>10.265599999999999</v>
      </c>
      <c r="AQ31" s="164">
        <v>84.868899999999996</v>
      </c>
      <c r="AR31" s="164">
        <v>88.642700000000005</v>
      </c>
      <c r="AS31" s="164">
        <v>53.457500000000003</v>
      </c>
      <c r="AT31" s="164">
        <v>-85.213399999999993</v>
      </c>
      <c r="AU31" s="164">
        <v>0</v>
      </c>
      <c r="AV31" s="164">
        <v>28.0108</v>
      </c>
      <c r="AW31" s="164">
        <v>24.416899999999998</v>
      </c>
      <c r="AX31" s="164">
        <v>87.545100000000005</v>
      </c>
      <c r="AY31" s="164">
        <v>88.134500000000003</v>
      </c>
      <c r="AZ31" s="164">
        <v>-7.3375000000000004</v>
      </c>
      <c r="BA31" s="164">
        <v>-8.9657999999999998</v>
      </c>
      <c r="BB31" s="164">
        <v>-522.71270000000004</v>
      </c>
      <c r="BC31" s="164">
        <v>-14.5631</v>
      </c>
      <c r="BD31" s="164">
        <v>-14.9</v>
      </c>
      <c r="BE31" s="164">
        <v>-14.9</v>
      </c>
      <c r="BF31" s="164">
        <v>91.023300000000006</v>
      </c>
      <c r="BG31" s="164">
        <v>2.7915000000000001</v>
      </c>
      <c r="BH31" s="164">
        <v>-6.7114000000000003</v>
      </c>
      <c r="BI31" s="165"/>
      <c r="BJ31" s="164">
        <v>-32.463700000000003</v>
      </c>
      <c r="BK31" s="164">
        <v>13.858700000000001</v>
      </c>
      <c r="BL31" s="164">
        <v>8.0263000000000009</v>
      </c>
      <c r="BM31" s="164">
        <v>5.5732999999999997</v>
      </c>
      <c r="BN31" s="164">
        <v>557.14580000000001</v>
      </c>
      <c r="BO31" s="164">
        <v>252.26589999999999</v>
      </c>
      <c r="BP31" s="165"/>
      <c r="BQ31" s="164">
        <v>-415.57190000000003</v>
      </c>
      <c r="BR31" s="164">
        <v>663.21749999999997</v>
      </c>
      <c r="BS31" s="165"/>
      <c r="BT31" s="164">
        <v>-54.923900000000003</v>
      </c>
      <c r="BU31" s="164">
        <v>56.177799999999998</v>
      </c>
      <c r="BV31" s="164">
        <v>116.4714</v>
      </c>
      <c r="BW31" s="164">
        <v>32.71</v>
      </c>
      <c r="BX31" s="164">
        <v>34.18</v>
      </c>
      <c r="BY31" s="164">
        <v>79.37</v>
      </c>
      <c r="BZ31" s="164">
        <v>95.59</v>
      </c>
      <c r="CA31" s="164">
        <v>-112.5198</v>
      </c>
      <c r="CB31" s="164">
        <v>-111.98399999999999</v>
      </c>
      <c r="CC31" s="164">
        <v>161.78809999999999</v>
      </c>
      <c r="CD31" s="164">
        <v>163.2396</v>
      </c>
      <c r="CE31" s="164">
        <v>-5.2739000000000003</v>
      </c>
      <c r="CF31" s="164">
        <v>-113.5211</v>
      </c>
      <c r="CG31" s="164">
        <v>-113.49890000000001</v>
      </c>
      <c r="CH31" s="164">
        <v>9.9277999999999995</v>
      </c>
      <c r="CI31" s="164">
        <v>-76.990300000000005</v>
      </c>
      <c r="CJ31" s="165"/>
      <c r="CK31" s="165"/>
      <c r="CL31" s="164">
        <v>155.6</v>
      </c>
      <c r="CM31" s="164">
        <v>154.1</v>
      </c>
      <c r="CN31" s="164">
        <v>-21.02</v>
      </c>
      <c r="CO31" s="164">
        <v>65.579400000000007</v>
      </c>
      <c r="CP31" s="164">
        <v>64.000299999999996</v>
      </c>
      <c r="CQ31" s="164">
        <v>64.765299999999996</v>
      </c>
      <c r="CR31" s="164">
        <v>9.8361000000000001</v>
      </c>
      <c r="CS31" s="164">
        <v>10.9407</v>
      </c>
      <c r="CT31" s="164">
        <v>1</v>
      </c>
      <c r="CU31" s="164">
        <v>-72.178299999999993</v>
      </c>
      <c r="CV31" s="164">
        <v>7.6665999999999999</v>
      </c>
      <c r="CW31" s="164">
        <v>15.573</v>
      </c>
      <c r="CX31" s="164">
        <v>78.760000000000005</v>
      </c>
      <c r="CY31" s="164">
        <v>42.67</v>
      </c>
      <c r="CZ31" s="165"/>
      <c r="DA31" s="164">
        <v>63.432299999999998</v>
      </c>
      <c r="DB31" s="164">
        <v>-31.17</v>
      </c>
      <c r="DC31" s="165"/>
      <c r="DD31" s="164">
        <v>77.166899999999998</v>
      </c>
      <c r="DE31" s="164">
        <v>76.141499999999994</v>
      </c>
      <c r="DF31" s="164">
        <v>-75.185699999999997</v>
      </c>
      <c r="DG31" s="165"/>
      <c r="DH31" s="164">
        <v>-31.965900000000001</v>
      </c>
      <c r="DI31" s="164">
        <v>-119.2</v>
      </c>
      <c r="DJ31" s="164">
        <v>-120.2</v>
      </c>
      <c r="DK31" s="164">
        <v>32.555199999999999</v>
      </c>
      <c r="DL31" s="164">
        <v>92.587299999999999</v>
      </c>
      <c r="DM31" s="164">
        <v>83.141999999999996</v>
      </c>
      <c r="DN31" s="164">
        <v>129.51050000000001</v>
      </c>
      <c r="DO31" s="164">
        <v>91.81</v>
      </c>
      <c r="DP31" s="164">
        <v>-11.63</v>
      </c>
      <c r="DQ31" s="164">
        <v>73.686999999999998</v>
      </c>
      <c r="DR31" s="164">
        <v>74.866799999999998</v>
      </c>
      <c r="DS31" s="164">
        <v>-16.41</v>
      </c>
      <c r="DT31" s="164">
        <v>-16.82</v>
      </c>
      <c r="DU31" s="164">
        <v>101.38</v>
      </c>
      <c r="DV31" s="164">
        <v>86.38</v>
      </c>
      <c r="DW31" s="164">
        <v>74.854500000000002</v>
      </c>
      <c r="DX31" s="164">
        <v>74.363600000000005</v>
      </c>
      <c r="DY31" s="164">
        <v>-104.00020000000001</v>
      </c>
      <c r="DZ31" s="164">
        <v>-100.48180000000001</v>
      </c>
      <c r="EA31" s="164">
        <v>261.36149999999998</v>
      </c>
      <c r="EB31" s="164">
        <v>207.6806</v>
      </c>
      <c r="EC31" s="165"/>
      <c r="ED31" s="164">
        <v>198.09379999999999</v>
      </c>
      <c r="EE31" s="164">
        <v>48.113799999999998</v>
      </c>
      <c r="EF31" s="164">
        <v>25.271999999999998</v>
      </c>
      <c r="EG31" s="164">
        <v>-35.408999999999999</v>
      </c>
      <c r="EH31" s="164">
        <v>424.44</v>
      </c>
      <c r="EI31" s="164">
        <v>-239.00190000000001</v>
      </c>
      <c r="EJ31" s="165"/>
      <c r="EK31" s="164">
        <v>-40.501300000000001</v>
      </c>
      <c r="EL31" s="164">
        <v>-37.146099999999997</v>
      </c>
      <c r="EM31" s="164">
        <v>53.036299999999997</v>
      </c>
      <c r="EN31" s="164">
        <v>-3.4699</v>
      </c>
      <c r="EO31" s="164">
        <v>-3.464</v>
      </c>
      <c r="EP31" s="164">
        <v>46.128</v>
      </c>
      <c r="EQ31" s="164">
        <v>-93.187200000000004</v>
      </c>
      <c r="ER31" s="164">
        <v>-94.491600000000005</v>
      </c>
      <c r="ES31" s="164">
        <v>16.202500000000001</v>
      </c>
      <c r="ET31" s="164">
        <v>19.59</v>
      </c>
      <c r="EU31" s="164">
        <v>-19.53</v>
      </c>
      <c r="EV31" s="164">
        <v>0.9</v>
      </c>
      <c r="EW31" s="164">
        <v>20.267600000000002</v>
      </c>
      <c r="EX31" s="164">
        <v>-88.827200000000005</v>
      </c>
      <c r="EY31" s="164">
        <v>-34.0501</v>
      </c>
      <c r="EZ31" s="164">
        <v>-33.398600000000002</v>
      </c>
      <c r="FA31" s="164">
        <v>3.9015</v>
      </c>
      <c r="FB31" s="164">
        <v>-23.764099999999999</v>
      </c>
      <c r="FC31" s="164">
        <v>-10.9633</v>
      </c>
      <c r="FD31" s="164">
        <v>22.68</v>
      </c>
      <c r="FE31" s="165"/>
      <c r="FF31" s="164">
        <v>22.760899999999999</v>
      </c>
      <c r="FG31" s="164">
        <v>38.6599</v>
      </c>
      <c r="FH31" s="164">
        <v>39.163699999999999</v>
      </c>
      <c r="FI31" s="164">
        <v>38.701700000000002</v>
      </c>
      <c r="FJ31" s="164">
        <v>113.8703</v>
      </c>
      <c r="FK31" s="164">
        <v>114.0378</v>
      </c>
      <c r="FL31" s="164">
        <v>-97.459599999999995</v>
      </c>
      <c r="FM31" s="164">
        <v>105.9333</v>
      </c>
      <c r="FN31" s="164">
        <v>105.9644</v>
      </c>
      <c r="FO31" s="164">
        <v>-88.838899999999995</v>
      </c>
      <c r="FP31" s="164">
        <v>-75.958500000000001</v>
      </c>
      <c r="FQ31" s="164">
        <v>-18.440799999999999</v>
      </c>
      <c r="FR31" s="164">
        <v>-41.17</v>
      </c>
      <c r="FS31" s="164">
        <v>9.1682000000000006</v>
      </c>
      <c r="FT31" s="164">
        <v>0.97440000000000004</v>
      </c>
      <c r="FU31" s="164">
        <v>-5.36</v>
      </c>
      <c r="FV31" s="164">
        <v>18.190000000000001</v>
      </c>
      <c r="FW31" s="164">
        <v>-19.528300000000002</v>
      </c>
      <c r="FX31" s="165"/>
      <c r="FY31" s="164">
        <v>-14.455</v>
      </c>
      <c r="FZ31" s="164">
        <v>0.70399999999999996</v>
      </c>
      <c r="GA31" s="165"/>
      <c r="GB31" s="164">
        <v>32.299999999999997</v>
      </c>
      <c r="GC31" s="164">
        <v>78.884100000000004</v>
      </c>
      <c r="GD31" s="164">
        <v>89.814499999999995</v>
      </c>
      <c r="GE31" s="165"/>
      <c r="GF31" s="164">
        <v>85.942099999999996</v>
      </c>
      <c r="GG31" s="164">
        <v>24.8</v>
      </c>
      <c r="GH31" s="164">
        <v>-22.439599999999999</v>
      </c>
      <c r="GI31" s="164">
        <v>4.1214000000000004</v>
      </c>
      <c r="GJ31" s="164">
        <v>4.4288999999999996</v>
      </c>
      <c r="GK31" s="164">
        <v>2.137</v>
      </c>
      <c r="GL31" s="165"/>
      <c r="GM31" s="165"/>
      <c r="GN31" s="165"/>
      <c r="GO31" s="164">
        <v>-40.1798</v>
      </c>
      <c r="GP31" s="164">
        <v>20.644100000000002</v>
      </c>
      <c r="GQ31" s="164">
        <v>42.597200000000001</v>
      </c>
      <c r="GR31" s="164">
        <v>45.602699999999999</v>
      </c>
      <c r="GS31" s="164">
        <v>46.583100000000002</v>
      </c>
      <c r="GT31" s="164">
        <v>-172.2338</v>
      </c>
      <c r="GU31" s="164">
        <v>-30.724799999999998</v>
      </c>
      <c r="GV31" s="164">
        <v>33.186399999999999</v>
      </c>
      <c r="GW31" s="164">
        <v>-58.377899999999997</v>
      </c>
      <c r="GX31" s="164">
        <v>10.808999999999999</v>
      </c>
      <c r="GY31" s="164">
        <v>12.7079</v>
      </c>
      <c r="GZ31" s="164">
        <v>12.1952</v>
      </c>
      <c r="HA31" s="164">
        <v>12.2639</v>
      </c>
      <c r="HB31" s="164">
        <v>123.5676</v>
      </c>
      <c r="HC31" s="165">
        <v>0</v>
      </c>
      <c r="HD31" s="164">
        <v>276.60000000000002</v>
      </c>
      <c r="HE31" s="164">
        <v>-273.93770000000001</v>
      </c>
      <c r="HF31" s="164">
        <v>-478.59719999999999</v>
      </c>
      <c r="HG31" s="164">
        <v>482.02569999999997</v>
      </c>
      <c r="HH31" s="164">
        <v>50.371699999999997</v>
      </c>
      <c r="HI31" s="164">
        <v>-118.9324</v>
      </c>
      <c r="HJ31" s="165">
        <v>0</v>
      </c>
      <c r="HK31" s="164">
        <v>-61.271799999999999</v>
      </c>
      <c r="HL31" s="164">
        <v>-54.198099999999997</v>
      </c>
      <c r="HM31" s="164">
        <v>76.947599999999994</v>
      </c>
      <c r="HN31" s="164">
        <v>76.875799999999998</v>
      </c>
      <c r="HO31" s="165"/>
      <c r="HP31" s="165"/>
      <c r="HQ31" s="164">
        <v>17.614100000000001</v>
      </c>
      <c r="HR31" s="164">
        <v>17.471299999999999</v>
      </c>
      <c r="HS31" s="164">
        <v>-4.4360999999999997</v>
      </c>
      <c r="HT31" s="164">
        <v>-4.8685</v>
      </c>
      <c r="HU31" s="164">
        <v>14.97</v>
      </c>
      <c r="HV31" s="164">
        <v>14.86</v>
      </c>
      <c r="HW31" s="164">
        <v>11.3</v>
      </c>
      <c r="HX31" s="164">
        <v>11.9</v>
      </c>
      <c r="HY31" s="164">
        <v>21.556000000000001</v>
      </c>
      <c r="HZ31" s="164">
        <v>-41.52</v>
      </c>
      <c r="IA31" s="164">
        <v>-290.46039999999999</v>
      </c>
      <c r="IB31" s="164">
        <v>81.127499999999998</v>
      </c>
      <c r="IC31" s="164">
        <v>79.076099999999997</v>
      </c>
      <c r="ID31" s="164">
        <v>15</v>
      </c>
      <c r="IE31" s="164">
        <v>-48.6</v>
      </c>
      <c r="IF31" s="164">
        <v>-16.5</v>
      </c>
      <c r="IG31" s="164">
        <v>-18.899999999999999</v>
      </c>
      <c r="IH31" s="164">
        <v>1.32</v>
      </c>
      <c r="II31" s="164">
        <v>1.2618</v>
      </c>
      <c r="IJ31" s="164">
        <v>-42.195</v>
      </c>
      <c r="IK31" s="164">
        <v>257.50349999999997</v>
      </c>
      <c r="IL31" s="164">
        <v>56.9694</v>
      </c>
      <c r="IM31" s="164">
        <v>41.069000000000003</v>
      </c>
      <c r="IN31" s="164">
        <v>117.547</v>
      </c>
      <c r="IO31" s="164">
        <v>-35.696800000000003</v>
      </c>
      <c r="IP31" s="164">
        <v>28.1738</v>
      </c>
      <c r="IQ31" s="164">
        <v>-129.36449999999999</v>
      </c>
      <c r="IR31" s="164">
        <v>0</v>
      </c>
      <c r="IS31" s="164">
        <v>-28.718499999999999</v>
      </c>
      <c r="IT31" s="164">
        <v>142.40289999999999</v>
      </c>
      <c r="IU31" s="164">
        <v>141.32259999999999</v>
      </c>
      <c r="IV31" s="164">
        <v>131.79169999999999</v>
      </c>
      <c r="IW31" s="164">
        <v>-48.239600000000003</v>
      </c>
      <c r="IX31" s="164">
        <v>2.9125999999999999</v>
      </c>
      <c r="IY31" s="164">
        <v>-28.891400000000001</v>
      </c>
      <c r="IZ31" s="164">
        <v>39.892200000000003</v>
      </c>
      <c r="JA31" s="164">
        <v>-7.593</v>
      </c>
      <c r="JB31" s="164">
        <v>4.0650000000000004</v>
      </c>
      <c r="JC31" s="164">
        <v>24.56</v>
      </c>
      <c r="JD31" s="164">
        <v>4.7670000000000003</v>
      </c>
      <c r="JE31" s="164">
        <v>4.7859999999999996</v>
      </c>
      <c r="JF31" s="164">
        <v>-24.8</v>
      </c>
      <c r="JG31" s="164">
        <v>0.56000000000000005</v>
      </c>
      <c r="JH31" s="165"/>
      <c r="JI31" s="164">
        <v>-0.43790000000000001</v>
      </c>
      <c r="JJ31" s="164">
        <v>-15.4101</v>
      </c>
      <c r="JK31" s="164">
        <v>2.6962999999999999</v>
      </c>
      <c r="JL31" s="164">
        <v>-13.4</v>
      </c>
      <c r="JM31" s="164">
        <v>49.234000000000002</v>
      </c>
      <c r="JN31" s="164">
        <v>44.445</v>
      </c>
      <c r="JO31" s="165"/>
      <c r="JP31" s="165"/>
      <c r="JQ31" s="164">
        <v>49.887900000000002</v>
      </c>
      <c r="JR31" s="164">
        <v>49.5379</v>
      </c>
      <c r="JS31" s="164">
        <v>51.2271</v>
      </c>
      <c r="JT31" s="165"/>
      <c r="JU31" s="164">
        <v>47.3</v>
      </c>
      <c r="JV31" s="164">
        <v>17.373100000000001</v>
      </c>
      <c r="JW31" s="164">
        <v>8.44</v>
      </c>
      <c r="JX31" s="165"/>
      <c r="JY31" s="164">
        <v>-48.572699999999998</v>
      </c>
      <c r="JZ31" s="164">
        <v>75.895300000000006</v>
      </c>
      <c r="KA31" s="164">
        <v>62.634</v>
      </c>
      <c r="KB31" s="164">
        <v>-47.819699999999997</v>
      </c>
      <c r="KC31" s="164">
        <v>-74.697800000000001</v>
      </c>
      <c r="KD31" s="164">
        <v>53.18</v>
      </c>
      <c r="KE31" s="164">
        <v>19.960799999999999</v>
      </c>
      <c r="KF31" s="164">
        <v>-58.3</v>
      </c>
      <c r="KG31" s="164">
        <v>59.3</v>
      </c>
      <c r="KH31" s="164">
        <v>-423.88580000000002</v>
      </c>
      <c r="KI31" s="164">
        <v>566.87459999999999</v>
      </c>
    </row>
    <row r="32" spans="1:295" ht="18" customHeight="1" x14ac:dyDescent="0.3">
      <c r="A32" s="161" t="s">
        <v>67</v>
      </c>
      <c r="B32" s="161" t="s">
        <v>810</v>
      </c>
      <c r="C32" s="166">
        <v>0</v>
      </c>
      <c r="D32" s="167"/>
      <c r="E32" s="166">
        <v>-30.446400000000001</v>
      </c>
      <c r="F32" s="166">
        <v>-30.874500000000001</v>
      </c>
      <c r="G32" s="166">
        <v>29.379899999999999</v>
      </c>
      <c r="H32" s="167"/>
      <c r="I32" s="166">
        <v>64.090900000000005</v>
      </c>
      <c r="J32" s="166">
        <v>-114.8914</v>
      </c>
      <c r="K32" s="166">
        <v>77.275099999999995</v>
      </c>
      <c r="L32" s="166">
        <v>39.1128</v>
      </c>
      <c r="M32" s="166">
        <v>38.916899999999998</v>
      </c>
      <c r="N32" s="166">
        <v>-26.64</v>
      </c>
      <c r="O32" s="166">
        <v>-70.275999999999996</v>
      </c>
      <c r="P32" s="166">
        <v>63.8</v>
      </c>
      <c r="Q32" s="166">
        <v>19.044</v>
      </c>
      <c r="R32" s="166">
        <v>-63.8</v>
      </c>
      <c r="S32" s="166">
        <v>11.161199999999999</v>
      </c>
      <c r="T32" s="166">
        <v>66.405600000000007</v>
      </c>
      <c r="U32" s="166">
        <v>21.4085</v>
      </c>
      <c r="V32" s="166">
        <v>21.793600000000001</v>
      </c>
      <c r="W32" s="166">
        <v>35.870100000000001</v>
      </c>
      <c r="X32" s="166">
        <v>17.918500000000002</v>
      </c>
      <c r="Y32" s="166">
        <v>5.7717000000000001</v>
      </c>
      <c r="Z32" s="166">
        <v>8.1033000000000008</v>
      </c>
      <c r="AA32" s="167"/>
      <c r="AB32" s="167"/>
      <c r="AC32" s="166">
        <v>-90.5</v>
      </c>
      <c r="AD32" s="166">
        <v>-90.65</v>
      </c>
      <c r="AE32" s="167"/>
      <c r="AF32" s="166">
        <v>26.64</v>
      </c>
      <c r="AG32" s="166">
        <v>68.2</v>
      </c>
      <c r="AH32" s="166">
        <v>20.145</v>
      </c>
      <c r="AI32" s="166">
        <v>0.24299999999999999</v>
      </c>
      <c r="AJ32" s="167">
        <v>0</v>
      </c>
      <c r="AK32" s="166">
        <v>-71.67</v>
      </c>
      <c r="AL32" s="166">
        <v>-61.87</v>
      </c>
      <c r="AM32" s="166">
        <v>80.099999999999994</v>
      </c>
      <c r="AN32" s="166">
        <v>81.819999999999993</v>
      </c>
      <c r="AO32" s="166">
        <v>15.614699999999999</v>
      </c>
      <c r="AP32" s="166">
        <v>9.8750999999999998</v>
      </c>
      <c r="AQ32" s="166">
        <v>85.636700000000005</v>
      </c>
      <c r="AR32" s="166">
        <v>88.274299999999997</v>
      </c>
      <c r="AS32" s="166">
        <v>55.183700000000002</v>
      </c>
      <c r="AT32" s="166">
        <v>-85.521000000000001</v>
      </c>
      <c r="AU32" s="167">
        <v>0</v>
      </c>
      <c r="AV32" s="166">
        <v>32.113999999999997</v>
      </c>
      <c r="AW32" s="166">
        <v>28.9909</v>
      </c>
      <c r="AX32" s="166">
        <v>87.576300000000003</v>
      </c>
      <c r="AY32" s="166">
        <v>89.172700000000006</v>
      </c>
      <c r="AZ32" s="166">
        <v>-15.377800000000001</v>
      </c>
      <c r="BA32" s="166">
        <v>-16.911300000000001</v>
      </c>
      <c r="BB32" s="166">
        <v>-533.53369999999995</v>
      </c>
      <c r="BC32" s="166">
        <v>-13.8537</v>
      </c>
      <c r="BD32" s="166">
        <v>-14.8</v>
      </c>
      <c r="BE32" s="166">
        <v>-15.2</v>
      </c>
      <c r="BF32" s="166">
        <v>90.976600000000005</v>
      </c>
      <c r="BG32" s="166">
        <v>2.7604000000000002</v>
      </c>
      <c r="BH32" s="166">
        <v>-7.7961</v>
      </c>
      <c r="BI32" s="167"/>
      <c r="BJ32" s="166">
        <v>-34.244799999999998</v>
      </c>
      <c r="BK32" s="166">
        <v>12.677</v>
      </c>
      <c r="BL32" s="166">
        <v>8.5669000000000004</v>
      </c>
      <c r="BM32" s="166">
        <v>5.7662000000000004</v>
      </c>
      <c r="BN32" s="166">
        <v>566.45389999999998</v>
      </c>
      <c r="BO32" s="166">
        <v>247.38300000000001</v>
      </c>
      <c r="BP32" s="167"/>
      <c r="BQ32" s="166">
        <v>-418.82190000000003</v>
      </c>
      <c r="BR32" s="166">
        <v>665.95899999999995</v>
      </c>
      <c r="BS32" s="167"/>
      <c r="BT32" s="166">
        <v>-45.860199999999999</v>
      </c>
      <c r="BU32" s="166">
        <v>47.1387</v>
      </c>
      <c r="BV32" s="166">
        <v>115.0842</v>
      </c>
      <c r="BW32" s="166">
        <v>32.020000000000003</v>
      </c>
      <c r="BX32" s="166">
        <v>34.06</v>
      </c>
      <c r="BY32" s="166">
        <v>81.12</v>
      </c>
      <c r="BZ32" s="166">
        <v>95.59</v>
      </c>
      <c r="CA32" s="166">
        <v>-113.72539999999999</v>
      </c>
      <c r="CB32" s="166">
        <v>-111.0463</v>
      </c>
      <c r="CC32" s="166">
        <v>159.6225</v>
      </c>
      <c r="CD32" s="166">
        <v>161.047</v>
      </c>
      <c r="CE32" s="166">
        <v>-3.5668000000000002</v>
      </c>
      <c r="CF32" s="166">
        <v>-112.72539999999999</v>
      </c>
      <c r="CG32" s="166">
        <v>-112.5672</v>
      </c>
      <c r="CH32" s="166">
        <v>9.9212000000000007</v>
      </c>
      <c r="CI32" s="166">
        <v>-80.3142</v>
      </c>
      <c r="CJ32" s="167"/>
      <c r="CK32" s="167"/>
      <c r="CL32" s="166">
        <v>149</v>
      </c>
      <c r="CM32" s="166">
        <v>161.9</v>
      </c>
      <c r="CN32" s="166">
        <v>-21.42</v>
      </c>
      <c r="CO32" s="166">
        <v>64.641199999999998</v>
      </c>
      <c r="CP32" s="166">
        <v>63.851300000000002</v>
      </c>
      <c r="CQ32" s="166">
        <v>63.784300000000002</v>
      </c>
      <c r="CR32" s="166">
        <v>10.806800000000001</v>
      </c>
      <c r="CS32" s="166">
        <v>10.7942</v>
      </c>
      <c r="CT32" s="167"/>
      <c r="CU32" s="166">
        <v>-73.173299999999998</v>
      </c>
      <c r="CV32" s="166">
        <v>8.4061000000000003</v>
      </c>
      <c r="CW32" s="166">
        <v>15.695499999999999</v>
      </c>
      <c r="CX32" s="166">
        <v>80.930000000000007</v>
      </c>
      <c r="CY32" s="166">
        <v>43.61</v>
      </c>
      <c r="CZ32" s="166">
        <v>66.569800000000001</v>
      </c>
      <c r="DA32" s="167"/>
      <c r="DB32" s="166">
        <v>-30.82</v>
      </c>
      <c r="DC32" s="167"/>
      <c r="DD32" s="166">
        <v>80.9923</v>
      </c>
      <c r="DE32" s="166">
        <v>80.316500000000005</v>
      </c>
      <c r="DF32" s="166">
        <v>-89.005300000000005</v>
      </c>
      <c r="DG32" s="167"/>
      <c r="DH32" s="166">
        <v>-32.016599999999997</v>
      </c>
      <c r="DI32" s="166">
        <v>-118.9</v>
      </c>
      <c r="DJ32" s="166">
        <v>-117.9</v>
      </c>
      <c r="DK32" s="166">
        <v>32.665100000000002</v>
      </c>
      <c r="DL32" s="167"/>
      <c r="DM32" s="166">
        <v>85.020600000000002</v>
      </c>
      <c r="DN32" s="167"/>
      <c r="DO32" s="167"/>
      <c r="DP32" s="166">
        <v>-11.75</v>
      </c>
      <c r="DQ32" s="166">
        <v>74.462000000000003</v>
      </c>
      <c r="DR32" s="166">
        <v>88.18</v>
      </c>
      <c r="DS32" s="166">
        <v>-16.36</v>
      </c>
      <c r="DT32" s="166">
        <v>-16.61</v>
      </c>
      <c r="DU32" s="166">
        <v>104.43</v>
      </c>
      <c r="DV32" s="166">
        <v>85.44</v>
      </c>
      <c r="DW32" s="166">
        <v>87.527299999999997</v>
      </c>
      <c r="DX32" s="166">
        <v>87.109099999999998</v>
      </c>
      <c r="DY32" s="166">
        <v>-99.084699999999998</v>
      </c>
      <c r="DZ32" s="166">
        <v>-97.5364</v>
      </c>
      <c r="EA32" s="166">
        <v>276.75900000000001</v>
      </c>
      <c r="EB32" s="166">
        <v>222.0625</v>
      </c>
      <c r="EC32" s="167"/>
      <c r="ED32" s="166">
        <v>208.5548</v>
      </c>
      <c r="EE32" s="166">
        <v>48.835000000000001</v>
      </c>
      <c r="EF32" s="166">
        <v>26.037400000000002</v>
      </c>
      <c r="EG32" s="166">
        <v>-35.371000000000002</v>
      </c>
      <c r="EH32" s="166">
        <v>430.08499999999998</v>
      </c>
      <c r="EI32" s="166">
        <v>-234.7441</v>
      </c>
      <c r="EJ32" s="167"/>
      <c r="EK32" s="166">
        <v>-34.134500000000003</v>
      </c>
      <c r="EL32" s="166">
        <v>-30.6236</v>
      </c>
      <c r="EM32" s="166">
        <v>53.548200000000001</v>
      </c>
      <c r="EN32" s="166">
        <v>-2.0998999999999999</v>
      </c>
      <c r="EO32" s="166">
        <v>-2.2869000000000002</v>
      </c>
      <c r="EP32" s="166">
        <v>55.344000000000001</v>
      </c>
      <c r="EQ32" s="166">
        <v>-89.865099999999998</v>
      </c>
      <c r="ER32" s="166">
        <v>-91.069100000000006</v>
      </c>
      <c r="ES32" s="166">
        <v>16.037800000000001</v>
      </c>
      <c r="ET32" s="166">
        <v>0</v>
      </c>
      <c r="EU32" s="166">
        <v>-23.5</v>
      </c>
      <c r="EV32" s="166">
        <v>1</v>
      </c>
      <c r="EW32" s="166">
        <v>20.788699999999999</v>
      </c>
      <c r="EX32" s="166">
        <v>-87.527000000000001</v>
      </c>
      <c r="EY32" s="166">
        <v>-30.870799999999999</v>
      </c>
      <c r="EZ32" s="166">
        <v>-30.117100000000001</v>
      </c>
      <c r="FA32" s="166">
        <v>0.73160000000000003</v>
      </c>
      <c r="FB32" s="166">
        <v>-24.9146</v>
      </c>
      <c r="FC32" s="166">
        <v>-10.256600000000001</v>
      </c>
      <c r="FD32" s="166">
        <v>21.933</v>
      </c>
      <c r="FE32" s="167"/>
      <c r="FF32" s="166">
        <v>21.501200000000001</v>
      </c>
      <c r="FG32" s="166">
        <v>39.978000000000002</v>
      </c>
      <c r="FH32" s="166">
        <v>40.388500000000001</v>
      </c>
      <c r="FI32" s="166">
        <v>38.942900000000002</v>
      </c>
      <c r="FJ32" s="166">
        <v>114.7076</v>
      </c>
      <c r="FK32" s="166">
        <v>114.2052</v>
      </c>
      <c r="FL32" s="166">
        <v>-99.134100000000004</v>
      </c>
      <c r="FM32" s="166">
        <v>101.65170000000001</v>
      </c>
      <c r="FN32" s="166">
        <v>101.4834</v>
      </c>
      <c r="FO32" s="166">
        <v>-86.671999999999997</v>
      </c>
      <c r="FP32" s="166">
        <v>-76.150800000000004</v>
      </c>
      <c r="FQ32" s="166">
        <v>-18.924199999999999</v>
      </c>
      <c r="FR32" s="166">
        <v>-40.82</v>
      </c>
      <c r="FS32" s="166">
        <v>9.4710000000000001</v>
      </c>
      <c r="FT32" s="166">
        <v>1.0207999999999999</v>
      </c>
      <c r="FU32" s="166">
        <v>-5.54</v>
      </c>
      <c r="FV32" s="166">
        <v>17.78</v>
      </c>
      <c r="FW32" s="166">
        <v>-20.252600000000001</v>
      </c>
      <c r="FX32" s="167"/>
      <c r="FY32" s="167"/>
      <c r="FZ32" s="166">
        <v>1.083</v>
      </c>
      <c r="GA32" s="167"/>
      <c r="GB32" s="166">
        <v>31.82</v>
      </c>
      <c r="GC32" s="166">
        <v>78.045599999999993</v>
      </c>
      <c r="GD32" s="166">
        <v>89.1036</v>
      </c>
      <c r="GE32" s="167"/>
      <c r="GF32" s="166">
        <v>85.344899999999996</v>
      </c>
      <c r="GG32" s="166">
        <v>21.5</v>
      </c>
      <c r="GH32" s="166">
        <v>-22.4819</v>
      </c>
      <c r="GI32" s="166">
        <v>4.0743999999999998</v>
      </c>
      <c r="GJ32" s="166">
        <v>4.3507999999999996</v>
      </c>
      <c r="GK32" s="166">
        <v>2.1863999999999999</v>
      </c>
      <c r="GL32" s="167"/>
      <c r="GM32" s="167"/>
      <c r="GN32" s="166">
        <v>-14.0084</v>
      </c>
      <c r="GO32" s="166">
        <v>-41.052199999999999</v>
      </c>
      <c r="GP32" s="166">
        <v>19.628</v>
      </c>
      <c r="GQ32" s="166">
        <v>43.031399999999998</v>
      </c>
      <c r="GR32" s="166">
        <v>44.286900000000003</v>
      </c>
      <c r="GS32" s="166">
        <v>44.8797</v>
      </c>
      <c r="GT32" s="166">
        <v>-172.8948</v>
      </c>
      <c r="GU32" s="166">
        <v>-30.570900000000002</v>
      </c>
      <c r="GV32" s="166">
        <v>33.1402</v>
      </c>
      <c r="GW32" s="166">
        <v>-58.215899999999998</v>
      </c>
      <c r="GX32" s="166">
        <v>10.323700000000001</v>
      </c>
      <c r="GY32" s="166">
        <v>12.5419</v>
      </c>
      <c r="GZ32" s="166">
        <v>12.1952</v>
      </c>
      <c r="HA32" s="166">
        <v>12</v>
      </c>
      <c r="HB32" s="166">
        <v>137.27340000000001</v>
      </c>
      <c r="HC32" s="167">
        <v>0</v>
      </c>
      <c r="HD32" s="166">
        <v>279.89999999999998</v>
      </c>
      <c r="HE32" s="167"/>
      <c r="HF32" s="166">
        <v>-476.916</v>
      </c>
      <c r="HG32" s="166">
        <v>476.19490000000002</v>
      </c>
      <c r="HH32" s="166">
        <v>50.8782</v>
      </c>
      <c r="HI32" s="166">
        <v>-132.40119999999999</v>
      </c>
      <c r="HJ32" s="167">
        <v>0</v>
      </c>
      <c r="HK32" s="166">
        <v>-60.671500000000002</v>
      </c>
      <c r="HL32" s="166">
        <v>-55.406700000000001</v>
      </c>
      <c r="HM32" s="166">
        <v>81.751300000000001</v>
      </c>
      <c r="HN32" s="166">
        <v>82.573400000000007</v>
      </c>
      <c r="HO32" s="166">
        <v>-10.6069</v>
      </c>
      <c r="HP32" s="167"/>
      <c r="HQ32" s="166">
        <v>23.327100000000002</v>
      </c>
      <c r="HR32" s="166">
        <v>23.425999999999998</v>
      </c>
      <c r="HS32" s="166">
        <v>-2.5036</v>
      </c>
      <c r="HT32" s="166">
        <v>-2.8576000000000001</v>
      </c>
      <c r="HU32" s="166">
        <v>12.66</v>
      </c>
      <c r="HV32" s="166">
        <v>12.52</v>
      </c>
      <c r="HW32" s="166">
        <v>12</v>
      </c>
      <c r="HX32" s="166">
        <v>11.6</v>
      </c>
      <c r="HY32" s="166">
        <v>21.6371</v>
      </c>
      <c r="HZ32" s="166">
        <v>-42.08</v>
      </c>
      <c r="IA32" s="166">
        <v>-305.39980000000003</v>
      </c>
      <c r="IB32" s="166">
        <v>90.374300000000005</v>
      </c>
      <c r="IC32" s="166">
        <v>89.906800000000004</v>
      </c>
      <c r="ID32" s="166">
        <v>15.1</v>
      </c>
      <c r="IE32" s="166">
        <v>-49.4</v>
      </c>
      <c r="IF32" s="166">
        <v>-21.6</v>
      </c>
      <c r="IG32" s="166">
        <v>-24.6</v>
      </c>
      <c r="IH32" s="166">
        <v>1.4331</v>
      </c>
      <c r="II32" s="166">
        <v>1.3084</v>
      </c>
      <c r="IJ32" s="166">
        <v>-42.310499999999998</v>
      </c>
      <c r="IK32" s="166">
        <v>251.25630000000001</v>
      </c>
      <c r="IL32" s="166">
        <v>76.550600000000003</v>
      </c>
      <c r="IM32" s="166">
        <v>58.664900000000003</v>
      </c>
      <c r="IN32" s="166">
        <v>131.98560000000001</v>
      </c>
      <c r="IO32" s="166">
        <v>-53.377099999999999</v>
      </c>
      <c r="IP32" s="166">
        <v>48.072099999999999</v>
      </c>
      <c r="IQ32" s="166">
        <v>-148.39160000000001</v>
      </c>
      <c r="IR32" s="166">
        <v>0</v>
      </c>
      <c r="IS32" s="166">
        <v>-45.319099999999999</v>
      </c>
      <c r="IT32" s="166">
        <v>145.19710000000001</v>
      </c>
      <c r="IU32" s="166">
        <v>141.59620000000001</v>
      </c>
      <c r="IV32" s="166">
        <v>152.9127</v>
      </c>
      <c r="IW32" s="166">
        <v>-66.075599999999994</v>
      </c>
      <c r="IX32" s="166">
        <v>18.234500000000001</v>
      </c>
      <c r="IY32" s="166">
        <v>-49.082299999999996</v>
      </c>
      <c r="IZ32" s="166">
        <v>47.252499999999998</v>
      </c>
      <c r="JA32" s="166">
        <v>-8.2522000000000002</v>
      </c>
      <c r="JB32" s="166">
        <v>-0.17799999999999999</v>
      </c>
      <c r="JC32" s="166">
        <v>25.68</v>
      </c>
      <c r="JD32" s="166">
        <v>4.7169999999999996</v>
      </c>
      <c r="JE32" s="166">
        <v>4.7300000000000004</v>
      </c>
      <c r="JF32" s="166">
        <v>-25.28</v>
      </c>
      <c r="JG32" s="166">
        <v>1.2</v>
      </c>
      <c r="JH32" s="167"/>
      <c r="JI32" s="166">
        <v>-0.58440000000000003</v>
      </c>
      <c r="JJ32" s="166">
        <v>-14.6777</v>
      </c>
      <c r="JK32" s="166">
        <v>2.1408</v>
      </c>
      <c r="JL32" s="166">
        <v>-13.2</v>
      </c>
      <c r="JM32" s="166">
        <v>46.235999999999997</v>
      </c>
      <c r="JN32" s="166">
        <v>43.44</v>
      </c>
      <c r="JO32" s="167"/>
      <c r="JP32" s="166">
        <v>13.7484</v>
      </c>
      <c r="JQ32" s="166">
        <v>53.686</v>
      </c>
      <c r="JR32" s="166">
        <v>52.348700000000001</v>
      </c>
      <c r="JS32" s="166">
        <v>56.645200000000003</v>
      </c>
      <c r="JT32" s="167"/>
      <c r="JU32" s="166">
        <v>50.6</v>
      </c>
      <c r="JV32" s="166">
        <v>17.202200000000001</v>
      </c>
      <c r="JW32" s="166">
        <v>8.59</v>
      </c>
      <c r="JX32" s="167"/>
      <c r="JY32" s="166">
        <v>-49.710099999999997</v>
      </c>
      <c r="JZ32" s="166">
        <v>77.351600000000005</v>
      </c>
      <c r="KA32" s="166">
        <v>62.788600000000002</v>
      </c>
      <c r="KB32" s="166">
        <v>-49.517200000000003</v>
      </c>
      <c r="KC32" s="166">
        <v>-76.210599999999999</v>
      </c>
      <c r="KD32" s="166">
        <v>54.817599999999999</v>
      </c>
      <c r="KE32" s="166">
        <v>21.581900000000001</v>
      </c>
      <c r="KF32" s="166">
        <v>-61.6</v>
      </c>
      <c r="KG32" s="166">
        <v>59.8</v>
      </c>
      <c r="KH32" s="166">
        <v>-422.38909999999998</v>
      </c>
      <c r="KI32" s="166">
        <v>567.51639999999998</v>
      </c>
    </row>
    <row r="33" spans="1:295" ht="18" customHeight="1" x14ac:dyDescent="0.3">
      <c r="A33" s="161" t="s">
        <v>67</v>
      </c>
      <c r="B33" s="161" t="s">
        <v>811</v>
      </c>
      <c r="C33" s="162">
        <v>0</v>
      </c>
      <c r="D33" s="162">
        <v>21.025500000000001</v>
      </c>
      <c r="E33" s="162">
        <v>-30.308900000000001</v>
      </c>
      <c r="F33" s="162">
        <v>-30.594899999999999</v>
      </c>
      <c r="G33" s="162">
        <v>26.891100000000002</v>
      </c>
      <c r="H33" s="163"/>
      <c r="I33" s="162">
        <v>64.395200000000003</v>
      </c>
      <c r="J33" s="162">
        <v>-116.6144</v>
      </c>
      <c r="K33" s="162">
        <v>77.179599999999994</v>
      </c>
      <c r="L33" s="162">
        <v>39.516800000000003</v>
      </c>
      <c r="M33" s="162">
        <v>39.031199999999998</v>
      </c>
      <c r="N33" s="162">
        <v>-26.64</v>
      </c>
      <c r="O33" s="162">
        <v>-67.094999999999999</v>
      </c>
      <c r="P33" s="162">
        <v>61.6</v>
      </c>
      <c r="Q33" s="162">
        <v>18.216000000000001</v>
      </c>
      <c r="R33" s="162">
        <v>-59.4</v>
      </c>
      <c r="S33" s="162">
        <v>11.567399999999999</v>
      </c>
      <c r="T33" s="162">
        <v>68.415000000000006</v>
      </c>
      <c r="U33" s="162">
        <v>20.465199999999999</v>
      </c>
      <c r="V33" s="162">
        <v>20.7773</v>
      </c>
      <c r="W33" s="162">
        <v>34.3474</v>
      </c>
      <c r="X33" s="162">
        <v>17.4192</v>
      </c>
      <c r="Y33" s="162">
        <v>5.4474</v>
      </c>
      <c r="Z33" s="162">
        <v>7.5271999999999997</v>
      </c>
      <c r="AA33" s="163"/>
      <c r="AB33" s="163"/>
      <c r="AC33" s="162">
        <v>-89.82</v>
      </c>
      <c r="AD33" s="162">
        <v>-89.14</v>
      </c>
      <c r="AE33" s="163"/>
      <c r="AF33" s="162">
        <v>26.64</v>
      </c>
      <c r="AG33" s="162">
        <v>66</v>
      </c>
      <c r="AH33" s="162">
        <v>19.611999999999998</v>
      </c>
      <c r="AI33" s="162">
        <v>0.24199999999999999</v>
      </c>
      <c r="AJ33" s="163">
        <v>0</v>
      </c>
      <c r="AK33" s="162">
        <v>-71.680000000000007</v>
      </c>
      <c r="AL33" s="162">
        <v>-60.94</v>
      </c>
      <c r="AM33" s="162">
        <v>81.19</v>
      </c>
      <c r="AN33" s="162">
        <v>80.010000000000005</v>
      </c>
      <c r="AO33" s="162">
        <v>15.0284</v>
      </c>
      <c r="AP33" s="162">
        <v>10.2475</v>
      </c>
      <c r="AQ33" s="162">
        <v>84.210899999999995</v>
      </c>
      <c r="AR33" s="162">
        <v>86.465100000000007</v>
      </c>
      <c r="AS33" s="162">
        <v>52.896099999999997</v>
      </c>
      <c r="AT33" s="162">
        <v>-82.924700000000001</v>
      </c>
      <c r="AU33" s="162">
        <v>0</v>
      </c>
      <c r="AV33" s="162">
        <v>31.088799999999999</v>
      </c>
      <c r="AW33" s="162">
        <v>26.582999999999998</v>
      </c>
      <c r="AX33" s="162">
        <v>85.151700000000005</v>
      </c>
      <c r="AY33" s="162">
        <v>88.138599999999997</v>
      </c>
      <c r="AZ33" s="162">
        <v>-10.4191</v>
      </c>
      <c r="BA33" s="162">
        <v>-11.586399999999999</v>
      </c>
      <c r="BB33" s="162">
        <v>-525.75419999999997</v>
      </c>
      <c r="BC33" s="162">
        <v>-6.9901999999999997</v>
      </c>
      <c r="BD33" s="162">
        <v>-14.5</v>
      </c>
      <c r="BE33" s="162">
        <v>-14.7</v>
      </c>
      <c r="BF33" s="162">
        <v>88.962900000000005</v>
      </c>
      <c r="BG33" s="162">
        <v>2.7770000000000001</v>
      </c>
      <c r="BH33" s="162">
        <v>-7.9256000000000002</v>
      </c>
      <c r="BI33" s="163"/>
      <c r="BJ33" s="162">
        <v>-31.6053</v>
      </c>
      <c r="BK33" s="162">
        <v>12.945600000000001</v>
      </c>
      <c r="BL33" s="162">
        <v>8.1876999999999995</v>
      </c>
      <c r="BM33" s="162">
        <v>5.4981</v>
      </c>
      <c r="BN33" s="162">
        <v>549.69920000000002</v>
      </c>
      <c r="BO33" s="162">
        <v>248.6037</v>
      </c>
      <c r="BP33" s="163"/>
      <c r="BQ33" s="162">
        <v>-398.97809999999998</v>
      </c>
      <c r="BR33" s="162">
        <v>659.14030000000002</v>
      </c>
      <c r="BS33" s="163"/>
      <c r="BT33" s="162">
        <v>-50.542900000000003</v>
      </c>
      <c r="BU33" s="162">
        <v>51.250900000000001</v>
      </c>
      <c r="BV33" s="162">
        <v>112.8588</v>
      </c>
      <c r="BW33" s="162">
        <v>31.41</v>
      </c>
      <c r="BX33" s="162">
        <v>33.090000000000003</v>
      </c>
      <c r="BY33" s="162">
        <v>81.040000000000006</v>
      </c>
      <c r="BZ33" s="162">
        <v>94.64</v>
      </c>
      <c r="CA33" s="162">
        <v>-116.1366</v>
      </c>
      <c r="CB33" s="162">
        <v>-118.2799</v>
      </c>
      <c r="CC33" s="162">
        <v>165.01150000000001</v>
      </c>
      <c r="CD33" s="162">
        <v>165.68799999999999</v>
      </c>
      <c r="CE33" s="162">
        <v>-1.4803999999999999</v>
      </c>
      <c r="CF33" s="162">
        <v>-113.28789999999999</v>
      </c>
      <c r="CG33" s="162">
        <v>-113.2084</v>
      </c>
      <c r="CH33" s="162">
        <v>10.7279</v>
      </c>
      <c r="CI33" s="162">
        <v>-74.734999999999999</v>
      </c>
      <c r="CJ33" s="163"/>
      <c r="CK33" s="163"/>
      <c r="CL33" s="162">
        <v>155.5</v>
      </c>
      <c r="CM33" s="162">
        <v>150.30000000000001</v>
      </c>
      <c r="CN33" s="162">
        <v>-21.14</v>
      </c>
      <c r="CO33" s="162">
        <v>66.067700000000002</v>
      </c>
      <c r="CP33" s="162">
        <v>64.998000000000005</v>
      </c>
      <c r="CQ33" s="162">
        <v>64.384200000000007</v>
      </c>
      <c r="CR33" s="162">
        <v>11.4978</v>
      </c>
      <c r="CS33" s="162">
        <v>12.8476</v>
      </c>
      <c r="CT33" s="163"/>
      <c r="CU33" s="162">
        <v>-72.351299999999995</v>
      </c>
      <c r="CV33" s="162">
        <v>5.9718</v>
      </c>
      <c r="CW33" s="162">
        <v>15.148400000000001</v>
      </c>
      <c r="CX33" s="162">
        <v>84.83</v>
      </c>
      <c r="CY33" s="162">
        <v>44.85</v>
      </c>
      <c r="CZ33" s="163"/>
      <c r="DA33" s="163"/>
      <c r="DB33" s="162">
        <v>-30.5</v>
      </c>
      <c r="DC33" s="163"/>
      <c r="DD33" s="162">
        <v>74.989500000000007</v>
      </c>
      <c r="DE33" s="162">
        <v>73.853099999999998</v>
      </c>
      <c r="DF33" s="162">
        <v>-74.682599999999994</v>
      </c>
      <c r="DG33" s="163"/>
      <c r="DH33" s="162">
        <v>-31.397400000000001</v>
      </c>
      <c r="DI33" s="162">
        <v>-119.2</v>
      </c>
      <c r="DJ33" s="162">
        <v>-121</v>
      </c>
      <c r="DK33" s="162">
        <v>31.527999999999999</v>
      </c>
      <c r="DL33" s="162">
        <v>92.587299999999999</v>
      </c>
      <c r="DM33" s="162">
        <v>82.202699999999993</v>
      </c>
      <c r="DN33" s="162">
        <v>131.26830000000001</v>
      </c>
      <c r="DO33" s="162">
        <v>92.75</v>
      </c>
      <c r="DP33" s="162">
        <v>-10.67</v>
      </c>
      <c r="DQ33" s="162">
        <v>71.842500000000001</v>
      </c>
      <c r="DR33" s="162">
        <v>73.181700000000006</v>
      </c>
      <c r="DS33" s="162">
        <v>-16.57</v>
      </c>
      <c r="DT33" s="162">
        <v>-16.77</v>
      </c>
      <c r="DU33" s="162">
        <v>104.34</v>
      </c>
      <c r="DV33" s="162">
        <v>86.22</v>
      </c>
      <c r="DW33" s="162">
        <v>74.472700000000003</v>
      </c>
      <c r="DX33" s="162">
        <v>73.418199999999999</v>
      </c>
      <c r="DY33" s="162">
        <v>-109.28230000000001</v>
      </c>
      <c r="DZ33" s="162">
        <v>-107.4182</v>
      </c>
      <c r="EA33" s="162">
        <v>256.3279</v>
      </c>
      <c r="EB33" s="162">
        <v>203.3997</v>
      </c>
      <c r="EC33" s="163"/>
      <c r="ED33" s="162">
        <v>192.685</v>
      </c>
      <c r="EE33" s="162">
        <v>71.046300000000002</v>
      </c>
      <c r="EF33" s="162">
        <v>51.4876</v>
      </c>
      <c r="EG33" s="162">
        <v>-33.747999999999998</v>
      </c>
      <c r="EH33" s="162">
        <v>405.29939999999999</v>
      </c>
      <c r="EI33" s="162">
        <v>-267.21570000000003</v>
      </c>
      <c r="EJ33" s="163"/>
      <c r="EK33" s="162">
        <v>-32.618699999999997</v>
      </c>
      <c r="EL33" s="162">
        <v>-28.6569</v>
      </c>
      <c r="EM33" s="162">
        <v>30.8706</v>
      </c>
      <c r="EN33" s="162">
        <v>-1.8480000000000001</v>
      </c>
      <c r="EO33" s="162">
        <v>-1.5663</v>
      </c>
      <c r="EP33" s="162">
        <v>167.48400000000001</v>
      </c>
      <c r="EQ33" s="162">
        <v>-109.6913</v>
      </c>
      <c r="ER33" s="162">
        <v>-111.1249</v>
      </c>
      <c r="ES33" s="162">
        <v>-9.4284999999999997</v>
      </c>
      <c r="ET33" s="162">
        <v>0</v>
      </c>
      <c r="EU33" s="162">
        <v>-23.73</v>
      </c>
      <c r="EV33" s="162">
        <v>114.5</v>
      </c>
      <c r="EW33" s="162">
        <v>20.5946</v>
      </c>
      <c r="EX33" s="162">
        <v>-86.856200000000001</v>
      </c>
      <c r="EY33" s="162">
        <v>-30.0806</v>
      </c>
      <c r="EZ33" s="162">
        <v>-29.599499999999999</v>
      </c>
      <c r="FA33" s="162">
        <v>-1.0844</v>
      </c>
      <c r="FB33" s="162">
        <v>-49.478099999999998</v>
      </c>
      <c r="FC33" s="162">
        <v>12.3757</v>
      </c>
      <c r="FD33" s="162">
        <v>21.783300000000001</v>
      </c>
      <c r="FE33" s="163"/>
      <c r="FF33" s="162">
        <v>21.9863</v>
      </c>
      <c r="FG33" s="162">
        <v>31.401900000000001</v>
      </c>
      <c r="FH33" s="162">
        <v>33.594900000000003</v>
      </c>
      <c r="FI33" s="162">
        <v>32.308199999999999</v>
      </c>
      <c r="FJ33" s="162">
        <v>118.05670000000001</v>
      </c>
      <c r="FK33" s="162">
        <v>118.2242</v>
      </c>
      <c r="FL33" s="162">
        <v>-105.33</v>
      </c>
      <c r="FM33" s="162">
        <v>113.057</v>
      </c>
      <c r="FN33" s="162">
        <v>112.76049999999999</v>
      </c>
      <c r="FO33" s="162">
        <v>-91.146299999999997</v>
      </c>
      <c r="FP33" s="162">
        <v>-80.909800000000004</v>
      </c>
      <c r="FQ33" s="162">
        <v>-21.927199999999999</v>
      </c>
      <c r="FR33" s="162">
        <v>-41.09</v>
      </c>
      <c r="FS33" s="162">
        <v>9.4710000000000001</v>
      </c>
      <c r="FT33" s="162">
        <v>1.0098</v>
      </c>
      <c r="FU33" s="162">
        <v>-5.46</v>
      </c>
      <c r="FV33" s="162">
        <v>15.94</v>
      </c>
      <c r="FW33" s="162">
        <v>-22.508400000000002</v>
      </c>
      <c r="FX33" s="163"/>
      <c r="FY33" s="162">
        <v>-14.302</v>
      </c>
      <c r="FZ33" s="162">
        <v>4.0629999999999997</v>
      </c>
      <c r="GA33" s="163"/>
      <c r="GB33" s="162">
        <v>30.93</v>
      </c>
      <c r="GC33" s="162">
        <v>83.194699999999997</v>
      </c>
      <c r="GD33" s="162">
        <v>91.647999999999996</v>
      </c>
      <c r="GE33" s="162">
        <v>15.01</v>
      </c>
      <c r="GF33" s="162">
        <v>83.041399999999996</v>
      </c>
      <c r="GG33" s="162">
        <v>22.3</v>
      </c>
      <c r="GH33" s="162">
        <v>-21.264500000000002</v>
      </c>
      <c r="GI33" s="162">
        <v>3.4882</v>
      </c>
      <c r="GJ33" s="162">
        <v>3.944</v>
      </c>
      <c r="GK33" s="162">
        <v>2.2103999999999999</v>
      </c>
      <c r="GL33" s="163"/>
      <c r="GM33" s="163"/>
      <c r="GN33" s="162">
        <v>-14.2148</v>
      </c>
      <c r="GO33" s="162">
        <v>-39.656500000000001</v>
      </c>
      <c r="GP33" s="162">
        <v>18.8749</v>
      </c>
      <c r="GQ33" s="162">
        <v>41.375399999999999</v>
      </c>
      <c r="GR33" s="162">
        <v>42.177500000000002</v>
      </c>
      <c r="GS33" s="162">
        <v>43.479100000000003</v>
      </c>
      <c r="GT33" s="162">
        <v>-170.25640000000001</v>
      </c>
      <c r="GU33" s="162">
        <v>-27.7775</v>
      </c>
      <c r="GV33" s="162">
        <v>32.563699999999997</v>
      </c>
      <c r="GW33" s="162">
        <v>-52.183900000000001</v>
      </c>
      <c r="GX33" s="162">
        <v>10.5807</v>
      </c>
      <c r="GY33" s="162">
        <v>12.4247</v>
      </c>
      <c r="GZ33" s="162">
        <v>11.963200000000001</v>
      </c>
      <c r="HA33" s="163"/>
      <c r="HB33" s="162">
        <v>120.4134</v>
      </c>
      <c r="HC33" s="163">
        <v>0</v>
      </c>
      <c r="HD33" s="162">
        <v>275.7</v>
      </c>
      <c r="HE33" s="162">
        <v>-276.36180000000002</v>
      </c>
      <c r="HF33" s="162">
        <v>-464.94889999999998</v>
      </c>
      <c r="HG33" s="162">
        <v>466.68509999999998</v>
      </c>
      <c r="HH33" s="162">
        <v>25.7744</v>
      </c>
      <c r="HI33" s="162">
        <v>-116.78530000000001</v>
      </c>
      <c r="HJ33" s="163">
        <v>0</v>
      </c>
      <c r="HK33" s="162">
        <v>-63.560600000000001</v>
      </c>
      <c r="HL33" s="162">
        <v>-58.608899999999998</v>
      </c>
      <c r="HM33" s="162">
        <v>80.223100000000002</v>
      </c>
      <c r="HN33" s="162">
        <v>78.959699999999998</v>
      </c>
      <c r="HO33" s="163"/>
      <c r="HP33" s="162">
        <v>-20.650500000000001</v>
      </c>
      <c r="HQ33" s="162">
        <v>24.271899999999999</v>
      </c>
      <c r="HR33" s="162">
        <v>22.404199999999999</v>
      </c>
      <c r="HS33" s="162">
        <v>-0.13139999999999999</v>
      </c>
      <c r="HT33" s="162">
        <v>0.21</v>
      </c>
      <c r="HU33" s="162">
        <v>10.6</v>
      </c>
      <c r="HV33" s="162">
        <v>11.01</v>
      </c>
      <c r="HW33" s="162">
        <v>12.3</v>
      </c>
      <c r="HX33" s="162">
        <v>11.7</v>
      </c>
      <c r="HY33" s="162">
        <v>22.09</v>
      </c>
      <c r="HZ33" s="162">
        <v>-49.04</v>
      </c>
      <c r="IA33" s="162">
        <v>-294.97789999999998</v>
      </c>
      <c r="IB33" s="162">
        <v>88.0321</v>
      </c>
      <c r="IC33" s="162">
        <v>87.848699999999994</v>
      </c>
      <c r="ID33" s="162">
        <v>14.5</v>
      </c>
      <c r="IE33" s="162">
        <v>-51.9</v>
      </c>
      <c r="IF33" s="162">
        <v>-22.7</v>
      </c>
      <c r="IG33" s="162">
        <v>-26.4</v>
      </c>
      <c r="IH33" s="163"/>
      <c r="II33" s="163"/>
      <c r="IJ33" s="162">
        <v>0</v>
      </c>
      <c r="IK33" s="162">
        <v>282.14609999999999</v>
      </c>
      <c r="IL33" s="162">
        <v>74.244</v>
      </c>
      <c r="IM33" s="162">
        <v>50.543399999999998</v>
      </c>
      <c r="IN33" s="162">
        <v>148.6046</v>
      </c>
      <c r="IO33" s="162">
        <v>-50.276000000000003</v>
      </c>
      <c r="IP33" s="162">
        <v>41.046399999999998</v>
      </c>
      <c r="IQ33" s="162">
        <v>-162.5129</v>
      </c>
      <c r="IR33" s="162">
        <v>-19.133099999999999</v>
      </c>
      <c r="IS33" s="162">
        <v>-42.363</v>
      </c>
      <c r="IT33" s="162">
        <v>145.96539999999999</v>
      </c>
      <c r="IU33" s="162">
        <v>144.08439999999999</v>
      </c>
      <c r="IV33" s="162">
        <v>160.297</v>
      </c>
      <c r="IW33" s="162">
        <v>-60.081400000000002</v>
      </c>
      <c r="IX33" s="162">
        <v>18.3247</v>
      </c>
      <c r="IY33" s="162">
        <v>-43.073</v>
      </c>
      <c r="IZ33" s="162">
        <v>40.889600000000002</v>
      </c>
      <c r="JA33" s="162">
        <v>-8.5434000000000001</v>
      </c>
      <c r="JB33" s="162">
        <v>6.6379999999999999</v>
      </c>
      <c r="JC33" s="162">
        <v>22.16</v>
      </c>
      <c r="JD33" s="162">
        <v>4.6749999999999998</v>
      </c>
      <c r="JE33" s="162">
        <v>4.68</v>
      </c>
      <c r="JF33" s="162">
        <v>-21.92</v>
      </c>
      <c r="JG33" s="162">
        <v>2.64</v>
      </c>
      <c r="JH33" s="163"/>
      <c r="JI33" s="162">
        <v>-3.1631999999999998</v>
      </c>
      <c r="JJ33" s="162">
        <v>-16.111999999999998</v>
      </c>
      <c r="JK33" s="162">
        <v>2.2292999999999998</v>
      </c>
      <c r="JL33" s="162">
        <v>-10.9</v>
      </c>
      <c r="JM33" s="162">
        <v>47.756</v>
      </c>
      <c r="JN33" s="162">
        <v>47.142000000000003</v>
      </c>
      <c r="JO33" s="162">
        <v>11.327500000000001</v>
      </c>
      <c r="JP33" s="162">
        <v>13.7576</v>
      </c>
      <c r="JQ33" s="162">
        <v>52.211599999999997</v>
      </c>
      <c r="JR33" s="162">
        <v>51.507399999999997</v>
      </c>
      <c r="JS33" s="162">
        <v>53.4771</v>
      </c>
      <c r="JT33" s="163"/>
      <c r="JU33" s="162">
        <v>52.8</v>
      </c>
      <c r="JV33" s="162">
        <v>17.0306</v>
      </c>
      <c r="JW33" s="162">
        <v>8.4600000000000009</v>
      </c>
      <c r="JX33" s="163"/>
      <c r="JY33" s="162">
        <v>-52.621000000000002</v>
      </c>
      <c r="JZ33" s="162">
        <v>80.106499999999997</v>
      </c>
      <c r="KA33" s="162">
        <v>65.288899999999998</v>
      </c>
      <c r="KB33" s="162">
        <v>-52.384900000000002</v>
      </c>
      <c r="KC33" s="162">
        <v>-78.417699999999996</v>
      </c>
      <c r="KD33" s="162">
        <v>57.879600000000003</v>
      </c>
      <c r="KE33" s="162">
        <v>20.494299999999999</v>
      </c>
      <c r="KF33" s="162">
        <v>-62.7</v>
      </c>
      <c r="KG33" s="162">
        <v>64.099999999999994</v>
      </c>
      <c r="KH33" s="162">
        <v>-437.86410000000001</v>
      </c>
      <c r="KI33" s="162">
        <v>586.90560000000005</v>
      </c>
    </row>
    <row r="34" spans="1:295" ht="18" customHeight="1" x14ac:dyDescent="0.3">
      <c r="A34" s="161" t="s">
        <v>67</v>
      </c>
      <c r="B34" s="161" t="s">
        <v>812</v>
      </c>
      <c r="C34" s="164">
        <v>0</v>
      </c>
      <c r="D34" s="165"/>
      <c r="E34" s="164">
        <v>-29.9925</v>
      </c>
      <c r="F34" s="164">
        <v>-31.2072</v>
      </c>
      <c r="G34" s="164">
        <v>26.23</v>
      </c>
      <c r="H34" s="165"/>
      <c r="I34" s="164">
        <v>65.089799999999997</v>
      </c>
      <c r="J34" s="164">
        <v>-113.6313</v>
      </c>
      <c r="K34" s="164">
        <v>77.325400000000002</v>
      </c>
      <c r="L34" s="164">
        <v>39.394799999999996</v>
      </c>
      <c r="M34" s="164">
        <v>39.087899999999998</v>
      </c>
      <c r="N34" s="164">
        <v>-22.2</v>
      </c>
      <c r="O34" s="164">
        <v>-64.978999999999999</v>
      </c>
      <c r="P34" s="164">
        <v>59.4</v>
      </c>
      <c r="Q34" s="164">
        <v>17.388000000000002</v>
      </c>
      <c r="R34" s="164">
        <v>-57.2</v>
      </c>
      <c r="S34" s="164">
        <v>11.6427</v>
      </c>
      <c r="T34" s="164">
        <v>67.029600000000002</v>
      </c>
      <c r="U34" s="164">
        <v>20.782800000000002</v>
      </c>
      <c r="V34" s="164">
        <v>20.542200000000001</v>
      </c>
      <c r="W34" s="164">
        <v>34.01</v>
      </c>
      <c r="X34" s="164">
        <v>17.0442</v>
      </c>
      <c r="Y34" s="164">
        <v>6.2484999999999999</v>
      </c>
      <c r="Z34" s="164">
        <v>8.5632000000000001</v>
      </c>
      <c r="AA34" s="165"/>
      <c r="AB34" s="165"/>
      <c r="AC34" s="164">
        <v>-86.3</v>
      </c>
      <c r="AD34" s="164">
        <v>-87.15</v>
      </c>
      <c r="AE34" s="165"/>
      <c r="AF34" s="164">
        <v>22.2</v>
      </c>
      <c r="AG34" s="164">
        <v>63.8</v>
      </c>
      <c r="AH34" s="164">
        <v>19.983000000000001</v>
      </c>
      <c r="AI34" s="164">
        <v>0.248</v>
      </c>
      <c r="AJ34" s="165">
        <v>0</v>
      </c>
      <c r="AK34" s="164">
        <v>-71.69</v>
      </c>
      <c r="AL34" s="164">
        <v>-62.23</v>
      </c>
      <c r="AM34" s="164">
        <v>72.400000000000006</v>
      </c>
      <c r="AN34" s="164">
        <v>72.599999999999994</v>
      </c>
      <c r="AO34" s="164">
        <v>14.7729</v>
      </c>
      <c r="AP34" s="164">
        <v>10.5105</v>
      </c>
      <c r="AQ34" s="164">
        <v>82.451700000000002</v>
      </c>
      <c r="AR34" s="164">
        <v>85.382400000000004</v>
      </c>
      <c r="AS34" s="164">
        <v>50.476999999999997</v>
      </c>
      <c r="AT34" s="164">
        <v>-73.081699999999998</v>
      </c>
      <c r="AU34" s="165">
        <v>0</v>
      </c>
      <c r="AV34" s="164">
        <v>8.1697000000000006</v>
      </c>
      <c r="AW34" s="164">
        <v>7.2092999999999998</v>
      </c>
      <c r="AX34" s="164">
        <v>84.998599999999996</v>
      </c>
      <c r="AY34" s="164">
        <v>87.562799999999996</v>
      </c>
      <c r="AZ34" s="164">
        <v>-27.41</v>
      </c>
      <c r="BA34" s="164">
        <v>-30.397300000000001</v>
      </c>
      <c r="BB34" s="164">
        <v>-479.38749999999999</v>
      </c>
      <c r="BC34" s="164">
        <v>-1.5043</v>
      </c>
      <c r="BD34" s="164">
        <v>-15.3</v>
      </c>
      <c r="BE34" s="164">
        <v>-15.3</v>
      </c>
      <c r="BF34" s="164">
        <v>78.151200000000003</v>
      </c>
      <c r="BG34" s="164">
        <v>2.75</v>
      </c>
      <c r="BH34" s="164">
        <v>-7.8383000000000003</v>
      </c>
      <c r="BI34" s="165"/>
      <c r="BJ34" s="164">
        <v>-26.344000000000001</v>
      </c>
      <c r="BK34" s="164">
        <v>12.6266</v>
      </c>
      <c r="BL34" s="164">
        <v>8.0449000000000002</v>
      </c>
      <c r="BM34" s="164">
        <v>5.4653999999999998</v>
      </c>
      <c r="BN34" s="164">
        <v>507.6447</v>
      </c>
      <c r="BO34" s="164">
        <v>259.041</v>
      </c>
      <c r="BP34" s="165"/>
      <c r="BQ34" s="164">
        <v>-391.5659</v>
      </c>
      <c r="BR34" s="164">
        <v>639.94489999999996</v>
      </c>
      <c r="BS34" s="165"/>
      <c r="BT34" s="164">
        <v>-34.036999999999999</v>
      </c>
      <c r="BU34" s="164">
        <v>35.997799999999998</v>
      </c>
      <c r="BV34" s="164">
        <v>114.0363</v>
      </c>
      <c r="BW34" s="164">
        <v>30.72</v>
      </c>
      <c r="BX34" s="164">
        <v>32.590000000000003</v>
      </c>
      <c r="BY34" s="164">
        <v>80.209999999999994</v>
      </c>
      <c r="BZ34" s="164">
        <v>93.68</v>
      </c>
      <c r="CA34" s="164">
        <v>-119.08369999999999</v>
      </c>
      <c r="CB34" s="164">
        <v>-122.2987</v>
      </c>
      <c r="CC34" s="164">
        <v>164.27080000000001</v>
      </c>
      <c r="CD34" s="164">
        <v>166.02940000000001</v>
      </c>
      <c r="CE34" s="164">
        <v>-0.30470000000000003</v>
      </c>
      <c r="CF34" s="164">
        <v>-109.9422</v>
      </c>
      <c r="CG34" s="164">
        <v>-110.2593</v>
      </c>
      <c r="CH34" s="164">
        <v>10.1068</v>
      </c>
      <c r="CI34" s="164">
        <v>-73.665800000000004</v>
      </c>
      <c r="CJ34" s="165"/>
      <c r="CK34" s="165"/>
      <c r="CL34" s="164">
        <v>159.5</v>
      </c>
      <c r="CM34" s="164">
        <v>145.6</v>
      </c>
      <c r="CN34" s="164">
        <v>-21.68</v>
      </c>
      <c r="CO34" s="164">
        <v>66.914199999999994</v>
      </c>
      <c r="CP34" s="164">
        <v>67.608000000000004</v>
      </c>
      <c r="CQ34" s="164">
        <v>67.303399999999996</v>
      </c>
      <c r="CR34" s="164">
        <v>16.848600000000001</v>
      </c>
      <c r="CS34" s="164">
        <v>17.096599999999999</v>
      </c>
      <c r="CT34" s="165"/>
      <c r="CU34" s="164">
        <v>-74.241600000000005</v>
      </c>
      <c r="CV34" s="164">
        <v>3.5987</v>
      </c>
      <c r="CW34" s="164">
        <v>15.534599999999999</v>
      </c>
      <c r="CX34" s="164">
        <v>81.489999999999995</v>
      </c>
      <c r="CY34" s="164">
        <v>43.14</v>
      </c>
      <c r="CZ34" s="164">
        <v>66.569800000000001</v>
      </c>
      <c r="DA34" s="164">
        <v>63.432299999999998</v>
      </c>
      <c r="DB34" s="164">
        <v>-30.82</v>
      </c>
      <c r="DC34" s="165"/>
      <c r="DD34" s="164">
        <v>73.727699999999999</v>
      </c>
      <c r="DE34" s="164">
        <v>72.837100000000007</v>
      </c>
      <c r="DF34" s="164">
        <v>-72.054299999999998</v>
      </c>
      <c r="DG34" s="165"/>
      <c r="DH34" s="164">
        <v>-31.369700000000002</v>
      </c>
      <c r="DI34" s="164">
        <v>-123</v>
      </c>
      <c r="DJ34" s="164">
        <v>-121.8</v>
      </c>
      <c r="DK34" s="164">
        <v>31.110499999999998</v>
      </c>
      <c r="DL34" s="165"/>
      <c r="DM34" s="164">
        <v>81.733099999999993</v>
      </c>
      <c r="DN34" s="165"/>
      <c r="DO34" s="165"/>
      <c r="DP34" s="164">
        <v>-10.31</v>
      </c>
      <c r="DQ34" s="164">
        <v>71.377499999999998</v>
      </c>
      <c r="DR34" s="164">
        <v>69.728999999999999</v>
      </c>
      <c r="DS34" s="164">
        <v>-19.45</v>
      </c>
      <c r="DT34" s="164">
        <v>-19.690000000000001</v>
      </c>
      <c r="DU34" s="164">
        <v>108.64</v>
      </c>
      <c r="DV34" s="164">
        <v>85.61</v>
      </c>
      <c r="DW34" s="164">
        <v>70.254499999999993</v>
      </c>
      <c r="DX34" s="164">
        <v>69.345500000000001</v>
      </c>
      <c r="DY34" s="164">
        <v>-113.70050000000001</v>
      </c>
      <c r="DZ34" s="164">
        <v>-111.12730000000001</v>
      </c>
      <c r="EA34" s="164">
        <v>251.66290000000001</v>
      </c>
      <c r="EB34" s="164">
        <v>199.5513</v>
      </c>
      <c r="EC34" s="165"/>
      <c r="ED34" s="164">
        <v>187.83600000000001</v>
      </c>
      <c r="EE34" s="164">
        <v>64.531300000000002</v>
      </c>
      <c r="EF34" s="164">
        <v>42.024000000000001</v>
      </c>
      <c r="EG34" s="164">
        <v>-33.383000000000003</v>
      </c>
      <c r="EH34" s="164">
        <v>400.27850000000001</v>
      </c>
      <c r="EI34" s="164">
        <v>-281.6728</v>
      </c>
      <c r="EJ34" s="165"/>
      <c r="EK34" s="164">
        <v>-33.247100000000003</v>
      </c>
      <c r="EL34" s="164">
        <v>-30.613700000000001</v>
      </c>
      <c r="EM34" s="164">
        <v>40.533099999999997</v>
      </c>
      <c r="EN34" s="164">
        <v>-3.9155000000000002</v>
      </c>
      <c r="EO34" s="164">
        <v>-3.9853000000000001</v>
      </c>
      <c r="EP34" s="164">
        <v>142.90799999999999</v>
      </c>
      <c r="EQ34" s="164">
        <v>-108.0213</v>
      </c>
      <c r="ER34" s="164">
        <v>-110.0963</v>
      </c>
      <c r="ES34" s="164">
        <v>-1.2472000000000001</v>
      </c>
      <c r="ET34" s="164">
        <v>0</v>
      </c>
      <c r="EU34" s="164">
        <v>-24.14</v>
      </c>
      <c r="EV34" s="164">
        <v>91.8</v>
      </c>
      <c r="EW34" s="164">
        <v>20.5807</v>
      </c>
      <c r="EX34" s="164">
        <v>-89.844399999999993</v>
      </c>
      <c r="EY34" s="164">
        <v>-30.674099999999999</v>
      </c>
      <c r="EZ34" s="164">
        <v>-30.117100000000001</v>
      </c>
      <c r="FA34" s="164">
        <v>0.89059999999999995</v>
      </c>
      <c r="FB34" s="164">
        <v>-38.373399999999997</v>
      </c>
      <c r="FC34" s="164">
        <v>0</v>
      </c>
      <c r="FD34" s="164">
        <v>21.897400000000001</v>
      </c>
      <c r="FE34" s="165"/>
      <c r="FF34" s="164">
        <v>21.384699999999999</v>
      </c>
      <c r="FG34" s="164">
        <v>25.895099999999999</v>
      </c>
      <c r="FH34" s="164">
        <v>26.626999999999999</v>
      </c>
      <c r="FI34" s="164">
        <v>25.411799999999999</v>
      </c>
      <c r="FJ34" s="164">
        <v>123.2478</v>
      </c>
      <c r="FK34" s="164">
        <v>123.4153</v>
      </c>
      <c r="FL34" s="164">
        <v>-103.99039999999999</v>
      </c>
      <c r="FM34" s="164">
        <v>117.78060000000001</v>
      </c>
      <c r="FN34" s="164">
        <v>118.0659</v>
      </c>
      <c r="FO34" s="164">
        <v>-91.434299999999993</v>
      </c>
      <c r="FP34" s="164">
        <v>-82.904899999999998</v>
      </c>
      <c r="FQ34" s="164">
        <v>-17.876899999999999</v>
      </c>
      <c r="FR34" s="164">
        <v>-37.49</v>
      </c>
      <c r="FS34" s="164">
        <v>8.5554000000000006</v>
      </c>
      <c r="FT34" s="164">
        <v>0.96220000000000006</v>
      </c>
      <c r="FU34" s="164">
        <v>-4.8</v>
      </c>
      <c r="FV34" s="164">
        <v>16.43</v>
      </c>
      <c r="FW34" s="164">
        <v>-19.276800000000001</v>
      </c>
      <c r="FX34" s="165"/>
      <c r="FY34" s="164">
        <v>-6.2480000000000002</v>
      </c>
      <c r="FZ34" s="164">
        <v>4.16</v>
      </c>
      <c r="GA34" s="164">
        <v>9.1244999999999994</v>
      </c>
      <c r="GB34" s="164">
        <v>33.590000000000003</v>
      </c>
      <c r="GC34" s="164">
        <v>85.463499999999996</v>
      </c>
      <c r="GD34" s="164">
        <v>92.388499999999993</v>
      </c>
      <c r="GE34" s="165"/>
      <c r="GF34" s="164">
        <v>84.089500000000001</v>
      </c>
      <c r="GG34" s="164">
        <v>22.3</v>
      </c>
      <c r="GH34" s="164">
        <v>-20.628799999999998</v>
      </c>
      <c r="GI34" s="164">
        <v>3.5485000000000002</v>
      </c>
      <c r="GJ34" s="164">
        <v>3.9685000000000001</v>
      </c>
      <c r="GK34" s="164">
        <v>2.2124999999999999</v>
      </c>
      <c r="GL34" s="165"/>
      <c r="GM34" s="165"/>
      <c r="GN34" s="165"/>
      <c r="GO34" s="164">
        <v>-38.966799999999999</v>
      </c>
      <c r="GP34" s="164">
        <v>17.4815</v>
      </c>
      <c r="GQ34" s="164">
        <v>40.817900000000002</v>
      </c>
      <c r="GR34" s="164">
        <v>42.100700000000003</v>
      </c>
      <c r="GS34" s="164">
        <v>42.800800000000002</v>
      </c>
      <c r="GT34" s="164">
        <v>-164.57390000000001</v>
      </c>
      <c r="GU34" s="164">
        <v>-27.545100000000001</v>
      </c>
      <c r="GV34" s="164">
        <v>32.213000000000001</v>
      </c>
      <c r="GW34" s="164">
        <v>-52.9602</v>
      </c>
      <c r="GX34" s="165"/>
      <c r="GY34" s="164">
        <v>11.9169</v>
      </c>
      <c r="GZ34" s="164">
        <v>11.6257</v>
      </c>
      <c r="HA34" s="165"/>
      <c r="HB34" s="164">
        <v>113.4358</v>
      </c>
      <c r="HC34" s="165">
        <v>0</v>
      </c>
      <c r="HD34" s="164">
        <v>272.8</v>
      </c>
      <c r="HE34" s="164">
        <v>-270.88240000000002</v>
      </c>
      <c r="HF34" s="164">
        <v>-459.82119999999998</v>
      </c>
      <c r="HG34" s="164">
        <v>465.84870000000001</v>
      </c>
      <c r="HH34" s="164">
        <v>9.7469000000000001</v>
      </c>
      <c r="HI34" s="164">
        <v>-108.5489</v>
      </c>
      <c r="HJ34" s="165">
        <v>0</v>
      </c>
      <c r="HK34" s="164">
        <v>-64.621899999999997</v>
      </c>
      <c r="HL34" s="164">
        <v>-59.655200000000001</v>
      </c>
      <c r="HM34" s="164">
        <v>84.457400000000007</v>
      </c>
      <c r="HN34" s="164">
        <v>84.553399999999996</v>
      </c>
      <c r="HO34" s="164">
        <v>-21.601600000000001</v>
      </c>
      <c r="HP34" s="164">
        <v>-22.911000000000001</v>
      </c>
      <c r="HQ34" s="164">
        <v>24.1401</v>
      </c>
      <c r="HR34" s="164">
        <v>23.425999999999998</v>
      </c>
      <c r="HS34" s="164">
        <v>5.5533000000000001</v>
      </c>
      <c r="HT34" s="164">
        <v>6.3319000000000001</v>
      </c>
      <c r="HU34" s="164">
        <v>7.6</v>
      </c>
      <c r="HV34" s="164">
        <v>7.62</v>
      </c>
      <c r="HW34" s="164">
        <v>12.8</v>
      </c>
      <c r="HX34" s="164">
        <v>12.4</v>
      </c>
      <c r="HY34" s="164">
        <v>21.966100000000001</v>
      </c>
      <c r="HZ34" s="164">
        <v>-65.12</v>
      </c>
      <c r="IA34" s="164">
        <v>-286.59690000000001</v>
      </c>
      <c r="IB34" s="164">
        <v>87.963099999999997</v>
      </c>
      <c r="IC34" s="164">
        <v>87.787300000000002</v>
      </c>
      <c r="ID34" s="164">
        <v>14.5</v>
      </c>
      <c r="IE34" s="164">
        <v>-53</v>
      </c>
      <c r="IF34" s="164">
        <v>-22.4</v>
      </c>
      <c r="IG34" s="164">
        <v>-26.3</v>
      </c>
      <c r="IH34" s="165"/>
      <c r="II34" s="165"/>
      <c r="IJ34" s="164">
        <v>0</v>
      </c>
      <c r="IK34" s="164">
        <v>301.15980000000002</v>
      </c>
      <c r="IL34" s="164">
        <v>62.564399999999999</v>
      </c>
      <c r="IM34" s="164">
        <v>41.223100000000002</v>
      </c>
      <c r="IN34" s="164">
        <v>151.7731</v>
      </c>
      <c r="IO34" s="164">
        <v>-36.445099999999996</v>
      </c>
      <c r="IP34" s="164">
        <v>28.342700000000001</v>
      </c>
      <c r="IQ34" s="164">
        <v>-155.37989999999999</v>
      </c>
      <c r="IR34" s="164">
        <v>0</v>
      </c>
      <c r="IS34" s="164">
        <v>-31.724900000000002</v>
      </c>
      <c r="IT34" s="164">
        <v>141.0171</v>
      </c>
      <c r="IU34" s="164">
        <v>137.71119999999999</v>
      </c>
      <c r="IV34" s="164">
        <v>160.67789999999999</v>
      </c>
      <c r="IW34" s="164">
        <v>-50.145299999999999</v>
      </c>
      <c r="IX34" s="164">
        <v>14.224600000000001</v>
      </c>
      <c r="IY34" s="164">
        <v>-11.745200000000001</v>
      </c>
      <c r="IZ34" s="164">
        <v>32.653500000000001</v>
      </c>
      <c r="JA34" s="164">
        <v>-8.3318999999999992</v>
      </c>
      <c r="JB34" s="164">
        <v>12.888</v>
      </c>
      <c r="JC34" s="164">
        <v>22</v>
      </c>
      <c r="JD34" s="164">
        <v>4.5789999999999997</v>
      </c>
      <c r="JE34" s="164">
        <v>4.5960000000000001</v>
      </c>
      <c r="JF34" s="164">
        <v>-21.12</v>
      </c>
      <c r="JG34" s="164">
        <v>2.08</v>
      </c>
      <c r="JH34" s="165"/>
      <c r="JI34" s="164">
        <v>-3.2791999999999999</v>
      </c>
      <c r="JJ34" s="164">
        <v>-16.053999999999998</v>
      </c>
      <c r="JK34" s="164">
        <v>1.8479000000000001</v>
      </c>
      <c r="JL34" s="164">
        <v>-9.9</v>
      </c>
      <c r="JM34" s="164">
        <v>48.777999999999999</v>
      </c>
      <c r="JN34" s="164">
        <v>48.698999999999998</v>
      </c>
      <c r="JO34" s="164">
        <v>11.324999999999999</v>
      </c>
      <c r="JP34" s="164">
        <v>13.536799999999999</v>
      </c>
      <c r="JQ34" s="164">
        <v>53.939</v>
      </c>
      <c r="JR34" s="164">
        <v>54.481299999999997</v>
      </c>
      <c r="JS34" s="164">
        <v>52.7408</v>
      </c>
      <c r="JT34" s="165"/>
      <c r="JU34" s="164">
        <v>54</v>
      </c>
      <c r="JV34" s="164">
        <v>18.114100000000001</v>
      </c>
      <c r="JW34" s="164">
        <v>8.43</v>
      </c>
      <c r="JX34" s="165"/>
      <c r="JY34" s="164">
        <v>-52.840200000000003</v>
      </c>
      <c r="JZ34" s="164">
        <v>79.433599999999998</v>
      </c>
      <c r="KA34" s="164">
        <v>66.334900000000005</v>
      </c>
      <c r="KB34" s="164">
        <v>-51.797600000000003</v>
      </c>
      <c r="KC34" s="164">
        <v>-78.2851</v>
      </c>
      <c r="KD34" s="164">
        <v>58.005400000000002</v>
      </c>
      <c r="KE34" s="164">
        <v>20.1403</v>
      </c>
      <c r="KF34" s="164">
        <v>-64</v>
      </c>
      <c r="KG34" s="164">
        <v>64.8</v>
      </c>
      <c r="KH34" s="164">
        <v>-448.13240000000002</v>
      </c>
      <c r="KI34" s="164">
        <v>584.40499999999997</v>
      </c>
    </row>
    <row r="35" spans="1:295" ht="18" customHeight="1" x14ac:dyDescent="0.3">
      <c r="A35" s="161" t="s">
        <v>67</v>
      </c>
      <c r="B35" s="161" t="s">
        <v>813</v>
      </c>
      <c r="C35" s="164">
        <v>0</v>
      </c>
      <c r="D35" s="164">
        <v>20.482500000000002</v>
      </c>
      <c r="E35" s="164">
        <v>-29.037500000000001</v>
      </c>
      <c r="F35" s="164">
        <v>-31.2685</v>
      </c>
      <c r="G35" s="164">
        <v>28.795999999999999</v>
      </c>
      <c r="H35" s="165"/>
      <c r="I35" s="164">
        <v>64.168000000000006</v>
      </c>
      <c r="J35" s="164">
        <v>-108.1069</v>
      </c>
      <c r="K35" s="164">
        <v>73.187899999999999</v>
      </c>
      <c r="L35" s="164">
        <v>37.124899999999997</v>
      </c>
      <c r="M35" s="164">
        <v>36.8401</v>
      </c>
      <c r="N35" s="164">
        <v>-15.54</v>
      </c>
      <c r="O35" s="164">
        <v>-61.201000000000001</v>
      </c>
      <c r="P35" s="164">
        <v>55</v>
      </c>
      <c r="Q35" s="164">
        <v>16.559999999999999</v>
      </c>
      <c r="R35" s="164">
        <v>-55</v>
      </c>
      <c r="S35" s="164">
        <v>11.167199999999999</v>
      </c>
      <c r="T35" s="164">
        <v>65.638800000000003</v>
      </c>
      <c r="U35" s="164">
        <v>19.978300000000001</v>
      </c>
      <c r="V35" s="164">
        <v>19.902699999999999</v>
      </c>
      <c r="W35" s="164">
        <v>33.2117</v>
      </c>
      <c r="X35" s="164">
        <v>16.847100000000001</v>
      </c>
      <c r="Y35" s="164">
        <v>5.5372000000000003</v>
      </c>
      <c r="Z35" s="164">
        <v>7.4972000000000003</v>
      </c>
      <c r="AA35" s="165"/>
      <c r="AB35" s="165"/>
      <c r="AC35" s="164">
        <v>-82.46</v>
      </c>
      <c r="AD35" s="164">
        <v>-82.94</v>
      </c>
      <c r="AE35" s="165"/>
      <c r="AF35" s="164">
        <v>15.54</v>
      </c>
      <c r="AG35" s="164">
        <v>59.4</v>
      </c>
      <c r="AH35" s="164">
        <v>19.402000000000001</v>
      </c>
      <c r="AI35" s="164">
        <v>0.24199999999999999</v>
      </c>
      <c r="AJ35" s="165">
        <v>0</v>
      </c>
      <c r="AK35" s="164">
        <v>-71.86</v>
      </c>
      <c r="AL35" s="164">
        <v>-61.87</v>
      </c>
      <c r="AM35" s="164">
        <v>70.89</v>
      </c>
      <c r="AN35" s="164">
        <v>72.5</v>
      </c>
      <c r="AO35" s="164">
        <v>14.6203</v>
      </c>
      <c r="AP35" s="164">
        <v>9.6973000000000003</v>
      </c>
      <c r="AQ35" s="164">
        <v>81.539100000000005</v>
      </c>
      <c r="AR35" s="164">
        <v>84.405500000000004</v>
      </c>
      <c r="AS35" s="164">
        <v>44.577500000000001</v>
      </c>
      <c r="AT35" s="164">
        <v>-74.734499999999997</v>
      </c>
      <c r="AU35" s="164">
        <v>0</v>
      </c>
      <c r="AV35" s="164">
        <v>24.757300000000001</v>
      </c>
      <c r="AW35" s="164">
        <v>29.6159</v>
      </c>
      <c r="AX35" s="164">
        <v>80.224999999999994</v>
      </c>
      <c r="AY35" s="164">
        <v>80.939300000000003</v>
      </c>
      <c r="AZ35" s="164">
        <v>-12.1381</v>
      </c>
      <c r="BA35" s="164">
        <v>-19.928100000000001</v>
      </c>
      <c r="BB35" s="164">
        <v>-477.55</v>
      </c>
      <c r="BC35" s="164">
        <v>-3.6602999999999999</v>
      </c>
      <c r="BD35" s="164">
        <v>-15.1</v>
      </c>
      <c r="BE35" s="164">
        <v>-15.2</v>
      </c>
      <c r="BF35" s="164">
        <v>80.181600000000003</v>
      </c>
      <c r="BG35" s="164">
        <v>2.7715000000000001</v>
      </c>
      <c r="BH35" s="164">
        <v>-7.8651</v>
      </c>
      <c r="BI35" s="165"/>
      <c r="BJ35" s="164">
        <v>-27.2818</v>
      </c>
      <c r="BK35" s="164">
        <v>12.5992</v>
      </c>
      <c r="BL35" s="164">
        <v>7.6637000000000004</v>
      </c>
      <c r="BM35" s="164">
        <v>5.2011000000000003</v>
      </c>
      <c r="BN35" s="164">
        <v>501.23579999999998</v>
      </c>
      <c r="BO35" s="164">
        <v>255.47040000000001</v>
      </c>
      <c r="BP35" s="165"/>
      <c r="BQ35" s="164">
        <v>-386.57029999999997</v>
      </c>
      <c r="BR35" s="164">
        <v>630.32569999999998</v>
      </c>
      <c r="BS35" s="165"/>
      <c r="BT35" s="164">
        <v>-30.546500000000002</v>
      </c>
      <c r="BU35" s="164">
        <v>32.028199999999998</v>
      </c>
      <c r="BV35" s="164">
        <v>110.0146</v>
      </c>
      <c r="BW35" s="164">
        <v>29.68</v>
      </c>
      <c r="BX35" s="164">
        <v>30.98</v>
      </c>
      <c r="BY35" s="164">
        <v>79.37</v>
      </c>
      <c r="BZ35" s="164">
        <v>92.67</v>
      </c>
      <c r="CA35" s="164">
        <v>-124.5759</v>
      </c>
      <c r="CB35" s="164">
        <v>-122.70050000000001</v>
      </c>
      <c r="CC35" s="164">
        <v>166.9402</v>
      </c>
      <c r="CD35" s="164">
        <v>166.86099999999999</v>
      </c>
      <c r="CE35" s="164">
        <v>-6.9663000000000004</v>
      </c>
      <c r="CF35" s="164">
        <v>-105.8288</v>
      </c>
      <c r="CG35" s="164">
        <v>-105.78</v>
      </c>
      <c r="CH35" s="164">
        <v>8.0535999999999994</v>
      </c>
      <c r="CI35" s="164">
        <v>-68.674000000000007</v>
      </c>
      <c r="CJ35" s="165"/>
      <c r="CK35" s="165"/>
      <c r="CL35" s="164">
        <v>160.69999999999999</v>
      </c>
      <c r="CM35" s="164">
        <v>141</v>
      </c>
      <c r="CN35" s="164">
        <v>-21.56</v>
      </c>
      <c r="CO35" s="164">
        <v>68.639499999999998</v>
      </c>
      <c r="CP35" s="164">
        <v>68.196799999999996</v>
      </c>
      <c r="CQ35" s="164">
        <v>68.045000000000002</v>
      </c>
      <c r="CR35" s="164">
        <v>16.1403</v>
      </c>
      <c r="CS35" s="164">
        <v>17.414899999999999</v>
      </c>
      <c r="CT35" s="164">
        <v>1</v>
      </c>
      <c r="CU35" s="164">
        <v>-70.078599999999994</v>
      </c>
      <c r="CV35" s="164">
        <v>1.8164</v>
      </c>
      <c r="CW35" s="164">
        <v>15.331899999999999</v>
      </c>
      <c r="CX35" s="164">
        <v>75.69</v>
      </c>
      <c r="CY35" s="164">
        <v>41.15</v>
      </c>
      <c r="CZ35" s="164">
        <v>64.460400000000007</v>
      </c>
      <c r="DA35" s="164">
        <v>61.234999999999999</v>
      </c>
      <c r="DB35" s="164">
        <v>-29.53</v>
      </c>
      <c r="DC35" s="165"/>
      <c r="DD35" s="164">
        <v>69.241799999999998</v>
      </c>
      <c r="DE35" s="164">
        <v>68.320800000000006</v>
      </c>
      <c r="DF35" s="164">
        <v>-61.901000000000003</v>
      </c>
      <c r="DG35" s="165"/>
      <c r="DH35" s="164">
        <v>-30.150400000000001</v>
      </c>
      <c r="DI35" s="164">
        <v>-119.8</v>
      </c>
      <c r="DJ35" s="164">
        <v>-119.3</v>
      </c>
      <c r="DK35" s="164">
        <v>30.4129</v>
      </c>
      <c r="DL35" s="165"/>
      <c r="DM35" s="164">
        <v>79.854500000000002</v>
      </c>
      <c r="DN35" s="164">
        <v>129.51050000000001</v>
      </c>
      <c r="DO35" s="165"/>
      <c r="DP35" s="164">
        <v>-10.130000000000001</v>
      </c>
      <c r="DQ35" s="164">
        <v>70.028999999999996</v>
      </c>
      <c r="DR35" s="164">
        <v>59.389600000000002</v>
      </c>
      <c r="DS35" s="164">
        <v>-22.48</v>
      </c>
      <c r="DT35" s="164">
        <v>-22.69</v>
      </c>
      <c r="DU35" s="164">
        <v>115.29</v>
      </c>
      <c r="DV35" s="164">
        <v>84.62</v>
      </c>
      <c r="DW35" s="164">
        <v>63.418199999999999</v>
      </c>
      <c r="DX35" s="164">
        <v>62.8</v>
      </c>
      <c r="DY35" s="164">
        <v>-119.37</v>
      </c>
      <c r="DZ35" s="164">
        <v>-115.3545</v>
      </c>
      <c r="EA35" s="164">
        <v>240.71969999999999</v>
      </c>
      <c r="EB35" s="164">
        <v>187.63759999999999</v>
      </c>
      <c r="EC35" s="165"/>
      <c r="ED35" s="164">
        <v>178.76220000000001</v>
      </c>
      <c r="EE35" s="164">
        <v>70.895799999999994</v>
      </c>
      <c r="EF35" s="164">
        <v>49.559100000000001</v>
      </c>
      <c r="EG35" s="164">
        <v>-32.865000000000002</v>
      </c>
      <c r="EH35" s="164">
        <v>397.8664</v>
      </c>
      <c r="EI35" s="164">
        <v>-268.46499999999997</v>
      </c>
      <c r="EJ35" s="165"/>
      <c r="EK35" s="164">
        <v>-40.438899999999997</v>
      </c>
      <c r="EL35" s="164">
        <v>-37.919800000000002</v>
      </c>
      <c r="EM35" s="164">
        <v>33.189799999999998</v>
      </c>
      <c r="EN35" s="164">
        <v>-6.1589999999999998</v>
      </c>
      <c r="EO35" s="164">
        <v>-5.6382000000000003</v>
      </c>
      <c r="EP35" s="164">
        <v>156.732</v>
      </c>
      <c r="EQ35" s="164">
        <v>-113.4691</v>
      </c>
      <c r="ER35" s="164">
        <v>-114.4006</v>
      </c>
      <c r="ES35" s="164">
        <v>-8.4862000000000002</v>
      </c>
      <c r="ET35" s="164">
        <v>0</v>
      </c>
      <c r="EU35" s="164">
        <v>-25.45</v>
      </c>
      <c r="EV35" s="164">
        <v>115.8</v>
      </c>
      <c r="EW35" s="164">
        <v>20.260000000000002</v>
      </c>
      <c r="EX35" s="164">
        <v>-93.975499999999997</v>
      </c>
      <c r="EY35" s="164">
        <v>-31.070900000000002</v>
      </c>
      <c r="EZ35" s="164">
        <v>-30.267900000000001</v>
      </c>
      <c r="FA35" s="164">
        <v>3.6398000000000001</v>
      </c>
      <c r="FB35" s="164">
        <v>-43.7376</v>
      </c>
      <c r="FC35" s="164">
        <v>15.260199999999999</v>
      </c>
      <c r="FD35" s="164">
        <v>21.179099999999998</v>
      </c>
      <c r="FE35" s="165"/>
      <c r="FF35" s="164">
        <v>20.6981</v>
      </c>
      <c r="FG35" s="164">
        <v>21.627099999999999</v>
      </c>
      <c r="FH35" s="164">
        <v>22.0274</v>
      </c>
      <c r="FI35" s="164">
        <v>21.3522</v>
      </c>
      <c r="FJ35" s="164">
        <v>125.59220000000001</v>
      </c>
      <c r="FK35" s="164">
        <v>124.0851</v>
      </c>
      <c r="FL35" s="164">
        <v>-100.6412</v>
      </c>
      <c r="FM35" s="164">
        <v>121.6583</v>
      </c>
      <c r="FN35" s="164">
        <v>122.0547</v>
      </c>
      <c r="FO35" s="164">
        <v>-90.407700000000006</v>
      </c>
      <c r="FP35" s="164">
        <v>-84.490399999999994</v>
      </c>
      <c r="FQ35" s="164">
        <v>-18.550699999999999</v>
      </c>
      <c r="FR35" s="164">
        <v>-42.1</v>
      </c>
      <c r="FS35" s="164">
        <v>8.9728999999999992</v>
      </c>
      <c r="FT35" s="164">
        <v>0.89510000000000001</v>
      </c>
      <c r="FU35" s="164">
        <v>-4.8499999999999996</v>
      </c>
      <c r="FV35" s="164">
        <v>18.53</v>
      </c>
      <c r="FW35" s="164">
        <v>-20.192900000000002</v>
      </c>
      <c r="FX35" s="165"/>
      <c r="FY35" s="164">
        <v>-12.986000000000001</v>
      </c>
      <c r="FZ35" s="164">
        <v>4.2679999999999998</v>
      </c>
      <c r="GA35" s="164">
        <v>11.1214</v>
      </c>
      <c r="GB35" s="164">
        <v>31.71</v>
      </c>
      <c r="GC35" s="164">
        <v>85.328999999999994</v>
      </c>
      <c r="GD35" s="164">
        <v>93.655500000000004</v>
      </c>
      <c r="GE35" s="164">
        <v>14.48</v>
      </c>
      <c r="GF35" s="164">
        <v>83.3386</v>
      </c>
      <c r="GG35" s="164">
        <v>22.4</v>
      </c>
      <c r="GH35" s="164">
        <v>-21.093699999999998</v>
      </c>
      <c r="GI35" s="164">
        <v>4.1117999999999997</v>
      </c>
      <c r="GJ35" s="164">
        <v>4.2369000000000003</v>
      </c>
      <c r="GK35" s="164">
        <v>2.1488999999999998</v>
      </c>
      <c r="GL35" s="165"/>
      <c r="GM35" s="165"/>
      <c r="GN35" s="164">
        <v>-14.934100000000001</v>
      </c>
      <c r="GO35" s="164">
        <v>-39.482500000000002</v>
      </c>
      <c r="GP35" s="164">
        <v>18.844100000000001</v>
      </c>
      <c r="GQ35" s="164">
        <v>41.311199999999999</v>
      </c>
      <c r="GR35" s="164">
        <v>44.099499999999999</v>
      </c>
      <c r="GS35" s="164">
        <v>43.7776</v>
      </c>
      <c r="GT35" s="164">
        <v>-166.37270000000001</v>
      </c>
      <c r="GU35" s="164">
        <v>-29.040600000000001</v>
      </c>
      <c r="GV35" s="164">
        <v>32.668599999999998</v>
      </c>
      <c r="GW35" s="164">
        <v>-54.348100000000002</v>
      </c>
      <c r="GX35" s="165"/>
      <c r="GY35" s="164">
        <v>11.4579</v>
      </c>
      <c r="GZ35" s="164">
        <v>11.151</v>
      </c>
      <c r="HA35" s="164">
        <v>11.414999999999999</v>
      </c>
      <c r="HB35" s="164">
        <v>115.2368</v>
      </c>
      <c r="HC35" s="165">
        <v>0</v>
      </c>
      <c r="HD35" s="164">
        <v>273.7</v>
      </c>
      <c r="HE35" s="164">
        <v>-274.6506</v>
      </c>
      <c r="HF35" s="164">
        <v>-462.32490000000001</v>
      </c>
      <c r="HG35" s="164">
        <v>465.8175</v>
      </c>
      <c r="HH35" s="164">
        <v>17.949100000000001</v>
      </c>
      <c r="HI35" s="164">
        <v>-110.2209</v>
      </c>
      <c r="HJ35" s="165">
        <v>0</v>
      </c>
      <c r="HK35" s="164">
        <v>-65.425299999999993</v>
      </c>
      <c r="HL35" s="164">
        <v>-61.631700000000002</v>
      </c>
      <c r="HM35" s="164">
        <v>79.691400000000002</v>
      </c>
      <c r="HN35" s="164">
        <v>83.208100000000002</v>
      </c>
      <c r="HO35" s="164">
        <v>0</v>
      </c>
      <c r="HP35" s="164">
        <v>-10.239100000000001</v>
      </c>
      <c r="HQ35" s="164">
        <v>29.4026</v>
      </c>
      <c r="HR35" s="164">
        <v>29.2818</v>
      </c>
      <c r="HS35" s="164">
        <v>9.5556000000000001</v>
      </c>
      <c r="HT35" s="164">
        <v>9.2363999999999997</v>
      </c>
      <c r="HU35" s="164">
        <v>8.23</v>
      </c>
      <c r="HV35" s="164">
        <v>9.36</v>
      </c>
      <c r="HW35" s="164">
        <v>12.1</v>
      </c>
      <c r="HX35" s="164">
        <v>10.9</v>
      </c>
      <c r="HY35" s="164">
        <v>21.720500000000001</v>
      </c>
      <c r="HZ35" s="164">
        <v>-63.68</v>
      </c>
      <c r="IA35" s="164">
        <v>-261.7346</v>
      </c>
      <c r="IB35" s="164">
        <v>81.900800000000004</v>
      </c>
      <c r="IC35" s="164">
        <v>81.739800000000002</v>
      </c>
      <c r="ID35" s="164">
        <v>14.4</v>
      </c>
      <c r="IE35" s="164">
        <v>-54.7</v>
      </c>
      <c r="IF35" s="164">
        <v>-28.4</v>
      </c>
      <c r="IG35" s="164">
        <v>-33.4</v>
      </c>
      <c r="IH35" s="164">
        <v>1.532</v>
      </c>
      <c r="II35" s="164">
        <v>1.3902000000000001</v>
      </c>
      <c r="IJ35" s="164">
        <v>0</v>
      </c>
      <c r="IK35" s="164">
        <v>289.83949999999999</v>
      </c>
      <c r="IL35" s="164">
        <v>74.303600000000003</v>
      </c>
      <c r="IM35" s="164">
        <v>53.749899999999997</v>
      </c>
      <c r="IN35" s="164">
        <v>154.3518</v>
      </c>
      <c r="IO35" s="164">
        <v>-48.990400000000001</v>
      </c>
      <c r="IP35" s="164">
        <v>39.426000000000002</v>
      </c>
      <c r="IQ35" s="164">
        <v>-178.81540000000001</v>
      </c>
      <c r="IR35" s="164">
        <v>-28.811800000000002</v>
      </c>
      <c r="IS35" s="164">
        <v>-43.0749</v>
      </c>
      <c r="IT35" s="164">
        <v>143.56200000000001</v>
      </c>
      <c r="IU35" s="164">
        <v>140.30510000000001</v>
      </c>
      <c r="IV35" s="164">
        <v>183.2004</v>
      </c>
      <c r="IW35" s="164">
        <v>-63.233600000000003</v>
      </c>
      <c r="IX35" s="164">
        <v>27.81</v>
      </c>
      <c r="IY35" s="164">
        <v>0</v>
      </c>
      <c r="IZ35" s="164">
        <v>32.310499999999998</v>
      </c>
      <c r="JA35" s="164">
        <v>-8.6203000000000003</v>
      </c>
      <c r="JB35" s="164">
        <v>5.0410000000000004</v>
      </c>
      <c r="JC35" s="164">
        <v>24.16</v>
      </c>
      <c r="JD35" s="164">
        <v>4.5380000000000003</v>
      </c>
      <c r="JE35" s="164">
        <v>4.508</v>
      </c>
      <c r="JF35" s="164">
        <v>-22.48</v>
      </c>
      <c r="JG35" s="164">
        <v>3.6</v>
      </c>
      <c r="JH35" s="165"/>
      <c r="JI35" s="164">
        <v>-2.7816999999999998</v>
      </c>
      <c r="JJ35" s="164">
        <v>-16.9909</v>
      </c>
      <c r="JK35" s="164">
        <v>2.0829</v>
      </c>
      <c r="JL35" s="164">
        <v>-9.9</v>
      </c>
      <c r="JM35" s="164">
        <v>46.103000000000002</v>
      </c>
      <c r="JN35" s="164">
        <v>49.695999999999998</v>
      </c>
      <c r="JO35" s="165"/>
      <c r="JP35" s="164">
        <v>13.533300000000001</v>
      </c>
      <c r="JQ35" s="164">
        <v>53.501399999999997</v>
      </c>
      <c r="JR35" s="164">
        <v>52.442799999999998</v>
      </c>
      <c r="JS35" s="164">
        <v>53.718600000000002</v>
      </c>
      <c r="JT35" s="165"/>
      <c r="JU35" s="164">
        <v>54.4</v>
      </c>
      <c r="JV35" s="164">
        <v>20.715399999999999</v>
      </c>
      <c r="JW35" s="164">
        <v>8.44</v>
      </c>
      <c r="JX35" s="165"/>
      <c r="JY35" s="164">
        <v>-55.630600000000001</v>
      </c>
      <c r="JZ35" s="164">
        <v>79.966899999999995</v>
      </c>
      <c r="KA35" s="164">
        <v>67.738</v>
      </c>
      <c r="KB35" s="164">
        <v>-54.279899999999998</v>
      </c>
      <c r="KC35" s="164">
        <v>-79.320499999999996</v>
      </c>
      <c r="KD35" s="164">
        <v>59.649000000000001</v>
      </c>
      <c r="KE35" s="164">
        <v>18.4207</v>
      </c>
      <c r="KF35" s="164">
        <v>-65.5</v>
      </c>
      <c r="KG35" s="164">
        <v>67.2</v>
      </c>
      <c r="KH35" s="164">
        <v>-438.10879999999997</v>
      </c>
      <c r="KI35" s="164">
        <v>585.10379999999998</v>
      </c>
    </row>
    <row r="36" spans="1:295" ht="18" customHeight="1" x14ac:dyDescent="0.3">
      <c r="A36" s="161" t="s">
        <v>67</v>
      </c>
      <c r="B36" s="161" t="s">
        <v>814</v>
      </c>
      <c r="C36" s="164">
        <v>0</v>
      </c>
      <c r="D36" s="165"/>
      <c r="E36" s="164">
        <v>-28.657399999999999</v>
      </c>
      <c r="F36" s="164">
        <v>-31.095600000000001</v>
      </c>
      <c r="G36" s="164">
        <v>28.6524</v>
      </c>
      <c r="H36" s="165"/>
      <c r="I36" s="164">
        <v>63.516599999999997</v>
      </c>
      <c r="J36" s="164">
        <v>-106.0552</v>
      </c>
      <c r="K36" s="164">
        <v>72.912400000000005</v>
      </c>
      <c r="L36" s="164">
        <v>36.634900000000002</v>
      </c>
      <c r="M36" s="164">
        <v>36.496899999999997</v>
      </c>
      <c r="N36" s="164">
        <v>-11.1</v>
      </c>
      <c r="O36" s="164">
        <v>-62.143000000000001</v>
      </c>
      <c r="P36" s="164">
        <v>57.2</v>
      </c>
      <c r="Q36" s="164">
        <v>18.216000000000001</v>
      </c>
      <c r="R36" s="164">
        <v>-57.2</v>
      </c>
      <c r="S36" s="164">
        <v>11.2051</v>
      </c>
      <c r="T36" s="164">
        <v>64.696200000000005</v>
      </c>
      <c r="U36" s="165"/>
      <c r="V36" s="164">
        <v>18.781700000000001</v>
      </c>
      <c r="W36" s="164">
        <v>31.6433</v>
      </c>
      <c r="X36" s="164">
        <v>17.061800000000002</v>
      </c>
      <c r="Y36" s="164">
        <v>5.6677</v>
      </c>
      <c r="Z36" s="164">
        <v>4.13</v>
      </c>
      <c r="AA36" s="165"/>
      <c r="AB36" s="165"/>
      <c r="AC36" s="164">
        <v>-81.650000000000006</v>
      </c>
      <c r="AD36" s="164">
        <v>-81.540000000000006</v>
      </c>
      <c r="AE36" s="165"/>
      <c r="AF36" s="164">
        <v>11.1</v>
      </c>
      <c r="AG36" s="164">
        <v>59.4</v>
      </c>
      <c r="AH36" s="164">
        <v>19.055</v>
      </c>
      <c r="AI36" s="164">
        <v>0.23699999999999999</v>
      </c>
      <c r="AJ36" s="165">
        <v>0</v>
      </c>
      <c r="AK36" s="164">
        <v>-69.45</v>
      </c>
      <c r="AL36" s="164">
        <v>-64.430000000000007</v>
      </c>
      <c r="AM36" s="164">
        <v>69.17</v>
      </c>
      <c r="AN36" s="164">
        <v>69.260000000000005</v>
      </c>
      <c r="AO36" s="164">
        <v>14.390700000000001</v>
      </c>
      <c r="AP36" s="164">
        <v>9.9425000000000008</v>
      </c>
      <c r="AQ36" s="164">
        <v>80.297499999999999</v>
      </c>
      <c r="AR36" s="164">
        <v>83.048000000000002</v>
      </c>
      <c r="AS36" s="164">
        <v>39.912500000000001</v>
      </c>
      <c r="AT36" s="164">
        <v>-75.650099999999995</v>
      </c>
      <c r="AU36" s="165">
        <v>0</v>
      </c>
      <c r="AV36" s="164">
        <v>25.608000000000001</v>
      </c>
      <c r="AW36" s="164">
        <v>35.593600000000002</v>
      </c>
      <c r="AX36" s="164">
        <v>77.281899999999993</v>
      </c>
      <c r="AY36" s="164">
        <v>79.219499999999996</v>
      </c>
      <c r="AZ36" s="164">
        <v>-11.594900000000001</v>
      </c>
      <c r="BA36" s="164">
        <v>-18.3003</v>
      </c>
      <c r="BB36" s="164">
        <v>-456.46440000000001</v>
      </c>
      <c r="BC36" s="164">
        <v>-6.3118999999999996</v>
      </c>
      <c r="BD36" s="164">
        <v>-15.7</v>
      </c>
      <c r="BE36" s="164">
        <v>-15.3</v>
      </c>
      <c r="BF36" s="164">
        <v>78.2012</v>
      </c>
      <c r="BG36" s="164">
        <v>2.8054999999999999</v>
      </c>
      <c r="BH36" s="164">
        <v>-7.8986999999999998</v>
      </c>
      <c r="BI36" s="165"/>
      <c r="BJ36" s="164">
        <v>-24.581299999999999</v>
      </c>
      <c r="BK36" s="164">
        <v>12.136699999999999</v>
      </c>
      <c r="BL36" s="164">
        <v>8.0802999999999994</v>
      </c>
      <c r="BM36" s="164">
        <v>5.3604000000000003</v>
      </c>
      <c r="BN36" s="164">
        <v>486.58699999999999</v>
      </c>
      <c r="BO36" s="164">
        <v>253.05940000000001</v>
      </c>
      <c r="BP36" s="165"/>
      <c r="BQ36" s="164">
        <v>-374.7937</v>
      </c>
      <c r="BR36" s="164">
        <v>619.77509999999995</v>
      </c>
      <c r="BS36" s="165"/>
      <c r="BT36" s="164">
        <v>-56.768999999999998</v>
      </c>
      <c r="BU36" s="164">
        <v>57.830199999999998</v>
      </c>
      <c r="BV36" s="165"/>
      <c r="BW36" s="164">
        <v>29.91</v>
      </c>
      <c r="BX36" s="164">
        <v>31.51</v>
      </c>
      <c r="BY36" s="164">
        <v>79.069999999999993</v>
      </c>
      <c r="BZ36" s="165"/>
      <c r="CA36" s="164">
        <v>-119.2176</v>
      </c>
      <c r="CB36" s="164">
        <v>-120.4233</v>
      </c>
      <c r="CC36" s="164">
        <v>169.8253</v>
      </c>
      <c r="CD36" s="164">
        <v>171.24690000000001</v>
      </c>
      <c r="CE36" s="164">
        <v>-6.8973000000000004</v>
      </c>
      <c r="CF36" s="164">
        <v>-113.71810000000001</v>
      </c>
      <c r="CG36" s="164">
        <v>-112.6588</v>
      </c>
      <c r="CH36" s="164">
        <v>8.6120000000000001</v>
      </c>
      <c r="CI36" s="164">
        <v>-73.077600000000004</v>
      </c>
      <c r="CJ36" s="165"/>
      <c r="CK36" s="165"/>
      <c r="CL36" s="164">
        <v>160.9</v>
      </c>
      <c r="CM36" s="164">
        <v>142.80000000000001</v>
      </c>
      <c r="CN36" s="164">
        <v>-21.04</v>
      </c>
      <c r="CO36" s="164">
        <v>67.047799999999995</v>
      </c>
      <c r="CP36" s="164">
        <v>65.724999999999994</v>
      </c>
      <c r="CQ36" s="164">
        <v>65.484499999999997</v>
      </c>
      <c r="CR36" s="164">
        <v>11.210900000000001</v>
      </c>
      <c r="CS36" s="164">
        <v>11.7789</v>
      </c>
      <c r="CT36" s="164">
        <v>-10.028</v>
      </c>
      <c r="CU36" s="164">
        <v>-60.543399999999998</v>
      </c>
      <c r="CV36" s="164">
        <v>-4.5909000000000004</v>
      </c>
      <c r="CW36" s="164">
        <v>15.526</v>
      </c>
      <c r="CX36" s="164">
        <v>75.92</v>
      </c>
      <c r="CY36" s="164">
        <v>40.68</v>
      </c>
      <c r="CZ36" s="164">
        <v>64.460400000000007</v>
      </c>
      <c r="DA36" s="164">
        <v>61.234999999999999</v>
      </c>
      <c r="DB36" s="164">
        <v>-30.72</v>
      </c>
      <c r="DC36" s="165"/>
      <c r="DD36" s="164">
        <v>72.168300000000002</v>
      </c>
      <c r="DE36" s="164">
        <v>71.669600000000003</v>
      </c>
      <c r="DF36" s="164">
        <v>-60.373100000000001</v>
      </c>
      <c r="DG36" s="165"/>
      <c r="DH36" s="164">
        <v>-31.664000000000001</v>
      </c>
      <c r="DI36" s="164">
        <v>-117.3</v>
      </c>
      <c r="DJ36" s="164">
        <v>-117.7</v>
      </c>
      <c r="DK36" s="164">
        <v>31.072099999999999</v>
      </c>
      <c r="DL36" s="165"/>
      <c r="DM36" s="164">
        <v>78.445599999999999</v>
      </c>
      <c r="DN36" s="165"/>
      <c r="DO36" s="164">
        <v>90.85</v>
      </c>
      <c r="DP36" s="164">
        <v>-9.4700000000000006</v>
      </c>
      <c r="DQ36" s="164">
        <v>71.331000000000003</v>
      </c>
      <c r="DR36" s="164">
        <v>56.624499999999998</v>
      </c>
      <c r="DS36" s="164">
        <v>-27.57</v>
      </c>
      <c r="DT36" s="164">
        <v>-27.8</v>
      </c>
      <c r="DU36" s="164">
        <v>124.57</v>
      </c>
      <c r="DV36" s="165"/>
      <c r="DW36" s="164">
        <v>59.109099999999998</v>
      </c>
      <c r="DX36" s="164">
        <v>57.8</v>
      </c>
      <c r="DY36" s="164">
        <v>-118.38200000000001</v>
      </c>
      <c r="DZ36" s="164">
        <v>-115.4909</v>
      </c>
      <c r="EA36" s="164">
        <v>244.01089999999999</v>
      </c>
      <c r="EB36" s="164">
        <v>188.52690000000001</v>
      </c>
      <c r="EC36" s="165"/>
      <c r="ED36" s="164">
        <v>179.9984</v>
      </c>
      <c r="EE36" s="164">
        <v>58.437800000000003</v>
      </c>
      <c r="EF36" s="164">
        <v>39.759</v>
      </c>
      <c r="EG36" s="164">
        <v>-33.552</v>
      </c>
      <c r="EH36" s="164">
        <v>383.77440000000001</v>
      </c>
      <c r="EI36" s="164">
        <v>-216.6514</v>
      </c>
      <c r="EJ36" s="165"/>
      <c r="EK36" s="164">
        <v>-36.535800000000002</v>
      </c>
      <c r="EL36" s="164">
        <v>-34.094799999999999</v>
      </c>
      <c r="EM36" s="164">
        <v>37.356900000000003</v>
      </c>
      <c r="EN36" s="164">
        <v>-13.3012</v>
      </c>
      <c r="EO36" s="164">
        <v>-12.242000000000001</v>
      </c>
      <c r="EP36" s="164">
        <v>138.30000000000001</v>
      </c>
      <c r="EQ36" s="164">
        <v>-103.288</v>
      </c>
      <c r="ER36" s="164">
        <v>-104.19759999999999</v>
      </c>
      <c r="ES36" s="164">
        <v>0.53290000000000004</v>
      </c>
      <c r="ET36" s="164">
        <v>15.14</v>
      </c>
      <c r="EU36" s="164">
        <v>-23.31</v>
      </c>
      <c r="EV36" s="164">
        <v>69.099999999999994</v>
      </c>
      <c r="EW36" s="164">
        <v>19.8428</v>
      </c>
      <c r="EX36" s="164">
        <v>-104.94629999999999</v>
      </c>
      <c r="EY36" s="164">
        <v>-33.634099999999997</v>
      </c>
      <c r="EZ36" s="164">
        <v>-33.410800000000002</v>
      </c>
      <c r="FA36" s="164">
        <v>7.6292</v>
      </c>
      <c r="FB36" s="164">
        <v>-37.243400000000001</v>
      </c>
      <c r="FC36" s="164">
        <v>0</v>
      </c>
      <c r="FD36" s="164">
        <v>21.371200000000002</v>
      </c>
      <c r="FE36" s="165"/>
      <c r="FF36" s="164">
        <v>21.154699999999998</v>
      </c>
      <c r="FG36" s="164">
        <v>20.511900000000001</v>
      </c>
      <c r="FH36" s="164">
        <v>21.0716</v>
      </c>
      <c r="FI36" s="164">
        <v>20.286799999999999</v>
      </c>
      <c r="FJ36" s="164">
        <v>119.3963</v>
      </c>
      <c r="FK36" s="164">
        <v>120.5685</v>
      </c>
      <c r="FL36" s="164">
        <v>-106.66970000000001</v>
      </c>
      <c r="FM36" s="164">
        <v>120.36790000000001</v>
      </c>
      <c r="FN36" s="164">
        <v>120.53879999999999</v>
      </c>
      <c r="FO36" s="164">
        <v>-93.610699999999994</v>
      </c>
      <c r="FP36" s="164">
        <v>-88.131200000000007</v>
      </c>
      <c r="FQ36" s="164">
        <v>-15.789400000000001</v>
      </c>
      <c r="FR36" s="164">
        <v>-36.32</v>
      </c>
      <c r="FS36" s="164">
        <v>9.5662000000000003</v>
      </c>
      <c r="FT36" s="164">
        <v>0.89139999999999997</v>
      </c>
      <c r="FU36" s="164">
        <v>-5.66</v>
      </c>
      <c r="FV36" s="164">
        <v>17.66</v>
      </c>
      <c r="FW36" s="164">
        <v>-18.118500000000001</v>
      </c>
      <c r="FX36" s="165"/>
      <c r="FY36" s="164">
        <v>-13.545</v>
      </c>
      <c r="FZ36" s="164">
        <v>4.2590000000000003</v>
      </c>
      <c r="GA36" s="165"/>
      <c r="GB36" s="164">
        <v>36.6</v>
      </c>
      <c r="GC36" s="164">
        <v>89.971800000000002</v>
      </c>
      <c r="GD36" s="164">
        <v>94.300299999999993</v>
      </c>
      <c r="GE36" s="164">
        <v>14.64</v>
      </c>
      <c r="GF36" s="164">
        <v>86.718699999999998</v>
      </c>
      <c r="GG36" s="164">
        <v>22.4</v>
      </c>
      <c r="GH36" s="164">
        <v>-20.035599999999999</v>
      </c>
      <c r="GI36" s="164">
        <v>3.9430000000000001</v>
      </c>
      <c r="GJ36" s="164">
        <v>4.2460000000000004</v>
      </c>
      <c r="GK36" s="164">
        <v>2.0798000000000001</v>
      </c>
      <c r="GL36" s="165"/>
      <c r="GM36" s="165"/>
      <c r="GN36" s="165"/>
      <c r="GO36" s="164">
        <v>-38.178800000000003</v>
      </c>
      <c r="GP36" s="164">
        <v>19.249199999999998</v>
      </c>
      <c r="GQ36" s="164">
        <v>39.621899999999997</v>
      </c>
      <c r="GR36" s="164">
        <v>42.788499999999999</v>
      </c>
      <c r="GS36" s="164">
        <v>43.728499999999997</v>
      </c>
      <c r="GT36" s="164">
        <v>-165.3954</v>
      </c>
      <c r="GU36" s="164">
        <v>-29.298400000000001</v>
      </c>
      <c r="GV36" s="164">
        <v>31.638200000000001</v>
      </c>
      <c r="GW36" s="164">
        <v>-55.380200000000002</v>
      </c>
      <c r="GX36" s="164">
        <v>10.3811</v>
      </c>
      <c r="GY36" s="164">
        <v>11.409000000000001</v>
      </c>
      <c r="GZ36" s="164">
        <v>11.035</v>
      </c>
      <c r="HA36" s="164">
        <v>11.599500000000001</v>
      </c>
      <c r="HB36" s="164">
        <v>156.19890000000001</v>
      </c>
      <c r="HC36" s="165">
        <v>0</v>
      </c>
      <c r="HD36" s="164">
        <v>282.5</v>
      </c>
      <c r="HE36" s="164">
        <v>-278.97379999999998</v>
      </c>
      <c r="HF36" s="164">
        <v>-478.50889999999998</v>
      </c>
      <c r="HG36" s="164">
        <v>480.10090000000002</v>
      </c>
      <c r="HH36" s="164">
        <v>82.369100000000003</v>
      </c>
      <c r="HI36" s="164">
        <v>-148.46969999999999</v>
      </c>
      <c r="HJ36" s="165">
        <v>0</v>
      </c>
      <c r="HK36" s="164">
        <v>-65.096299999999999</v>
      </c>
      <c r="HL36" s="164">
        <v>-61.387900000000002</v>
      </c>
      <c r="HM36" s="164">
        <v>83.059100000000001</v>
      </c>
      <c r="HN36" s="164">
        <v>85.548500000000004</v>
      </c>
      <c r="HO36" s="164">
        <v>-21.4252</v>
      </c>
      <c r="HP36" s="164">
        <v>-36.105899999999998</v>
      </c>
      <c r="HQ36" s="164">
        <v>34.500300000000003</v>
      </c>
      <c r="HR36" s="164">
        <v>33.621400000000001</v>
      </c>
      <c r="HS36" s="164">
        <v>-0.84989999999999999</v>
      </c>
      <c r="HT36" s="164">
        <v>0.1042</v>
      </c>
      <c r="HU36" s="164">
        <v>24.86</v>
      </c>
      <c r="HV36" s="164">
        <v>23.2</v>
      </c>
      <c r="HW36" s="164">
        <v>9.6999999999999993</v>
      </c>
      <c r="HX36" s="164">
        <v>11.3</v>
      </c>
      <c r="HY36" s="164">
        <v>21.966100000000001</v>
      </c>
      <c r="HZ36" s="164">
        <v>-50.16</v>
      </c>
      <c r="IA36" s="164">
        <v>-284.34660000000002</v>
      </c>
      <c r="IB36" s="164">
        <v>92.174999999999997</v>
      </c>
      <c r="IC36" s="164">
        <v>93.322800000000001</v>
      </c>
      <c r="ID36" s="164">
        <v>15.1</v>
      </c>
      <c r="IE36" s="164">
        <v>-55.3</v>
      </c>
      <c r="IF36" s="164">
        <v>-33.200000000000003</v>
      </c>
      <c r="IG36" s="164">
        <v>-38.5</v>
      </c>
      <c r="IH36" s="165"/>
      <c r="II36" s="164">
        <v>1.2950999999999999</v>
      </c>
      <c r="IJ36" s="164">
        <v>-74.847399999999993</v>
      </c>
      <c r="IK36" s="164">
        <v>231.60749999999999</v>
      </c>
      <c r="IL36" s="164">
        <v>148.67400000000001</v>
      </c>
      <c r="IM36" s="164">
        <v>110.4195</v>
      </c>
      <c r="IN36" s="164">
        <v>157.9563</v>
      </c>
      <c r="IO36" s="164">
        <v>-108.02460000000001</v>
      </c>
      <c r="IP36" s="164">
        <v>103.4585</v>
      </c>
      <c r="IQ36" s="164">
        <v>-179.45089999999999</v>
      </c>
      <c r="IR36" s="164">
        <v>-72.348500000000001</v>
      </c>
      <c r="IS36" s="164">
        <v>-104.3841</v>
      </c>
      <c r="IT36" s="164">
        <v>131.97900000000001</v>
      </c>
      <c r="IU36" s="164">
        <v>131.45079999999999</v>
      </c>
      <c r="IV36" s="164">
        <v>181.94829999999999</v>
      </c>
      <c r="IW36" s="164">
        <v>-132.5146</v>
      </c>
      <c r="IX36" s="164">
        <v>73.192099999999996</v>
      </c>
      <c r="IY36" s="164">
        <v>-59.441899999999997</v>
      </c>
      <c r="IZ36" s="164">
        <v>59.331299999999999</v>
      </c>
      <c r="JA36" s="164">
        <v>-9.3069000000000006</v>
      </c>
      <c r="JB36" s="164">
        <v>10.792999999999999</v>
      </c>
      <c r="JC36" s="164">
        <v>22.48</v>
      </c>
      <c r="JD36" s="164">
        <v>4.5839999999999996</v>
      </c>
      <c r="JE36" s="164">
        <v>4.5999999999999996</v>
      </c>
      <c r="JF36" s="164">
        <v>-21.92</v>
      </c>
      <c r="JG36" s="164">
        <v>1.68</v>
      </c>
      <c r="JH36" s="165"/>
      <c r="JI36" s="164">
        <v>-0.96589999999999998</v>
      </c>
      <c r="JJ36" s="164">
        <v>-18.925799999999999</v>
      </c>
      <c r="JK36" s="164">
        <v>2.1408</v>
      </c>
      <c r="JL36" s="164">
        <v>-9.6</v>
      </c>
      <c r="JM36" s="164">
        <v>43.753</v>
      </c>
      <c r="JN36" s="164">
        <v>43.954999999999998</v>
      </c>
      <c r="JO36" s="164">
        <v>11.3331</v>
      </c>
      <c r="JP36" s="165"/>
      <c r="JQ36" s="164">
        <v>55.933599999999998</v>
      </c>
      <c r="JR36" s="164">
        <v>56.147300000000001</v>
      </c>
      <c r="JS36" s="164">
        <v>55.129800000000003</v>
      </c>
      <c r="JT36" s="165"/>
      <c r="JU36" s="164">
        <v>55.5</v>
      </c>
      <c r="JV36" s="164">
        <v>21.0092</v>
      </c>
      <c r="JW36" s="164">
        <v>8.39</v>
      </c>
      <c r="JX36" s="165"/>
      <c r="JY36" s="164">
        <v>-55.093000000000004</v>
      </c>
      <c r="JZ36" s="164">
        <v>81.292199999999994</v>
      </c>
      <c r="KA36" s="164">
        <v>67.801699999999997</v>
      </c>
      <c r="KB36" s="164">
        <v>-54.152700000000003</v>
      </c>
      <c r="KC36" s="164">
        <v>-78.742999999999995</v>
      </c>
      <c r="KD36" s="164">
        <v>60.253700000000002</v>
      </c>
      <c r="KE36" s="164">
        <v>19.006699999999999</v>
      </c>
      <c r="KF36" s="164">
        <v>-68.2</v>
      </c>
      <c r="KG36" s="164">
        <v>67.5</v>
      </c>
      <c r="KH36" s="164">
        <v>-398.49299999999999</v>
      </c>
      <c r="KI36" s="164">
        <v>558.24620000000004</v>
      </c>
    </row>
    <row r="37" spans="1:295" ht="18" customHeight="1" x14ac:dyDescent="0.3">
      <c r="A37" s="161" t="s">
        <v>67</v>
      </c>
      <c r="B37" s="161" t="s">
        <v>815</v>
      </c>
      <c r="C37" s="164">
        <v>0</v>
      </c>
      <c r="D37" s="164">
        <v>20.048500000000001</v>
      </c>
      <c r="E37" s="164">
        <v>-28.279199999999999</v>
      </c>
      <c r="F37" s="164">
        <v>-31.095199999999998</v>
      </c>
      <c r="G37" s="164">
        <v>29.5534</v>
      </c>
      <c r="H37" s="165"/>
      <c r="I37" s="165"/>
      <c r="J37" s="164">
        <v>-107.075</v>
      </c>
      <c r="K37" s="164">
        <v>75.079300000000003</v>
      </c>
      <c r="L37" s="164">
        <v>38.0428</v>
      </c>
      <c r="M37" s="164">
        <v>37.493600000000001</v>
      </c>
      <c r="N37" s="164">
        <v>-11.1</v>
      </c>
      <c r="O37" s="164">
        <v>-63.585999999999999</v>
      </c>
      <c r="P37" s="164">
        <v>59.4</v>
      </c>
      <c r="Q37" s="164">
        <v>18.216000000000001</v>
      </c>
      <c r="R37" s="164">
        <v>-57.2</v>
      </c>
      <c r="S37" s="164">
        <v>10.3393</v>
      </c>
      <c r="T37" s="164">
        <v>65.132800000000003</v>
      </c>
      <c r="U37" s="164">
        <v>18.3889</v>
      </c>
      <c r="V37" s="164">
        <v>18.846900000000002</v>
      </c>
      <c r="W37" s="164">
        <v>31.377700000000001</v>
      </c>
      <c r="X37" s="164">
        <v>16.5334</v>
      </c>
      <c r="Y37" s="164">
        <v>6.2416999999999998</v>
      </c>
      <c r="Z37" s="164">
        <v>2.9293</v>
      </c>
      <c r="AA37" s="165"/>
      <c r="AB37" s="165"/>
      <c r="AC37" s="164">
        <v>-78.98</v>
      </c>
      <c r="AD37" s="164">
        <v>-79.12</v>
      </c>
      <c r="AE37" s="165"/>
      <c r="AF37" s="164">
        <v>13.32</v>
      </c>
      <c r="AG37" s="164">
        <v>61.6</v>
      </c>
      <c r="AH37" s="164">
        <v>5.1079999999999997</v>
      </c>
      <c r="AI37" s="164">
        <v>0.16200000000000001</v>
      </c>
      <c r="AJ37" s="165">
        <v>0</v>
      </c>
      <c r="AK37" s="164">
        <v>-63.14</v>
      </c>
      <c r="AL37" s="164">
        <v>-70.31</v>
      </c>
      <c r="AM37" s="164">
        <v>63.65</v>
      </c>
      <c r="AN37" s="164">
        <v>63.88</v>
      </c>
      <c r="AO37" s="164">
        <v>12.807600000000001</v>
      </c>
      <c r="AP37" s="164">
        <v>11.3468</v>
      </c>
      <c r="AQ37" s="164">
        <v>82.204700000000003</v>
      </c>
      <c r="AR37" s="164">
        <v>85.995099999999994</v>
      </c>
      <c r="AS37" s="164">
        <v>39.500999999999998</v>
      </c>
      <c r="AT37" s="164">
        <v>-67.455399999999997</v>
      </c>
      <c r="AU37" s="165">
        <v>0</v>
      </c>
      <c r="AV37" s="164">
        <v>9.7380999999999993</v>
      </c>
      <c r="AW37" s="164">
        <v>9.8039000000000005</v>
      </c>
      <c r="AX37" s="164">
        <v>78.505099999999999</v>
      </c>
      <c r="AY37" s="164">
        <v>80.585300000000004</v>
      </c>
      <c r="AZ37" s="164">
        <v>-27.468499999999999</v>
      </c>
      <c r="BA37" s="164">
        <v>-30.157399999999999</v>
      </c>
      <c r="BB37" s="164">
        <v>-439.52980000000002</v>
      </c>
      <c r="BC37" s="164">
        <v>-7.0763999999999996</v>
      </c>
      <c r="BD37" s="164">
        <v>-15.3</v>
      </c>
      <c r="BE37" s="164">
        <v>-15.2</v>
      </c>
      <c r="BF37" s="164">
        <v>72.9756</v>
      </c>
      <c r="BG37" s="164">
        <v>2.7795000000000001</v>
      </c>
      <c r="BH37" s="164">
        <v>-8.1891999999999996</v>
      </c>
      <c r="BI37" s="165"/>
      <c r="BJ37" s="164">
        <v>-20.395499999999998</v>
      </c>
      <c r="BK37" s="164">
        <v>13.351000000000001</v>
      </c>
      <c r="BL37" s="164">
        <v>8.4273000000000007</v>
      </c>
      <c r="BM37" s="164">
        <v>5.7225000000000001</v>
      </c>
      <c r="BN37" s="164">
        <v>465.43770000000001</v>
      </c>
      <c r="BO37" s="164">
        <v>260.5059</v>
      </c>
      <c r="BP37" s="165"/>
      <c r="BQ37" s="164">
        <v>-379.80340000000001</v>
      </c>
      <c r="BR37" s="164">
        <v>607.76250000000005</v>
      </c>
      <c r="BS37" s="165"/>
      <c r="BT37" s="164">
        <v>-59.968800000000002</v>
      </c>
      <c r="BU37" s="164">
        <v>61.356299999999997</v>
      </c>
      <c r="BV37" s="164">
        <v>115.7728</v>
      </c>
      <c r="BW37" s="164">
        <v>31.65</v>
      </c>
      <c r="BX37" s="164">
        <v>33.43</v>
      </c>
      <c r="BY37" s="164">
        <v>80.83</v>
      </c>
      <c r="BZ37" s="164">
        <v>95.8</v>
      </c>
      <c r="CA37" s="164">
        <v>-120.82510000000001</v>
      </c>
      <c r="CB37" s="164">
        <v>-119.3516</v>
      </c>
      <c r="CC37" s="164">
        <v>166.6113</v>
      </c>
      <c r="CD37" s="164">
        <v>167.23</v>
      </c>
      <c r="CE37" s="164">
        <v>-4.2294</v>
      </c>
      <c r="CF37" s="164">
        <v>-118.75449999999999</v>
      </c>
      <c r="CG37" s="164">
        <v>-118.18680000000001</v>
      </c>
      <c r="CH37" s="164">
        <v>11.491300000000001</v>
      </c>
      <c r="CI37" s="164">
        <v>-79.333500000000001</v>
      </c>
      <c r="CJ37" s="165"/>
      <c r="CK37" s="165"/>
      <c r="CL37" s="164">
        <v>158.1</v>
      </c>
      <c r="CM37" s="164">
        <v>159</v>
      </c>
      <c r="CN37" s="164">
        <v>-21.69</v>
      </c>
      <c r="CO37" s="164">
        <v>64.378299999999996</v>
      </c>
      <c r="CP37" s="164">
        <v>63.755200000000002</v>
      </c>
      <c r="CQ37" s="164">
        <v>64.433300000000003</v>
      </c>
      <c r="CR37" s="164">
        <v>11.433400000000001</v>
      </c>
      <c r="CS37" s="164">
        <v>11.866300000000001</v>
      </c>
      <c r="CT37" s="164">
        <v>-12.08</v>
      </c>
      <c r="CU37" s="164">
        <v>-62.934899999999999</v>
      </c>
      <c r="CV37" s="164">
        <v>-4.6298000000000004</v>
      </c>
      <c r="CW37" s="164">
        <v>15.752599999999999</v>
      </c>
      <c r="CX37" s="164">
        <v>81.47</v>
      </c>
      <c r="CY37" s="164">
        <v>44.47</v>
      </c>
      <c r="CZ37" s="164">
        <v>67.272900000000007</v>
      </c>
      <c r="DA37" s="164">
        <v>64.164699999999996</v>
      </c>
      <c r="DB37" s="164">
        <v>-31.67</v>
      </c>
      <c r="DC37" s="165"/>
      <c r="DD37" s="164">
        <v>79.285200000000003</v>
      </c>
      <c r="DE37" s="164">
        <v>78.703199999999995</v>
      </c>
      <c r="DF37" s="164">
        <v>-77.553799999999995</v>
      </c>
      <c r="DG37" s="165"/>
      <c r="DH37" s="164">
        <v>-32.252200000000002</v>
      </c>
      <c r="DI37" s="164">
        <v>-119.8</v>
      </c>
      <c r="DJ37" s="164">
        <v>-120</v>
      </c>
      <c r="DK37" s="164">
        <v>32.0334</v>
      </c>
      <c r="DL37" s="165"/>
      <c r="DM37" s="164">
        <v>82.672399999999996</v>
      </c>
      <c r="DN37" s="164">
        <v>129.51050000000001</v>
      </c>
      <c r="DO37" s="165"/>
      <c r="DP37" s="164">
        <v>-11.14</v>
      </c>
      <c r="DQ37" s="164">
        <v>72.974000000000004</v>
      </c>
      <c r="DR37" s="164">
        <v>76.499399999999994</v>
      </c>
      <c r="DS37" s="164">
        <v>-31.68</v>
      </c>
      <c r="DT37" s="164">
        <v>-31.84</v>
      </c>
      <c r="DU37" s="164">
        <v>134.91999999999999</v>
      </c>
      <c r="DV37" s="164">
        <v>86.58</v>
      </c>
      <c r="DW37" s="164">
        <v>76.818200000000004</v>
      </c>
      <c r="DX37" s="164">
        <v>75.2727</v>
      </c>
      <c r="DY37" s="164">
        <v>-113.5331</v>
      </c>
      <c r="DZ37" s="164">
        <v>-110.43640000000001</v>
      </c>
      <c r="EA37" s="164">
        <v>266.36099999999999</v>
      </c>
      <c r="EB37" s="164">
        <v>211.2422</v>
      </c>
      <c r="EC37" s="165"/>
      <c r="ED37" s="164">
        <v>200.9717</v>
      </c>
      <c r="EE37" s="164">
        <v>43.539700000000003</v>
      </c>
      <c r="EF37" s="164">
        <v>22.130299999999998</v>
      </c>
      <c r="EG37" s="164">
        <v>-34.222999999999999</v>
      </c>
      <c r="EH37" s="164">
        <v>387.75389999999999</v>
      </c>
      <c r="EI37" s="164">
        <v>-195.32730000000001</v>
      </c>
      <c r="EJ37" s="165"/>
      <c r="EK37" s="164">
        <v>-39.8889</v>
      </c>
      <c r="EL37" s="164">
        <v>-36.710999999999999</v>
      </c>
      <c r="EM37" s="164">
        <v>55.279699999999998</v>
      </c>
      <c r="EN37" s="164">
        <v>-6.2671000000000001</v>
      </c>
      <c r="EO37" s="164">
        <v>-5.7522000000000002</v>
      </c>
      <c r="EP37" s="164">
        <v>36.911999999999999</v>
      </c>
      <c r="EQ37" s="164">
        <v>-88.531400000000005</v>
      </c>
      <c r="ER37" s="164">
        <v>-89.921999999999997</v>
      </c>
      <c r="ES37" s="164">
        <v>18.0322</v>
      </c>
      <c r="ET37" s="164">
        <v>0</v>
      </c>
      <c r="EU37" s="164">
        <v>-12.26</v>
      </c>
      <c r="EV37" s="164">
        <v>1</v>
      </c>
      <c r="EW37" s="164">
        <v>19.649899999999999</v>
      </c>
      <c r="EX37" s="164">
        <v>-91.7607</v>
      </c>
      <c r="EY37" s="164">
        <v>-33.1188</v>
      </c>
      <c r="EZ37" s="164">
        <v>-32.299399999999999</v>
      </c>
      <c r="FA37" s="164">
        <v>4.0861000000000001</v>
      </c>
      <c r="FB37" s="164">
        <v>-21.110499999999998</v>
      </c>
      <c r="FC37" s="164">
        <v>-14.010999999999999</v>
      </c>
      <c r="FD37" s="164">
        <v>20.872</v>
      </c>
      <c r="FE37" s="165"/>
      <c r="FF37" s="164">
        <v>21.092700000000001</v>
      </c>
      <c r="FG37" s="164">
        <v>20.7562</v>
      </c>
      <c r="FH37" s="164">
        <v>21.032800000000002</v>
      </c>
      <c r="FI37" s="164">
        <v>20.326499999999999</v>
      </c>
      <c r="FJ37" s="164">
        <v>120.2336</v>
      </c>
      <c r="FK37" s="164">
        <v>120.2336</v>
      </c>
      <c r="FL37" s="164">
        <v>-106.5022</v>
      </c>
      <c r="FM37" s="164">
        <v>116.05370000000001</v>
      </c>
      <c r="FN37" s="164">
        <v>115.9864</v>
      </c>
      <c r="FO37" s="164">
        <v>-91.106499999999997</v>
      </c>
      <c r="FP37" s="164">
        <v>-84.125500000000002</v>
      </c>
      <c r="FQ37" s="164">
        <v>-18.008700000000001</v>
      </c>
      <c r="FR37" s="164">
        <v>-34.79</v>
      </c>
      <c r="FS37" s="164">
        <v>10.005599999999999</v>
      </c>
      <c r="FT37" s="164">
        <v>0.92679999999999996</v>
      </c>
      <c r="FU37" s="164">
        <v>-5.78</v>
      </c>
      <c r="FV37" s="164">
        <v>15.9</v>
      </c>
      <c r="FW37" s="164">
        <v>-17.753699999999998</v>
      </c>
      <c r="FX37" s="165"/>
      <c r="FY37" s="164">
        <v>-13.727</v>
      </c>
      <c r="FZ37" s="164">
        <v>4.2409999999999997</v>
      </c>
      <c r="GA37" s="165"/>
      <c r="GB37" s="164">
        <v>37.119999999999997</v>
      </c>
      <c r="GC37" s="164">
        <v>85.766599999999997</v>
      </c>
      <c r="GD37" s="164">
        <v>91.974400000000003</v>
      </c>
      <c r="GE37" s="164">
        <v>14.95</v>
      </c>
      <c r="GF37" s="164">
        <v>88.953999999999994</v>
      </c>
      <c r="GG37" s="164">
        <v>23.1</v>
      </c>
      <c r="GH37" s="164">
        <v>-20.2119</v>
      </c>
      <c r="GI37" s="164">
        <v>4.0454999999999997</v>
      </c>
      <c r="GJ37" s="164">
        <v>4.2610999999999999</v>
      </c>
      <c r="GK37" s="164">
        <v>2.016</v>
      </c>
      <c r="GL37" s="165"/>
      <c r="GM37" s="165"/>
      <c r="GN37" s="164">
        <v>-15.4656</v>
      </c>
      <c r="GO37" s="164">
        <v>-37.707700000000003</v>
      </c>
      <c r="GP37" s="164">
        <v>21.576899999999998</v>
      </c>
      <c r="GQ37" s="164">
        <v>39.543399999999998</v>
      </c>
      <c r="GR37" s="164">
        <v>46.774900000000002</v>
      </c>
      <c r="GS37" s="164">
        <v>48.338900000000002</v>
      </c>
      <c r="GT37" s="164">
        <v>-166.55080000000001</v>
      </c>
      <c r="GU37" s="164">
        <v>-29.634899999999998</v>
      </c>
      <c r="GV37" s="164">
        <v>31.5274</v>
      </c>
      <c r="GW37" s="164">
        <v>-55.909799999999997</v>
      </c>
      <c r="GX37" s="164">
        <v>9.2969000000000008</v>
      </c>
      <c r="GY37" s="164">
        <v>11.741099999999999</v>
      </c>
      <c r="GZ37" s="164">
        <v>11.2143</v>
      </c>
      <c r="HA37" s="164">
        <v>10.575200000000001</v>
      </c>
      <c r="HB37" s="164">
        <v>170.44399999999999</v>
      </c>
      <c r="HC37" s="165">
        <v>0</v>
      </c>
      <c r="HD37" s="164">
        <v>279.5</v>
      </c>
      <c r="HE37" s="164">
        <v>-278.68689999999998</v>
      </c>
      <c r="HF37" s="164">
        <v>-488.03199999999998</v>
      </c>
      <c r="HG37" s="164">
        <v>487.9855</v>
      </c>
      <c r="HH37" s="164">
        <v>97.727800000000002</v>
      </c>
      <c r="HI37" s="164">
        <v>-161.73910000000001</v>
      </c>
      <c r="HJ37" s="165">
        <v>0</v>
      </c>
      <c r="HK37" s="164">
        <v>-61.060699999999997</v>
      </c>
      <c r="HL37" s="164">
        <v>-55.405999999999999</v>
      </c>
      <c r="HM37" s="164">
        <v>84.189400000000006</v>
      </c>
      <c r="HN37" s="164">
        <v>82.787099999999995</v>
      </c>
      <c r="HO37" s="164">
        <v>-40.160200000000003</v>
      </c>
      <c r="HP37" s="164">
        <v>-42.338299999999997</v>
      </c>
      <c r="HQ37" s="164">
        <v>30.281500000000001</v>
      </c>
      <c r="HR37" s="164">
        <v>29.259799999999998</v>
      </c>
      <c r="HS37" s="164">
        <v>-1.0908</v>
      </c>
      <c r="HT37" s="164">
        <v>-0.58499999999999996</v>
      </c>
      <c r="HU37" s="164">
        <v>34.28</v>
      </c>
      <c r="HV37" s="164">
        <v>34.07</v>
      </c>
      <c r="HW37" s="164">
        <v>13.6</v>
      </c>
      <c r="HX37" s="164">
        <v>13.7</v>
      </c>
      <c r="HY37" s="164">
        <v>21.884899999999998</v>
      </c>
      <c r="HZ37" s="164">
        <v>-57.68</v>
      </c>
      <c r="IA37" s="164">
        <v>-263.34359999999998</v>
      </c>
      <c r="IB37" s="164">
        <v>80.801900000000003</v>
      </c>
      <c r="IC37" s="164">
        <v>80.840800000000002</v>
      </c>
      <c r="ID37" s="164">
        <v>16.2</v>
      </c>
      <c r="IE37" s="164">
        <v>-49.6</v>
      </c>
      <c r="IF37" s="164">
        <v>-28.5</v>
      </c>
      <c r="IG37" s="164">
        <v>-33.6</v>
      </c>
      <c r="IH37" s="164">
        <v>1.4996</v>
      </c>
      <c r="II37" s="164">
        <v>1.2732000000000001</v>
      </c>
      <c r="IJ37" s="164">
        <v>-88.837599999999995</v>
      </c>
      <c r="IK37" s="164">
        <v>217.59440000000001</v>
      </c>
      <c r="IL37" s="164">
        <v>165.5181</v>
      </c>
      <c r="IM37" s="164">
        <v>134.0376</v>
      </c>
      <c r="IN37" s="164">
        <v>158.51339999999999</v>
      </c>
      <c r="IO37" s="164">
        <v>-128.94589999999999</v>
      </c>
      <c r="IP37" s="164">
        <v>121.72190000000001</v>
      </c>
      <c r="IQ37" s="164">
        <v>-153.27979999999999</v>
      </c>
      <c r="IR37" s="164">
        <v>-79.059799999999996</v>
      </c>
      <c r="IS37" s="164">
        <v>-122.4348</v>
      </c>
      <c r="IT37" s="164">
        <v>119.1545</v>
      </c>
      <c r="IU37" s="164">
        <v>121.73220000000001</v>
      </c>
      <c r="IV37" s="164">
        <v>154.98939999999999</v>
      </c>
      <c r="IW37" s="164">
        <v>-153.43020000000001</v>
      </c>
      <c r="IX37" s="164">
        <v>81.038899999999998</v>
      </c>
      <c r="IY37" s="164">
        <v>-73.771600000000007</v>
      </c>
      <c r="IZ37" s="164">
        <v>71.835300000000004</v>
      </c>
      <c r="JA37" s="164">
        <v>-7.7248999999999999</v>
      </c>
      <c r="JB37" s="164">
        <v>21.777000000000001</v>
      </c>
      <c r="JC37" s="164">
        <v>22.88</v>
      </c>
      <c r="JD37" s="164">
        <v>6.101</v>
      </c>
      <c r="JE37" s="164">
        <v>6.0919999999999996</v>
      </c>
      <c r="JF37" s="164">
        <v>-22.08</v>
      </c>
      <c r="JG37" s="164">
        <v>0.96</v>
      </c>
      <c r="JH37" s="165"/>
      <c r="JI37" s="164">
        <v>-1.5518000000000001</v>
      </c>
      <c r="JJ37" s="164">
        <v>-19.627700000000001</v>
      </c>
      <c r="JK37" s="164">
        <v>2.1103000000000001</v>
      </c>
      <c r="JL37" s="164">
        <v>-11.2</v>
      </c>
      <c r="JM37" s="164">
        <v>45.646999999999998</v>
      </c>
      <c r="JN37" s="164">
        <v>45.953000000000003</v>
      </c>
      <c r="JO37" s="164">
        <v>11.494</v>
      </c>
      <c r="JP37" s="164">
        <v>13.638</v>
      </c>
      <c r="JQ37" s="164">
        <v>54.286099999999998</v>
      </c>
      <c r="JR37" s="164">
        <v>53.343200000000003</v>
      </c>
      <c r="JS37" s="164">
        <v>52.648499999999999</v>
      </c>
      <c r="JT37" s="165"/>
      <c r="JU37" s="164">
        <v>50.1</v>
      </c>
      <c r="JV37" s="164">
        <v>19.604900000000001</v>
      </c>
      <c r="JW37" s="164">
        <v>8.57</v>
      </c>
      <c r="JX37" s="165"/>
      <c r="JY37" s="164">
        <v>-49.693899999999999</v>
      </c>
      <c r="JZ37" s="164">
        <v>77.724100000000007</v>
      </c>
      <c r="KA37" s="164">
        <v>62.8123</v>
      </c>
      <c r="KB37" s="164">
        <v>-50.388100000000001</v>
      </c>
      <c r="KC37" s="164">
        <v>-76.121600000000001</v>
      </c>
      <c r="KD37" s="164">
        <v>55.1494</v>
      </c>
      <c r="KE37" s="164">
        <v>21.268000000000001</v>
      </c>
      <c r="KF37" s="164">
        <v>-61</v>
      </c>
      <c r="KG37" s="164">
        <v>61.9</v>
      </c>
      <c r="KH37" s="164">
        <v>-384.71620000000001</v>
      </c>
      <c r="KI37" s="164">
        <v>546.31640000000004</v>
      </c>
    </row>
    <row r="38" spans="1:295" ht="18" customHeight="1" x14ac:dyDescent="0.3">
      <c r="A38" s="161" t="s">
        <v>67</v>
      </c>
      <c r="B38" s="161" t="s">
        <v>816</v>
      </c>
      <c r="C38" s="164">
        <v>0</v>
      </c>
      <c r="D38" s="165"/>
      <c r="E38" s="165"/>
      <c r="F38" s="164">
        <v>-31.924399999999999</v>
      </c>
      <c r="G38" s="164">
        <v>31.192599999999999</v>
      </c>
      <c r="H38" s="165"/>
      <c r="I38" s="164">
        <v>64.12</v>
      </c>
      <c r="J38" s="164">
        <v>-105.517</v>
      </c>
      <c r="K38" s="164">
        <v>76.3733</v>
      </c>
      <c r="L38" s="164">
        <v>38.774799999999999</v>
      </c>
      <c r="M38" s="164">
        <v>38.398800000000001</v>
      </c>
      <c r="N38" s="164">
        <v>-11.1</v>
      </c>
      <c r="O38" s="164">
        <v>-63.997999999999998</v>
      </c>
      <c r="P38" s="164">
        <v>59.4</v>
      </c>
      <c r="Q38" s="164">
        <v>18.216000000000001</v>
      </c>
      <c r="R38" s="165"/>
      <c r="S38" s="164">
        <v>10.4533</v>
      </c>
      <c r="T38" s="164">
        <v>64.202200000000005</v>
      </c>
      <c r="U38" s="164">
        <v>18.717199999999998</v>
      </c>
      <c r="V38" s="164">
        <v>18.7088</v>
      </c>
      <c r="W38" s="164">
        <v>31.1157</v>
      </c>
      <c r="X38" s="164">
        <v>16.4404</v>
      </c>
      <c r="Y38" s="164">
        <v>5.7210000000000001</v>
      </c>
      <c r="Z38" s="164">
        <v>2.9386000000000001</v>
      </c>
      <c r="AA38" s="165"/>
      <c r="AB38" s="165"/>
      <c r="AC38" s="164">
        <v>-80.260000000000005</v>
      </c>
      <c r="AD38" s="164">
        <v>-80.39</v>
      </c>
      <c r="AE38" s="165"/>
      <c r="AF38" s="164">
        <v>11.1</v>
      </c>
      <c r="AG38" s="164">
        <v>61.6</v>
      </c>
      <c r="AH38" s="164">
        <v>9.3699999999999992</v>
      </c>
      <c r="AI38" s="164">
        <v>0.17299999999999999</v>
      </c>
      <c r="AJ38" s="165">
        <v>0</v>
      </c>
      <c r="AK38" s="164">
        <v>-67.31</v>
      </c>
      <c r="AL38" s="164">
        <v>-65.64</v>
      </c>
      <c r="AM38" s="164">
        <v>66.97</v>
      </c>
      <c r="AN38" s="164">
        <v>68.510000000000005</v>
      </c>
      <c r="AO38" s="164">
        <v>13.721399999999999</v>
      </c>
      <c r="AP38" s="164">
        <v>10.4268</v>
      </c>
      <c r="AQ38" s="164">
        <v>83.439400000000006</v>
      </c>
      <c r="AR38" s="164">
        <v>85.082099999999997</v>
      </c>
      <c r="AS38" s="164">
        <v>42.8977</v>
      </c>
      <c r="AT38" s="164">
        <v>-72.761600000000001</v>
      </c>
      <c r="AU38" s="164">
        <v>0</v>
      </c>
      <c r="AV38" s="164">
        <v>27.024100000000001</v>
      </c>
      <c r="AW38" s="164">
        <v>25.588200000000001</v>
      </c>
      <c r="AX38" s="164">
        <v>79.327600000000004</v>
      </c>
      <c r="AY38" s="164">
        <v>79.446799999999996</v>
      </c>
      <c r="AZ38" s="164">
        <v>-17.9541</v>
      </c>
      <c r="BA38" s="164">
        <v>-16.6206</v>
      </c>
      <c r="BB38" s="164">
        <v>-473.40890000000002</v>
      </c>
      <c r="BC38" s="164">
        <v>-2.5484</v>
      </c>
      <c r="BD38" s="164">
        <v>-15.7</v>
      </c>
      <c r="BE38" s="164">
        <v>-15.9</v>
      </c>
      <c r="BF38" s="164">
        <v>78.659700000000001</v>
      </c>
      <c r="BG38" s="164">
        <v>2.7490999999999999</v>
      </c>
      <c r="BH38" s="164">
        <v>-8.0446000000000009</v>
      </c>
      <c r="BI38" s="165"/>
      <c r="BJ38" s="164">
        <v>-27.616900000000001</v>
      </c>
      <c r="BK38" s="164">
        <v>12.843999999999999</v>
      </c>
      <c r="BL38" s="164">
        <v>8.4529999999999994</v>
      </c>
      <c r="BM38" s="164">
        <v>5.8597999999999999</v>
      </c>
      <c r="BN38" s="164">
        <v>497.29899999999998</v>
      </c>
      <c r="BO38" s="164">
        <v>258.21699999999998</v>
      </c>
      <c r="BP38" s="165"/>
      <c r="BQ38" s="164">
        <v>-405.67720000000003</v>
      </c>
      <c r="BR38" s="164">
        <v>624.26199999999994</v>
      </c>
      <c r="BS38" s="165"/>
      <c r="BT38" s="164">
        <v>-43.793999999999997</v>
      </c>
      <c r="BU38" s="164">
        <v>45.343400000000003</v>
      </c>
      <c r="BV38" s="164">
        <v>115.49339999999999</v>
      </c>
      <c r="BW38" s="164">
        <v>31.85</v>
      </c>
      <c r="BX38" s="164">
        <v>33.659999999999997</v>
      </c>
      <c r="BY38" s="165"/>
      <c r="BZ38" s="164">
        <v>95.77</v>
      </c>
      <c r="CA38" s="164">
        <v>-122.56659999999999</v>
      </c>
      <c r="CB38" s="164">
        <v>-121.7628</v>
      </c>
      <c r="CC38" s="164">
        <v>164.64580000000001</v>
      </c>
      <c r="CD38" s="164">
        <v>167.60319999999999</v>
      </c>
      <c r="CE38" s="164">
        <v>-1.7381</v>
      </c>
      <c r="CF38" s="164">
        <v>-113.9374</v>
      </c>
      <c r="CG38" s="164">
        <v>-113.7556</v>
      </c>
      <c r="CH38" s="164">
        <v>11.845499999999999</v>
      </c>
      <c r="CI38" s="164">
        <v>-79.952500000000001</v>
      </c>
      <c r="CJ38" s="165"/>
      <c r="CK38" s="165"/>
      <c r="CL38" s="164">
        <v>158.6</v>
      </c>
      <c r="CM38" s="164">
        <v>150.1</v>
      </c>
      <c r="CN38" s="164">
        <v>-21.26</v>
      </c>
      <c r="CO38" s="164">
        <v>65.447199999999995</v>
      </c>
      <c r="CP38" s="164">
        <v>67.401799999999994</v>
      </c>
      <c r="CQ38" s="164">
        <v>65.750500000000002</v>
      </c>
      <c r="CR38" s="164">
        <v>15.163399999999999</v>
      </c>
      <c r="CS38" s="164">
        <v>15.6518</v>
      </c>
      <c r="CT38" s="164">
        <v>1</v>
      </c>
      <c r="CU38" s="164">
        <v>-71.266300000000001</v>
      </c>
      <c r="CV38" s="164">
        <v>1.9435</v>
      </c>
      <c r="CW38" s="164">
        <v>15.7796</v>
      </c>
      <c r="CX38" s="164">
        <v>81.48</v>
      </c>
      <c r="CY38" s="164">
        <v>43.94</v>
      </c>
      <c r="CZ38" s="164">
        <v>66.569800000000001</v>
      </c>
      <c r="DA38" s="164">
        <v>63.432299999999998</v>
      </c>
      <c r="DB38" s="164">
        <v>-30.97</v>
      </c>
      <c r="DC38" s="165"/>
      <c r="DD38" s="164">
        <v>80.888499999999993</v>
      </c>
      <c r="DE38" s="164">
        <v>80.080200000000005</v>
      </c>
      <c r="DF38" s="164">
        <v>-84.702799999999996</v>
      </c>
      <c r="DG38" s="165"/>
      <c r="DH38" s="164">
        <v>-32.003799999999998</v>
      </c>
      <c r="DI38" s="164">
        <v>-122.6</v>
      </c>
      <c r="DJ38" s="164">
        <v>-123.3</v>
      </c>
      <c r="DK38" s="164">
        <v>32.621200000000002</v>
      </c>
      <c r="DL38" s="165"/>
      <c r="DM38" s="164">
        <v>80.793800000000005</v>
      </c>
      <c r="DN38" s="165"/>
      <c r="DO38" s="164">
        <v>91.85</v>
      </c>
      <c r="DP38" s="164">
        <v>-10.72</v>
      </c>
      <c r="DQ38" s="164">
        <v>75.361000000000004</v>
      </c>
      <c r="DR38" s="164">
        <v>84.2423</v>
      </c>
      <c r="DS38" s="164">
        <v>-31.17</v>
      </c>
      <c r="DT38" s="164">
        <v>-31.55</v>
      </c>
      <c r="DU38" s="164">
        <v>132.56</v>
      </c>
      <c r="DV38" s="164">
        <v>86.84</v>
      </c>
      <c r="DW38" s="164">
        <v>75.509100000000004</v>
      </c>
      <c r="DX38" s="164">
        <v>76.145499999999998</v>
      </c>
      <c r="DY38" s="164">
        <v>-111.19370000000001</v>
      </c>
      <c r="DZ38" s="164">
        <v>-108.67270000000001</v>
      </c>
      <c r="EA38" s="164">
        <v>275.33</v>
      </c>
      <c r="EB38" s="164">
        <v>219.64279999999999</v>
      </c>
      <c r="EC38" s="165"/>
      <c r="ED38" s="164">
        <v>208.70849999999999</v>
      </c>
      <c r="EE38" s="164">
        <v>43.536799999999999</v>
      </c>
      <c r="EF38" s="164">
        <v>20.445799999999998</v>
      </c>
      <c r="EG38" s="164">
        <v>-34.881</v>
      </c>
      <c r="EH38" s="164">
        <v>414.9314</v>
      </c>
      <c r="EI38" s="164">
        <v>-203.34520000000001</v>
      </c>
      <c r="EJ38" s="165"/>
      <c r="EK38" s="164">
        <v>-35.463900000000002</v>
      </c>
      <c r="EL38" s="164">
        <v>-32.113300000000002</v>
      </c>
      <c r="EM38" s="164">
        <v>38.043100000000003</v>
      </c>
      <c r="EN38" s="164">
        <v>-12.6122</v>
      </c>
      <c r="EO38" s="164">
        <v>-12.232100000000001</v>
      </c>
      <c r="EP38" s="164">
        <v>129.072</v>
      </c>
      <c r="EQ38" s="164">
        <v>-87.2637</v>
      </c>
      <c r="ER38" s="164">
        <v>-88.545400000000001</v>
      </c>
      <c r="ES38" s="164">
        <v>19.849699999999999</v>
      </c>
      <c r="ET38" s="164">
        <v>16.23</v>
      </c>
      <c r="EU38" s="164">
        <v>-13.84</v>
      </c>
      <c r="EV38" s="164">
        <v>1</v>
      </c>
      <c r="EW38" s="164">
        <v>19.681899999999999</v>
      </c>
      <c r="EX38" s="164">
        <v>-103.4312</v>
      </c>
      <c r="EY38" s="164">
        <v>-33.196199999999997</v>
      </c>
      <c r="EZ38" s="164">
        <v>-32.158099999999997</v>
      </c>
      <c r="FA38" s="164">
        <v>1.9588000000000001</v>
      </c>
      <c r="FB38" s="164">
        <v>-19.3231</v>
      </c>
      <c r="FC38" s="164">
        <v>-13.7738</v>
      </c>
      <c r="FD38" s="164">
        <v>21.3931</v>
      </c>
      <c r="FE38" s="165"/>
      <c r="FF38" s="164">
        <v>21.178899999999999</v>
      </c>
      <c r="FG38" s="164">
        <v>19.999099999999999</v>
      </c>
      <c r="FH38" s="164">
        <v>20.125</v>
      </c>
      <c r="FI38" s="164">
        <v>20.1662</v>
      </c>
      <c r="FJ38" s="164">
        <v>123.0804</v>
      </c>
      <c r="FK38" s="164">
        <v>121.90819999999999</v>
      </c>
      <c r="FL38" s="164">
        <v>-98.296899999999994</v>
      </c>
      <c r="FM38" s="164">
        <v>113.2659</v>
      </c>
      <c r="FN38" s="164">
        <v>113.0812</v>
      </c>
      <c r="FO38" s="164">
        <v>-85.518299999999996</v>
      </c>
      <c r="FP38" s="164">
        <v>-79.290599999999998</v>
      </c>
      <c r="FQ38" s="164">
        <v>-12.1785</v>
      </c>
      <c r="FR38" s="164">
        <v>-34.89</v>
      </c>
      <c r="FS38" s="164">
        <v>9.9909999999999997</v>
      </c>
      <c r="FT38" s="164">
        <v>0.97440000000000004</v>
      </c>
      <c r="FU38" s="164">
        <v>-5.94</v>
      </c>
      <c r="FV38" s="164">
        <v>18.72</v>
      </c>
      <c r="FW38" s="164">
        <v>-12.8879</v>
      </c>
      <c r="FX38" s="165"/>
      <c r="FY38" s="165"/>
      <c r="FZ38" s="164">
        <v>4.0439999999999996</v>
      </c>
      <c r="GA38" s="165"/>
      <c r="GB38" s="164">
        <v>38.99</v>
      </c>
      <c r="GC38" s="164">
        <v>81.692300000000003</v>
      </c>
      <c r="GD38" s="164">
        <v>86.689899999999994</v>
      </c>
      <c r="GE38" s="164">
        <v>15.2</v>
      </c>
      <c r="GF38" s="164">
        <v>90.034599999999998</v>
      </c>
      <c r="GG38" s="164">
        <v>23.4</v>
      </c>
      <c r="GH38" s="164">
        <v>-20.6812</v>
      </c>
      <c r="GI38" s="164">
        <v>3.8147000000000002</v>
      </c>
      <c r="GJ38" s="164">
        <v>4.08</v>
      </c>
      <c r="GK38" s="164">
        <v>2.0312999999999999</v>
      </c>
      <c r="GL38" s="165"/>
      <c r="GM38" s="165"/>
      <c r="GN38" s="164">
        <v>-15.4993</v>
      </c>
      <c r="GO38" s="164">
        <v>-37.9773</v>
      </c>
      <c r="GP38" s="164">
        <v>21.027999999999999</v>
      </c>
      <c r="GQ38" s="164">
        <v>39.128599999999999</v>
      </c>
      <c r="GR38" s="164">
        <v>45.354100000000003</v>
      </c>
      <c r="GS38" s="164">
        <v>46.738300000000002</v>
      </c>
      <c r="GT38" s="164">
        <v>-166.7593</v>
      </c>
      <c r="GU38" s="164">
        <v>-30.225899999999999</v>
      </c>
      <c r="GV38" s="164">
        <v>31.859500000000001</v>
      </c>
      <c r="GW38" s="164">
        <v>-57.217799999999997</v>
      </c>
      <c r="GX38" s="165"/>
      <c r="GY38" s="164">
        <v>11.7606</v>
      </c>
      <c r="GZ38" s="164">
        <v>11.383100000000001</v>
      </c>
      <c r="HA38" s="165"/>
      <c r="HB38" s="164">
        <v>171.8963</v>
      </c>
      <c r="HC38" s="165">
        <v>0</v>
      </c>
      <c r="HD38" s="164">
        <v>280.8</v>
      </c>
      <c r="HE38" s="164">
        <v>-281.3476</v>
      </c>
      <c r="HF38" s="164">
        <v>-489.26490000000001</v>
      </c>
      <c r="HG38" s="164">
        <v>489.68329999999997</v>
      </c>
      <c r="HH38" s="164">
        <v>92.139799999999994</v>
      </c>
      <c r="HI38" s="164">
        <v>-161.9744</v>
      </c>
      <c r="HJ38" s="165">
        <v>0</v>
      </c>
      <c r="HK38" s="164">
        <v>-61.791499999999999</v>
      </c>
      <c r="HL38" s="164">
        <v>-56.902000000000001</v>
      </c>
      <c r="HM38" s="164">
        <v>81.015799999999999</v>
      </c>
      <c r="HN38" s="164">
        <v>81.827200000000005</v>
      </c>
      <c r="HO38" s="165"/>
      <c r="HP38" s="165"/>
      <c r="HQ38" s="164">
        <v>28.5566</v>
      </c>
      <c r="HR38" s="164">
        <v>28.512699999999999</v>
      </c>
      <c r="HS38" s="164">
        <v>-3.2208000000000001</v>
      </c>
      <c r="HT38" s="164">
        <v>-4.7938000000000001</v>
      </c>
      <c r="HU38" s="164">
        <v>32.04</v>
      </c>
      <c r="HV38" s="164">
        <v>31.15</v>
      </c>
      <c r="HW38" s="164">
        <v>12.9</v>
      </c>
      <c r="HX38" s="164">
        <v>11.9</v>
      </c>
      <c r="HY38" s="164">
        <v>21.699100000000001</v>
      </c>
      <c r="HZ38" s="164">
        <v>-53.76</v>
      </c>
      <c r="IA38" s="164">
        <v>-276.50830000000002</v>
      </c>
      <c r="IB38" s="164">
        <v>85.089399999999998</v>
      </c>
      <c r="IC38" s="164">
        <v>84.031800000000004</v>
      </c>
      <c r="ID38" s="164">
        <v>16.8</v>
      </c>
      <c r="IE38" s="164">
        <v>-51.9</v>
      </c>
      <c r="IF38" s="164">
        <v>-27.4</v>
      </c>
      <c r="IG38" s="164">
        <v>-32.4</v>
      </c>
      <c r="IH38" s="165"/>
      <c r="II38" s="165"/>
      <c r="IJ38" s="164">
        <v>-82.796000000000006</v>
      </c>
      <c r="IK38" s="164">
        <v>220.82130000000001</v>
      </c>
      <c r="IL38" s="164">
        <v>159.7816</v>
      </c>
      <c r="IM38" s="164">
        <v>130.58349999999999</v>
      </c>
      <c r="IN38" s="164">
        <v>162.10409999999999</v>
      </c>
      <c r="IO38" s="164">
        <v>-125.5913</v>
      </c>
      <c r="IP38" s="164">
        <v>116.89579999999999</v>
      </c>
      <c r="IQ38" s="164">
        <v>-158.37479999999999</v>
      </c>
      <c r="IR38" s="164">
        <v>-76.585499999999996</v>
      </c>
      <c r="IS38" s="164">
        <v>-122.5003</v>
      </c>
      <c r="IT38" s="164">
        <v>121.8258</v>
      </c>
      <c r="IU38" s="164">
        <v>123.55800000000001</v>
      </c>
      <c r="IV38" s="164">
        <v>156.8871</v>
      </c>
      <c r="IW38" s="164">
        <v>-149.39869999999999</v>
      </c>
      <c r="IX38" s="164">
        <v>78.886600000000001</v>
      </c>
      <c r="IY38" s="164">
        <v>-72.465400000000002</v>
      </c>
      <c r="IZ38" s="164">
        <v>72.548100000000005</v>
      </c>
      <c r="JA38" s="164">
        <v>-8.5955999999999992</v>
      </c>
      <c r="JB38" s="164">
        <v>23.957000000000001</v>
      </c>
      <c r="JC38" s="164">
        <v>21.76</v>
      </c>
      <c r="JD38" s="164">
        <v>6.9139999999999997</v>
      </c>
      <c r="JE38" s="164">
        <v>6.9139999999999997</v>
      </c>
      <c r="JF38" s="164">
        <v>-22</v>
      </c>
      <c r="JG38" s="164">
        <v>1.52</v>
      </c>
      <c r="JH38" s="165"/>
      <c r="JI38" s="164">
        <v>-0.70040000000000002</v>
      </c>
      <c r="JJ38" s="164">
        <v>-17.665400000000002</v>
      </c>
      <c r="JK38" s="164">
        <v>2.3148</v>
      </c>
      <c r="JL38" s="164">
        <v>-11.9</v>
      </c>
      <c r="JM38" s="164">
        <v>45.591000000000001</v>
      </c>
      <c r="JN38" s="164">
        <v>44.003999999999998</v>
      </c>
      <c r="JO38" s="164">
        <v>11.2835</v>
      </c>
      <c r="JP38" s="165"/>
      <c r="JQ38" s="164">
        <v>54.743600000000001</v>
      </c>
      <c r="JR38" s="164">
        <v>54.376300000000001</v>
      </c>
      <c r="JS38" s="164">
        <v>55.393799999999999</v>
      </c>
      <c r="JT38" s="165"/>
      <c r="JU38" s="164">
        <v>50.7</v>
      </c>
      <c r="JV38" s="164">
        <v>17.153300000000002</v>
      </c>
      <c r="JW38" s="164">
        <v>8.65</v>
      </c>
      <c r="JX38" s="165"/>
      <c r="JY38" s="164">
        <v>-54.245800000000003</v>
      </c>
      <c r="JZ38" s="164">
        <v>77.877600000000001</v>
      </c>
      <c r="KA38" s="164">
        <v>62.335299999999997</v>
      </c>
      <c r="KB38" s="164">
        <v>-51.197000000000003</v>
      </c>
      <c r="KC38" s="164">
        <v>-75.577600000000004</v>
      </c>
      <c r="KD38" s="164">
        <v>54.188800000000001</v>
      </c>
      <c r="KE38" s="164">
        <v>21.4603</v>
      </c>
      <c r="KF38" s="164">
        <v>-61.6</v>
      </c>
      <c r="KG38" s="164">
        <v>61.9</v>
      </c>
      <c r="KH38" s="164">
        <v>-392.29559999999998</v>
      </c>
      <c r="KI38" s="164">
        <v>544.04290000000003</v>
      </c>
    </row>
    <row r="39" spans="1:295" ht="18" customHeight="1" x14ac:dyDescent="0.3">
      <c r="A39" s="161" t="s">
        <v>67</v>
      </c>
      <c r="B39" s="161" t="s">
        <v>817</v>
      </c>
      <c r="C39" s="164">
        <v>0</v>
      </c>
      <c r="D39" s="165"/>
      <c r="E39" s="164">
        <v>-27.979600000000001</v>
      </c>
      <c r="F39" s="164">
        <v>-31.668700000000001</v>
      </c>
      <c r="G39" s="164">
        <v>29.8428</v>
      </c>
      <c r="H39" s="165"/>
      <c r="I39" s="164">
        <v>63.372199999999999</v>
      </c>
      <c r="J39" s="164">
        <v>-104.56019999999999</v>
      </c>
      <c r="K39" s="165"/>
      <c r="L39" s="165"/>
      <c r="M39" s="164">
        <v>38.4465</v>
      </c>
      <c r="N39" s="164">
        <v>-15.54</v>
      </c>
      <c r="O39" s="164">
        <v>-65.804000000000002</v>
      </c>
      <c r="P39" s="164">
        <v>59.4</v>
      </c>
      <c r="Q39" s="164">
        <v>18.216000000000001</v>
      </c>
      <c r="R39" s="164">
        <v>-59.4</v>
      </c>
      <c r="S39" s="164">
        <v>10.7729</v>
      </c>
      <c r="T39" s="164">
        <v>61.828800000000001</v>
      </c>
      <c r="U39" s="164">
        <v>18.722200000000001</v>
      </c>
      <c r="V39" s="164">
        <v>19.0501</v>
      </c>
      <c r="W39" s="164">
        <v>31.523199999999999</v>
      </c>
      <c r="X39" s="164">
        <v>16.2895</v>
      </c>
      <c r="Y39" s="164">
        <v>5.8783000000000003</v>
      </c>
      <c r="Z39" s="164">
        <v>2.9405999999999999</v>
      </c>
      <c r="AA39" s="165"/>
      <c r="AB39" s="165"/>
      <c r="AC39" s="164">
        <v>-82.91</v>
      </c>
      <c r="AD39" s="164">
        <v>-82.97</v>
      </c>
      <c r="AE39" s="165"/>
      <c r="AF39" s="164">
        <v>13.32</v>
      </c>
      <c r="AG39" s="164">
        <v>63.8</v>
      </c>
      <c r="AH39" s="164">
        <v>12.734</v>
      </c>
      <c r="AI39" s="164">
        <v>0.214</v>
      </c>
      <c r="AJ39" s="165">
        <v>0</v>
      </c>
      <c r="AK39" s="164">
        <v>-71.739999999999995</v>
      </c>
      <c r="AL39" s="164">
        <v>-62.79</v>
      </c>
      <c r="AM39" s="164">
        <v>71.010000000000005</v>
      </c>
      <c r="AN39" s="164">
        <v>72.45</v>
      </c>
      <c r="AO39" s="164">
        <v>14.1945</v>
      </c>
      <c r="AP39" s="164">
        <v>10.562200000000001</v>
      </c>
      <c r="AQ39" s="164">
        <v>83.263000000000005</v>
      </c>
      <c r="AR39" s="164">
        <v>87.058099999999996</v>
      </c>
      <c r="AS39" s="164">
        <v>43.463500000000003</v>
      </c>
      <c r="AT39" s="164">
        <v>-77.641599999999997</v>
      </c>
      <c r="AU39" s="165">
        <v>0</v>
      </c>
      <c r="AV39" s="164">
        <v>29.1813</v>
      </c>
      <c r="AW39" s="164">
        <v>31.5288</v>
      </c>
      <c r="AX39" s="164">
        <v>78.9011</v>
      </c>
      <c r="AY39" s="164">
        <v>81.4572</v>
      </c>
      <c r="AZ39" s="164">
        <v>-7.0881999999999996</v>
      </c>
      <c r="BA39" s="164">
        <v>-12.0967</v>
      </c>
      <c r="BB39" s="164">
        <v>-470.90730000000002</v>
      </c>
      <c r="BC39" s="164">
        <v>-13.2707</v>
      </c>
      <c r="BD39" s="164">
        <v>-14.7</v>
      </c>
      <c r="BE39" s="164">
        <v>-14.6</v>
      </c>
      <c r="BF39" s="164">
        <v>80.945099999999996</v>
      </c>
      <c r="BG39" s="164">
        <v>2.7263000000000002</v>
      </c>
      <c r="BH39" s="164">
        <v>-7.8578000000000001</v>
      </c>
      <c r="BI39" s="165"/>
      <c r="BJ39" s="164">
        <v>-25.3368</v>
      </c>
      <c r="BK39" s="164">
        <v>13.0245</v>
      </c>
      <c r="BL39" s="164">
        <v>8.1646999999999998</v>
      </c>
      <c r="BM39" s="164">
        <v>5.6181000000000001</v>
      </c>
      <c r="BN39" s="164">
        <v>500.04559999999998</v>
      </c>
      <c r="BO39" s="164">
        <v>253.02889999999999</v>
      </c>
      <c r="BP39" s="165"/>
      <c r="BQ39" s="164">
        <v>-397.84429999999998</v>
      </c>
      <c r="BR39" s="164">
        <v>618.17759999999998</v>
      </c>
      <c r="BS39" s="165"/>
      <c r="BT39" s="164">
        <v>-76.532899999999998</v>
      </c>
      <c r="BU39" s="164">
        <v>77.156899999999993</v>
      </c>
      <c r="BV39" s="165"/>
      <c r="BW39" s="164">
        <v>32.53</v>
      </c>
      <c r="BX39" s="164">
        <v>33.49</v>
      </c>
      <c r="BY39" s="164">
        <v>81.03</v>
      </c>
      <c r="BZ39" s="164">
        <v>94.8</v>
      </c>
      <c r="CA39" s="164">
        <v>-116.1366</v>
      </c>
      <c r="CB39" s="164">
        <v>-117.61020000000001</v>
      </c>
      <c r="CC39" s="164">
        <v>164.5</v>
      </c>
      <c r="CD39" s="164">
        <v>166.8167</v>
      </c>
      <c r="CE39" s="164">
        <v>-1.5566</v>
      </c>
      <c r="CF39" s="164">
        <v>-120.7008</v>
      </c>
      <c r="CG39" s="164">
        <v>-120.5341</v>
      </c>
      <c r="CH39" s="164">
        <v>9.7241999999999997</v>
      </c>
      <c r="CI39" s="164">
        <v>-77.597300000000004</v>
      </c>
      <c r="CJ39" s="165"/>
      <c r="CK39" s="165"/>
      <c r="CL39" s="164">
        <v>157.19999999999999</v>
      </c>
      <c r="CM39" s="164">
        <v>156.6</v>
      </c>
      <c r="CN39" s="164">
        <v>-21.22</v>
      </c>
      <c r="CO39" s="164">
        <v>62.791200000000003</v>
      </c>
      <c r="CP39" s="164">
        <v>62.457700000000003</v>
      </c>
      <c r="CQ39" s="164">
        <v>62.8461</v>
      </c>
      <c r="CR39" s="164">
        <v>8.0755999999999997</v>
      </c>
      <c r="CS39" s="164">
        <v>8.6018000000000008</v>
      </c>
      <c r="CT39" s="164">
        <v>-10.3873</v>
      </c>
      <c r="CU39" s="164">
        <v>-60.301699999999997</v>
      </c>
      <c r="CV39" s="164">
        <v>-2.3694999999999999</v>
      </c>
      <c r="CW39" s="164">
        <v>15.4741</v>
      </c>
      <c r="CX39" s="164">
        <v>81.16</v>
      </c>
      <c r="CY39" s="164">
        <v>43.42</v>
      </c>
      <c r="CZ39" s="164">
        <v>67.507300000000001</v>
      </c>
      <c r="DA39" s="164">
        <v>64.164699999999996</v>
      </c>
      <c r="DB39" s="164">
        <v>-32.15</v>
      </c>
      <c r="DC39" s="165"/>
      <c r="DD39" s="164">
        <v>76.853899999999996</v>
      </c>
      <c r="DE39" s="164">
        <v>76.664699999999996</v>
      </c>
      <c r="DF39" s="164">
        <v>-69.132400000000004</v>
      </c>
      <c r="DG39" s="165"/>
      <c r="DH39" s="164">
        <v>-32.710799999999999</v>
      </c>
      <c r="DI39" s="164">
        <v>-116.3</v>
      </c>
      <c r="DJ39" s="164">
        <v>-115.9</v>
      </c>
      <c r="DK39" s="164">
        <v>31.956499999999998</v>
      </c>
      <c r="DL39" s="165"/>
      <c r="DM39" s="164">
        <v>80.793800000000005</v>
      </c>
      <c r="DN39" s="165"/>
      <c r="DO39" s="164">
        <v>90.93</v>
      </c>
      <c r="DP39" s="164">
        <v>-10.66</v>
      </c>
      <c r="DQ39" s="164">
        <v>73.903999999999996</v>
      </c>
      <c r="DR39" s="164">
        <v>68.993899999999996</v>
      </c>
      <c r="DS39" s="164">
        <v>-30.96</v>
      </c>
      <c r="DT39" s="164">
        <v>-31.08</v>
      </c>
      <c r="DU39" s="164">
        <v>135.97</v>
      </c>
      <c r="DV39" s="164">
        <v>86.82</v>
      </c>
      <c r="DW39" s="164">
        <v>69.763599999999997</v>
      </c>
      <c r="DX39" s="164">
        <v>69.581800000000001</v>
      </c>
      <c r="DY39" s="164">
        <v>-113.0393</v>
      </c>
      <c r="DZ39" s="164">
        <v>-110.9636</v>
      </c>
      <c r="EA39" s="164">
        <v>261.90370000000001</v>
      </c>
      <c r="EB39" s="164">
        <v>206.01660000000001</v>
      </c>
      <c r="EC39" s="165"/>
      <c r="ED39" s="164">
        <v>195.18530000000001</v>
      </c>
      <c r="EE39" s="164">
        <v>67.4636</v>
      </c>
      <c r="EF39" s="164">
        <v>46.470100000000002</v>
      </c>
      <c r="EG39" s="164">
        <v>-33.155000000000001</v>
      </c>
      <c r="EH39" s="164">
        <v>408.37740000000002</v>
      </c>
      <c r="EI39" s="164">
        <v>-164.38069999999999</v>
      </c>
      <c r="EJ39" s="165"/>
      <c r="EK39" s="164">
        <v>-36.025700000000001</v>
      </c>
      <c r="EL39" s="164">
        <v>-32.398499999999999</v>
      </c>
      <c r="EM39" s="164">
        <v>32.937800000000003</v>
      </c>
      <c r="EN39" s="164">
        <v>-15.328200000000001</v>
      </c>
      <c r="EO39" s="164">
        <v>-14.095000000000001</v>
      </c>
      <c r="EP39" s="164">
        <v>153.66</v>
      </c>
      <c r="EQ39" s="164">
        <v>-100.033</v>
      </c>
      <c r="ER39" s="164">
        <v>-100.3865</v>
      </c>
      <c r="ES39" s="164">
        <v>-6.0495999999999999</v>
      </c>
      <c r="ET39" s="164">
        <v>0</v>
      </c>
      <c r="EU39" s="164">
        <v>-13.82</v>
      </c>
      <c r="EV39" s="164">
        <v>119.1</v>
      </c>
      <c r="EW39" s="164">
        <v>19.529199999999999</v>
      </c>
      <c r="EX39" s="164">
        <v>-108.2409</v>
      </c>
      <c r="EY39" s="164">
        <v>-32.988799999999998</v>
      </c>
      <c r="EZ39" s="164">
        <v>-32.019100000000002</v>
      </c>
      <c r="FA39" s="164">
        <v>1.0915999999999999</v>
      </c>
      <c r="FB39" s="164">
        <v>-45.990499999999997</v>
      </c>
      <c r="FC39" s="164">
        <v>7.5616000000000003</v>
      </c>
      <c r="FD39" s="164">
        <v>21.41</v>
      </c>
      <c r="FE39" s="165"/>
      <c r="FF39" s="164">
        <v>21.113600000000002</v>
      </c>
      <c r="FG39" s="164">
        <v>19.241700000000002</v>
      </c>
      <c r="FH39" s="164">
        <v>20.3398</v>
      </c>
      <c r="FI39" s="164">
        <v>19.349799999999998</v>
      </c>
      <c r="FJ39" s="164">
        <v>116.0472</v>
      </c>
      <c r="FK39" s="164">
        <v>116.5496</v>
      </c>
      <c r="FL39" s="164">
        <v>-113.8703</v>
      </c>
      <c r="FM39" s="164">
        <v>116.9829</v>
      </c>
      <c r="FN39" s="164">
        <v>116.54219999999999</v>
      </c>
      <c r="FO39" s="164">
        <v>-91.567499999999995</v>
      </c>
      <c r="FP39" s="164">
        <v>-80.723799999999997</v>
      </c>
      <c r="FQ39" s="164">
        <v>-30.723700000000001</v>
      </c>
      <c r="FR39" s="164">
        <v>-30.29</v>
      </c>
      <c r="FS39" s="164">
        <v>17.288499999999999</v>
      </c>
      <c r="FT39" s="164">
        <v>0.92810000000000004</v>
      </c>
      <c r="FU39" s="164">
        <v>-11.44</v>
      </c>
      <c r="FV39" s="164">
        <v>19.14</v>
      </c>
      <c r="FW39" s="164">
        <v>-30.808599999999998</v>
      </c>
      <c r="FX39" s="165"/>
      <c r="FY39" s="165"/>
      <c r="FZ39" s="164">
        <v>4.37</v>
      </c>
      <c r="GA39" s="165"/>
      <c r="GB39" s="164">
        <v>35.479999999999997</v>
      </c>
      <c r="GC39" s="164">
        <v>82.556299999999993</v>
      </c>
      <c r="GD39" s="164">
        <v>91.398399999999995</v>
      </c>
      <c r="GE39" s="164">
        <v>15.78</v>
      </c>
      <c r="GF39" s="164">
        <v>87.796000000000006</v>
      </c>
      <c r="GG39" s="164">
        <v>23.5</v>
      </c>
      <c r="GH39" s="164">
        <v>-21.2895</v>
      </c>
      <c r="GI39" s="164">
        <v>4.1150000000000002</v>
      </c>
      <c r="GJ39" s="164">
        <v>4.4100999999999999</v>
      </c>
      <c r="GK39" s="164">
        <v>2.0832999999999999</v>
      </c>
      <c r="GL39" s="165"/>
      <c r="GM39" s="165"/>
      <c r="GN39" s="164">
        <v>-16.129000000000001</v>
      </c>
      <c r="GO39" s="164">
        <v>-39.247900000000001</v>
      </c>
      <c r="GP39" s="164">
        <v>20.778099999999998</v>
      </c>
      <c r="GQ39" s="164">
        <v>40.872</v>
      </c>
      <c r="GR39" s="164">
        <v>43.820799999999998</v>
      </c>
      <c r="GS39" s="164">
        <v>44.539299999999997</v>
      </c>
      <c r="GT39" s="164">
        <v>-168.61869999999999</v>
      </c>
      <c r="GU39" s="164">
        <v>-30.793199999999999</v>
      </c>
      <c r="GV39" s="164">
        <v>31.7851</v>
      </c>
      <c r="GW39" s="164">
        <v>-57.949199999999998</v>
      </c>
      <c r="GX39" s="164">
        <v>11.0641</v>
      </c>
      <c r="GY39" s="164">
        <v>12.0829</v>
      </c>
      <c r="GZ39" s="164">
        <v>11.646699999999999</v>
      </c>
      <c r="HA39" s="164">
        <v>12</v>
      </c>
      <c r="HB39" s="164">
        <v>185.34960000000001</v>
      </c>
      <c r="HC39" s="165">
        <v>0</v>
      </c>
      <c r="HD39" s="164">
        <v>282.5</v>
      </c>
      <c r="HE39" s="164">
        <v>-280.65899999999999</v>
      </c>
      <c r="HF39" s="164">
        <v>-480.5455</v>
      </c>
      <c r="HG39" s="164">
        <v>486.7509</v>
      </c>
      <c r="HH39" s="164">
        <v>124.4729</v>
      </c>
      <c r="HI39" s="164">
        <v>-173.9777</v>
      </c>
      <c r="HJ39" s="165">
        <v>0</v>
      </c>
      <c r="HK39" s="164">
        <v>-60.559699999999999</v>
      </c>
      <c r="HL39" s="164">
        <v>-53.674900000000001</v>
      </c>
      <c r="HM39" s="164">
        <v>80.676599999999993</v>
      </c>
      <c r="HN39" s="164">
        <v>80.830500000000001</v>
      </c>
      <c r="HO39" s="165"/>
      <c r="HP39" s="165"/>
      <c r="HQ39" s="164">
        <v>31.325199999999999</v>
      </c>
      <c r="HR39" s="164">
        <v>31.0945</v>
      </c>
      <c r="HS39" s="164">
        <v>-15.0783</v>
      </c>
      <c r="HT39" s="164">
        <v>-14.0854</v>
      </c>
      <c r="HU39" s="164">
        <v>31.34</v>
      </c>
      <c r="HV39" s="164">
        <v>30.55</v>
      </c>
      <c r="HW39" s="164">
        <v>16.899999999999999</v>
      </c>
      <c r="HX39" s="164">
        <v>17.7</v>
      </c>
      <c r="HY39" s="164">
        <v>21.842199999999998</v>
      </c>
      <c r="HZ39" s="164">
        <v>-39.119999999999997</v>
      </c>
      <c r="IA39" s="164">
        <v>-282.59989999999999</v>
      </c>
      <c r="IB39" s="164">
        <v>89.758499999999998</v>
      </c>
      <c r="IC39" s="164">
        <v>89.596000000000004</v>
      </c>
      <c r="ID39" s="164">
        <v>15.6</v>
      </c>
      <c r="IE39" s="164">
        <v>-47.9</v>
      </c>
      <c r="IF39" s="164">
        <v>-30.9</v>
      </c>
      <c r="IG39" s="164">
        <v>-35.5</v>
      </c>
      <c r="IH39" s="165"/>
      <c r="II39" s="164">
        <v>1.3744000000000001</v>
      </c>
      <c r="IJ39" s="164">
        <v>-117.6828</v>
      </c>
      <c r="IK39" s="164">
        <v>179.24</v>
      </c>
      <c r="IL39" s="164">
        <v>200.20920000000001</v>
      </c>
      <c r="IM39" s="164">
        <v>157.5752</v>
      </c>
      <c r="IN39" s="164">
        <v>159.86850000000001</v>
      </c>
      <c r="IO39" s="164">
        <v>-151.30289999999999</v>
      </c>
      <c r="IP39" s="164">
        <v>145.5864</v>
      </c>
      <c r="IQ39" s="164">
        <v>-166.9744</v>
      </c>
      <c r="IR39" s="164">
        <v>-96.636899999999997</v>
      </c>
      <c r="IS39" s="164">
        <v>-146.59899999999999</v>
      </c>
      <c r="IT39" s="164">
        <v>124.3141</v>
      </c>
      <c r="IU39" s="164">
        <v>122.14400000000001</v>
      </c>
      <c r="IV39" s="164">
        <v>170.36269999999999</v>
      </c>
      <c r="IW39" s="164">
        <v>-186.95429999999999</v>
      </c>
      <c r="IX39" s="164">
        <v>94.401700000000005</v>
      </c>
      <c r="IY39" s="164">
        <v>-88.657399999999996</v>
      </c>
      <c r="IZ39" s="164">
        <v>91.212400000000002</v>
      </c>
      <c r="JA39" s="164">
        <v>-10.389099999999999</v>
      </c>
      <c r="JB39" s="164">
        <v>28.007999999999999</v>
      </c>
      <c r="JC39" s="164">
        <v>21.84</v>
      </c>
      <c r="JD39" s="164">
        <v>6.7750000000000004</v>
      </c>
      <c r="JE39" s="164">
        <v>6.7839999999999998</v>
      </c>
      <c r="JF39" s="164">
        <v>-21.2</v>
      </c>
      <c r="JG39" s="164">
        <v>0.48</v>
      </c>
      <c r="JH39" s="165"/>
      <c r="JI39" s="164">
        <v>-1.6097999999999999</v>
      </c>
      <c r="JJ39" s="164">
        <v>-19.9786</v>
      </c>
      <c r="JK39" s="164">
        <v>2.3452999999999999</v>
      </c>
      <c r="JL39" s="164">
        <v>-9.3000000000000007</v>
      </c>
      <c r="JM39" s="164">
        <v>49.966999999999999</v>
      </c>
      <c r="JN39" s="164">
        <v>51.65</v>
      </c>
      <c r="JO39" s="164">
        <v>10.9259</v>
      </c>
      <c r="JP39" s="164">
        <v>13.1653</v>
      </c>
      <c r="JQ39" s="164">
        <v>52.806600000000003</v>
      </c>
      <c r="JR39" s="164">
        <v>53.139000000000003</v>
      </c>
      <c r="JS39" s="164">
        <v>52.789299999999997</v>
      </c>
      <c r="JT39" s="165"/>
      <c r="JU39" s="164">
        <v>47.6</v>
      </c>
      <c r="JV39" s="164">
        <v>17.0442</v>
      </c>
      <c r="JW39" s="164">
        <v>8.3800000000000008</v>
      </c>
      <c r="JX39" s="165"/>
      <c r="JY39" s="164">
        <v>-48.2286</v>
      </c>
      <c r="JZ39" s="164">
        <v>78.072500000000005</v>
      </c>
      <c r="KA39" s="164">
        <v>61.476900000000001</v>
      </c>
      <c r="KB39" s="164">
        <v>-47.151899999999998</v>
      </c>
      <c r="KC39" s="164">
        <v>-75.889499999999998</v>
      </c>
      <c r="KD39" s="164">
        <v>52.974699999999999</v>
      </c>
      <c r="KE39" s="164">
        <v>22.476800000000001</v>
      </c>
      <c r="KF39" s="164">
        <v>-58.6</v>
      </c>
      <c r="KG39" s="164">
        <v>58.3</v>
      </c>
      <c r="KH39" s="164">
        <v>-356.17140000000001</v>
      </c>
      <c r="KI39" s="164">
        <v>523.05290000000002</v>
      </c>
    </row>
    <row r="40" spans="1:295" ht="18" customHeight="1" x14ac:dyDescent="0.3">
      <c r="A40" s="161" t="s">
        <v>67</v>
      </c>
      <c r="B40" s="161" t="s">
        <v>818</v>
      </c>
      <c r="C40" s="166">
        <v>0</v>
      </c>
      <c r="D40" s="166">
        <v>20.0228</v>
      </c>
      <c r="E40" s="167"/>
      <c r="F40" s="166">
        <v>-32.420400000000001</v>
      </c>
      <c r="G40" s="166">
        <v>28.066199999999998</v>
      </c>
      <c r="H40" s="167"/>
      <c r="I40" s="166">
        <v>62.62</v>
      </c>
      <c r="J40" s="166">
        <v>-103.84739999999999</v>
      </c>
      <c r="K40" s="166">
        <v>75.922700000000006</v>
      </c>
      <c r="L40" s="166">
        <v>38.386800000000001</v>
      </c>
      <c r="M40" s="166">
        <v>37.83</v>
      </c>
      <c r="N40" s="166">
        <v>-8.8800000000000008</v>
      </c>
      <c r="O40" s="166">
        <v>-65.617000000000004</v>
      </c>
      <c r="P40" s="166">
        <v>59.4</v>
      </c>
      <c r="Q40" s="166">
        <v>19.044</v>
      </c>
      <c r="R40" s="167"/>
      <c r="S40" s="166">
        <v>10.636900000000001</v>
      </c>
      <c r="T40" s="166">
        <v>60.770600000000002</v>
      </c>
      <c r="U40" s="166">
        <v>17.863099999999999</v>
      </c>
      <c r="V40" s="166">
        <v>18.211300000000001</v>
      </c>
      <c r="W40" s="166">
        <v>30.049399999999999</v>
      </c>
      <c r="X40" s="166">
        <v>16.207699999999999</v>
      </c>
      <c r="Y40" s="166">
        <v>5.7666000000000004</v>
      </c>
      <c r="Z40" s="166">
        <v>2.8546</v>
      </c>
      <c r="AA40" s="167"/>
      <c r="AB40" s="167"/>
      <c r="AC40" s="166">
        <v>-83.57</v>
      </c>
      <c r="AD40" s="166">
        <v>-83.65</v>
      </c>
      <c r="AE40" s="167"/>
      <c r="AF40" s="166">
        <v>8.8800000000000008</v>
      </c>
      <c r="AG40" s="166">
        <v>63.8</v>
      </c>
      <c r="AH40" s="166">
        <v>19.242999999999999</v>
      </c>
      <c r="AI40" s="166">
        <v>0.245</v>
      </c>
      <c r="AJ40" s="167">
        <v>0</v>
      </c>
      <c r="AK40" s="166">
        <v>-67.069999999999993</v>
      </c>
      <c r="AL40" s="166">
        <v>-71.88</v>
      </c>
      <c r="AM40" s="166">
        <v>67.69</v>
      </c>
      <c r="AN40" s="166">
        <v>68.39</v>
      </c>
      <c r="AO40" s="166">
        <v>14.2653</v>
      </c>
      <c r="AP40" s="166">
        <v>9.7685999999999993</v>
      </c>
      <c r="AQ40" s="166">
        <v>84.070099999999996</v>
      </c>
      <c r="AR40" s="166">
        <v>87.288499999999999</v>
      </c>
      <c r="AS40" s="166">
        <v>44.763300000000001</v>
      </c>
      <c r="AT40" s="166">
        <v>-72.421599999999998</v>
      </c>
      <c r="AU40" s="166">
        <v>0</v>
      </c>
      <c r="AV40" s="166">
        <v>8.6425999999999998</v>
      </c>
      <c r="AW40" s="166">
        <v>8.8278999999999996</v>
      </c>
      <c r="AX40" s="166">
        <v>83.474500000000006</v>
      </c>
      <c r="AY40" s="166">
        <v>84.743099999999998</v>
      </c>
      <c r="AZ40" s="166">
        <v>-26.026199999999999</v>
      </c>
      <c r="BA40" s="166">
        <v>-29.1007</v>
      </c>
      <c r="BB40" s="166">
        <v>-459.04349999999999</v>
      </c>
      <c r="BC40" s="166">
        <v>-21.261800000000001</v>
      </c>
      <c r="BD40" s="166">
        <v>-10.1</v>
      </c>
      <c r="BE40" s="166">
        <v>-10.199999999999999</v>
      </c>
      <c r="BF40" s="166">
        <v>78.391400000000004</v>
      </c>
      <c r="BG40" s="166">
        <v>2.7985000000000002</v>
      </c>
      <c r="BH40" s="166">
        <v>-7.7790999999999997</v>
      </c>
      <c r="BI40" s="167"/>
      <c r="BJ40" s="166">
        <v>-22.389700000000001</v>
      </c>
      <c r="BK40" s="166">
        <v>12.871499999999999</v>
      </c>
      <c r="BL40" s="166">
        <v>7.6284000000000001</v>
      </c>
      <c r="BM40" s="166">
        <v>5.1115000000000004</v>
      </c>
      <c r="BN40" s="166">
        <v>486.7396</v>
      </c>
      <c r="BO40" s="166">
        <v>252.5711</v>
      </c>
      <c r="BP40" s="167"/>
      <c r="BQ40" s="166">
        <v>-402.16899999999998</v>
      </c>
      <c r="BR40" s="166">
        <v>611.91520000000003</v>
      </c>
      <c r="BS40" s="167"/>
      <c r="BT40" s="166">
        <v>-63.588099999999997</v>
      </c>
      <c r="BU40" s="166">
        <v>69.258899999999997</v>
      </c>
      <c r="BV40" s="167"/>
      <c r="BW40" s="166">
        <v>32.340000000000003</v>
      </c>
      <c r="BX40" s="166">
        <v>32.93</v>
      </c>
      <c r="BY40" s="167"/>
      <c r="BZ40" s="166">
        <v>94.62</v>
      </c>
      <c r="CA40" s="166">
        <v>-116.5385</v>
      </c>
      <c r="CB40" s="166">
        <v>-116.6725</v>
      </c>
      <c r="CC40" s="166">
        <v>159.73949999999999</v>
      </c>
      <c r="CD40" s="166">
        <v>160.47190000000001</v>
      </c>
      <c r="CE40" s="166">
        <v>-2.8531</v>
      </c>
      <c r="CF40" s="166">
        <v>-118.85429999999999</v>
      </c>
      <c r="CG40" s="166">
        <v>-118.89530000000001</v>
      </c>
      <c r="CH40" s="166">
        <v>9.2942</v>
      </c>
      <c r="CI40" s="166">
        <v>-83.362399999999994</v>
      </c>
      <c r="CJ40" s="167"/>
      <c r="CK40" s="167"/>
      <c r="CL40" s="166">
        <v>151.30000000000001</v>
      </c>
      <c r="CM40" s="166">
        <v>168.9</v>
      </c>
      <c r="CN40" s="166">
        <v>-21.3</v>
      </c>
      <c r="CO40" s="166">
        <v>61.020800000000001</v>
      </c>
      <c r="CP40" s="166">
        <v>61.745600000000003</v>
      </c>
      <c r="CQ40" s="166">
        <v>62.2044</v>
      </c>
      <c r="CR40" s="166">
        <v>9.1537000000000006</v>
      </c>
      <c r="CS40" s="166">
        <v>9.0238999999999994</v>
      </c>
      <c r="CT40" s="166">
        <v>-9.6460000000000008</v>
      </c>
      <c r="CU40" s="166">
        <v>-61.490699999999997</v>
      </c>
      <c r="CV40" s="166">
        <v>-2.2069999999999999</v>
      </c>
      <c r="CW40" s="166">
        <v>15.1122</v>
      </c>
      <c r="CX40" s="166">
        <v>82.59</v>
      </c>
      <c r="CY40" s="166">
        <v>44.1</v>
      </c>
      <c r="CZ40" s="166">
        <v>68.210400000000007</v>
      </c>
      <c r="DA40" s="167"/>
      <c r="DB40" s="166">
        <v>-32.04</v>
      </c>
      <c r="DC40" s="167"/>
      <c r="DD40" s="166">
        <v>84.053100000000001</v>
      </c>
      <c r="DE40" s="166">
        <v>83.125</v>
      </c>
      <c r="DF40" s="166">
        <v>-88.923000000000002</v>
      </c>
      <c r="DG40" s="167"/>
      <c r="DH40" s="166">
        <v>-33.286499999999997</v>
      </c>
      <c r="DI40" s="166">
        <v>-114.1</v>
      </c>
      <c r="DJ40" s="166">
        <v>-116.7</v>
      </c>
      <c r="DK40" s="166">
        <v>31.8521</v>
      </c>
      <c r="DL40" s="167"/>
      <c r="DM40" s="166">
        <v>83.141999999999996</v>
      </c>
      <c r="DN40" s="166">
        <v>127.7527</v>
      </c>
      <c r="DO40" s="166">
        <v>90.02</v>
      </c>
      <c r="DP40" s="166">
        <v>-11.86</v>
      </c>
      <c r="DQ40" s="166">
        <v>74.756500000000003</v>
      </c>
      <c r="DR40" s="166">
        <v>88.577500000000001</v>
      </c>
      <c r="DS40" s="166">
        <v>-27.07</v>
      </c>
      <c r="DT40" s="166">
        <v>-27.29</v>
      </c>
      <c r="DU40" s="166">
        <v>124.75</v>
      </c>
      <c r="DV40" s="166">
        <v>85.36</v>
      </c>
      <c r="DW40" s="166">
        <v>89.690899999999999</v>
      </c>
      <c r="DX40" s="166">
        <v>84.909099999999995</v>
      </c>
      <c r="DY40" s="166">
        <v>-107.0699</v>
      </c>
      <c r="DZ40" s="166">
        <v>-104.3455</v>
      </c>
      <c r="EA40" s="166">
        <v>274.3972</v>
      </c>
      <c r="EB40" s="166">
        <v>221.59630000000001</v>
      </c>
      <c r="EC40" s="167"/>
      <c r="ED40" s="166">
        <v>209.75120000000001</v>
      </c>
      <c r="EE40" s="166">
        <v>41.395499999999998</v>
      </c>
      <c r="EF40" s="166">
        <v>18.373100000000001</v>
      </c>
      <c r="EG40" s="166">
        <v>-34.777999999999999</v>
      </c>
      <c r="EH40" s="166">
        <v>416.23090000000002</v>
      </c>
      <c r="EI40" s="166">
        <v>-143.21680000000001</v>
      </c>
      <c r="EJ40" s="167"/>
      <c r="EK40" s="166">
        <v>-36.377499999999998</v>
      </c>
      <c r="EL40" s="166">
        <v>-32.810699999999997</v>
      </c>
      <c r="EM40" s="166">
        <v>58.991999999999997</v>
      </c>
      <c r="EN40" s="166">
        <v>-15.1846</v>
      </c>
      <c r="EO40" s="166">
        <v>-14.1332</v>
      </c>
      <c r="EP40" s="166">
        <v>30.768000000000001</v>
      </c>
      <c r="EQ40" s="166">
        <v>-79.507999999999996</v>
      </c>
      <c r="ER40" s="166">
        <v>-80.676900000000003</v>
      </c>
      <c r="ES40" s="166">
        <v>23.295400000000001</v>
      </c>
      <c r="ET40" s="166">
        <v>0</v>
      </c>
      <c r="EU40" s="166">
        <v>-4.83</v>
      </c>
      <c r="EV40" s="166">
        <v>1</v>
      </c>
      <c r="EW40" s="166">
        <v>19.2133</v>
      </c>
      <c r="EX40" s="166">
        <v>-107.6467</v>
      </c>
      <c r="EY40" s="166">
        <v>-34.271700000000003</v>
      </c>
      <c r="EZ40" s="166">
        <v>-33.477499999999999</v>
      </c>
      <c r="FA40" s="166">
        <v>5.9124999999999996</v>
      </c>
      <c r="FB40" s="166">
        <v>-16.405100000000001</v>
      </c>
      <c r="FC40" s="166">
        <v>-17.990500000000001</v>
      </c>
      <c r="FD40" s="166">
        <v>20.9389</v>
      </c>
      <c r="FE40" s="167"/>
      <c r="FF40" s="166">
        <v>20.516200000000001</v>
      </c>
      <c r="FG40" s="166">
        <v>17.789899999999999</v>
      </c>
      <c r="FH40" s="166">
        <v>18.0609</v>
      </c>
      <c r="FI40" s="166">
        <v>17.542999999999999</v>
      </c>
      <c r="FJ40" s="166">
        <v>118.3916</v>
      </c>
      <c r="FK40" s="166">
        <v>116.5496</v>
      </c>
      <c r="FL40" s="166">
        <v>-106.3348</v>
      </c>
      <c r="FM40" s="166">
        <v>110.5681</v>
      </c>
      <c r="FN40" s="166">
        <v>111.5193</v>
      </c>
      <c r="FO40" s="166">
        <v>-85.547899999999998</v>
      </c>
      <c r="FP40" s="166">
        <v>-75.884100000000004</v>
      </c>
      <c r="FQ40" s="166">
        <v>-30.621200000000002</v>
      </c>
      <c r="FR40" s="166">
        <v>-30.09</v>
      </c>
      <c r="FS40" s="166">
        <v>16.888100000000001</v>
      </c>
      <c r="FT40" s="166">
        <v>0.97440000000000004</v>
      </c>
      <c r="FU40" s="166">
        <v>-10.75</v>
      </c>
      <c r="FV40" s="166">
        <v>18.739999999999998</v>
      </c>
      <c r="FW40" s="166">
        <v>-31.223600000000001</v>
      </c>
      <c r="FX40" s="167"/>
      <c r="FY40" s="167"/>
      <c r="FZ40" s="166">
        <v>4.3109999999999999</v>
      </c>
      <c r="GA40" s="167"/>
      <c r="GB40" s="166">
        <v>35.47</v>
      </c>
      <c r="GC40" s="166">
        <v>75.9024</v>
      </c>
      <c r="GD40" s="166">
        <v>82.133300000000006</v>
      </c>
      <c r="GE40" s="166">
        <v>15.64</v>
      </c>
      <c r="GF40" s="166">
        <v>87.715800000000002</v>
      </c>
      <c r="GG40" s="166">
        <v>22.6</v>
      </c>
      <c r="GH40" s="166">
        <v>-22.0044</v>
      </c>
      <c r="GI40" s="166">
        <v>4.1265999999999998</v>
      </c>
      <c r="GJ40" s="166">
        <v>4.5472000000000001</v>
      </c>
      <c r="GK40" s="166">
        <v>2.1598999999999999</v>
      </c>
      <c r="GL40" s="167"/>
      <c r="GM40" s="167"/>
      <c r="GN40" s="166">
        <v>-16.415900000000001</v>
      </c>
      <c r="GO40" s="166">
        <v>-39.363199999999999</v>
      </c>
      <c r="GP40" s="166">
        <v>21.3324</v>
      </c>
      <c r="GQ40" s="166">
        <v>41.064</v>
      </c>
      <c r="GR40" s="166">
        <v>50.892899999999997</v>
      </c>
      <c r="GS40" s="166">
        <v>52.407299999999999</v>
      </c>
      <c r="GT40" s="166">
        <v>-172.5222</v>
      </c>
      <c r="GU40" s="166">
        <v>-30.509399999999999</v>
      </c>
      <c r="GV40" s="166">
        <v>31.9587</v>
      </c>
      <c r="GW40" s="166">
        <v>-57.127499999999998</v>
      </c>
      <c r="GX40" s="166">
        <v>10.56</v>
      </c>
      <c r="GY40" s="166">
        <v>12.0634</v>
      </c>
      <c r="GZ40" s="166">
        <v>11.6257</v>
      </c>
      <c r="HA40" s="167"/>
      <c r="HB40" s="166">
        <v>193.01310000000001</v>
      </c>
      <c r="HC40" s="167">
        <v>0</v>
      </c>
      <c r="HD40" s="166">
        <v>273.7</v>
      </c>
      <c r="HE40" s="166">
        <v>-277.99459999999999</v>
      </c>
      <c r="HF40" s="166">
        <v>-486.21159999999998</v>
      </c>
      <c r="HG40" s="166">
        <v>484.12630000000001</v>
      </c>
      <c r="HH40" s="166">
        <v>130.70849999999999</v>
      </c>
      <c r="HI40" s="166">
        <v>-182.95160000000001</v>
      </c>
      <c r="HJ40" s="167">
        <v>0</v>
      </c>
      <c r="HK40" s="166">
        <v>-55.670099999999998</v>
      </c>
      <c r="HL40" s="166">
        <v>-49.463299999999997</v>
      </c>
      <c r="HM40" s="166">
        <v>82.998599999999996</v>
      </c>
      <c r="HN40" s="166">
        <v>84.434700000000007</v>
      </c>
      <c r="HO40" s="166">
        <v>-51.151699999999998</v>
      </c>
      <c r="HP40" s="166">
        <v>-51.484200000000001</v>
      </c>
      <c r="HQ40" s="166">
        <v>31.226400000000002</v>
      </c>
      <c r="HR40" s="166">
        <v>31.0396</v>
      </c>
      <c r="HS40" s="166">
        <v>-14.7713</v>
      </c>
      <c r="HT40" s="166">
        <v>-15.5611</v>
      </c>
      <c r="HU40" s="166">
        <v>28.12</v>
      </c>
      <c r="HV40" s="166">
        <v>27.7</v>
      </c>
      <c r="HW40" s="166">
        <v>17.7</v>
      </c>
      <c r="HX40" s="166">
        <v>17.5</v>
      </c>
      <c r="HY40" s="166">
        <v>21.987500000000001</v>
      </c>
      <c r="HZ40" s="166">
        <v>-37.119999999999997</v>
      </c>
      <c r="IA40" s="166">
        <v>-274.61509999999998</v>
      </c>
      <c r="IB40" s="166">
        <v>85.325800000000001</v>
      </c>
      <c r="IC40" s="166">
        <v>85.158500000000004</v>
      </c>
      <c r="ID40" s="166">
        <v>16.2</v>
      </c>
      <c r="IE40" s="166">
        <v>-48.6</v>
      </c>
      <c r="IF40" s="166">
        <v>-30.1</v>
      </c>
      <c r="IG40" s="166">
        <v>-34.5</v>
      </c>
      <c r="IH40" s="166">
        <v>1.5476000000000001</v>
      </c>
      <c r="II40" s="167"/>
      <c r="IJ40" s="166">
        <v>-121.83</v>
      </c>
      <c r="IK40" s="166">
        <v>164.977</v>
      </c>
      <c r="IL40" s="166">
        <v>209.44839999999999</v>
      </c>
      <c r="IM40" s="166">
        <v>169.77950000000001</v>
      </c>
      <c r="IN40" s="166">
        <v>158.88339999999999</v>
      </c>
      <c r="IO40" s="166">
        <v>-162.26400000000001</v>
      </c>
      <c r="IP40" s="166">
        <v>159.17789999999999</v>
      </c>
      <c r="IQ40" s="166">
        <v>-165.98580000000001</v>
      </c>
      <c r="IR40" s="166">
        <v>-102.89960000000001</v>
      </c>
      <c r="IS40" s="166">
        <v>-152.39670000000001</v>
      </c>
      <c r="IT40" s="166">
        <v>117.4913</v>
      </c>
      <c r="IU40" s="166">
        <v>116.3083</v>
      </c>
      <c r="IV40" s="166">
        <v>169.75120000000001</v>
      </c>
      <c r="IW40" s="166">
        <v>-196.01570000000001</v>
      </c>
      <c r="IX40" s="166">
        <v>102.1604</v>
      </c>
      <c r="IY40" s="166">
        <v>-88.311800000000005</v>
      </c>
      <c r="IZ40" s="166">
        <v>89.803700000000006</v>
      </c>
      <c r="JA40" s="166">
        <v>-9.0953999999999997</v>
      </c>
      <c r="JB40" s="166">
        <v>28.202000000000002</v>
      </c>
      <c r="JC40" s="166">
        <v>20</v>
      </c>
      <c r="JD40" s="166">
        <v>6.76</v>
      </c>
      <c r="JE40" s="166">
        <v>6.7690000000000001</v>
      </c>
      <c r="JF40" s="166">
        <v>-19.920000000000002</v>
      </c>
      <c r="JG40" s="166">
        <v>2.16</v>
      </c>
      <c r="JH40" s="167"/>
      <c r="JI40" s="166">
        <v>-2.5771999999999999</v>
      </c>
      <c r="JJ40" s="166">
        <v>-17.665400000000002</v>
      </c>
      <c r="JK40" s="166">
        <v>2.3452999999999999</v>
      </c>
      <c r="JL40" s="166">
        <v>-10.6</v>
      </c>
      <c r="JM40" s="166">
        <v>48.491999999999997</v>
      </c>
      <c r="JN40" s="166">
        <v>48.319000000000003</v>
      </c>
      <c r="JO40" s="166">
        <v>11.4377</v>
      </c>
      <c r="JP40" s="166">
        <v>13.570499999999999</v>
      </c>
      <c r="JQ40" s="166">
        <v>52.700600000000001</v>
      </c>
      <c r="JR40" s="166">
        <v>53.308599999999998</v>
      </c>
      <c r="JS40" s="166">
        <v>53.517499999999998</v>
      </c>
      <c r="JT40" s="167"/>
      <c r="JU40" s="166">
        <v>47.5</v>
      </c>
      <c r="JV40" s="166">
        <v>16.1065</v>
      </c>
      <c r="JW40" s="166">
        <v>8.69</v>
      </c>
      <c r="JX40" s="167"/>
      <c r="JY40" s="166">
        <v>-41.311</v>
      </c>
      <c r="JZ40" s="166">
        <v>74.226600000000005</v>
      </c>
      <c r="KA40" s="166">
        <v>57.62</v>
      </c>
      <c r="KB40" s="166">
        <v>-40.747399999999999</v>
      </c>
      <c r="KC40" s="166">
        <v>-72.776200000000003</v>
      </c>
      <c r="KD40" s="166">
        <v>48.570500000000003</v>
      </c>
      <c r="KE40" s="166">
        <v>24.2392</v>
      </c>
      <c r="KF40" s="166">
        <v>-58.8</v>
      </c>
      <c r="KG40" s="166">
        <v>58.7</v>
      </c>
      <c r="KH40" s="166">
        <v>-355.23860000000002</v>
      </c>
      <c r="KI40" s="166">
        <v>512.0027</v>
      </c>
    </row>
    <row r="41" spans="1:295" ht="18" customHeight="1" x14ac:dyDescent="0.3">
      <c r="A41" s="161" t="s">
        <v>67</v>
      </c>
      <c r="B41" s="161" t="s">
        <v>819</v>
      </c>
      <c r="C41" s="162">
        <v>0</v>
      </c>
      <c r="D41" s="163"/>
      <c r="E41" s="162">
        <v>-27.947099999999999</v>
      </c>
      <c r="F41" s="162">
        <v>-33.162700000000001</v>
      </c>
      <c r="G41" s="162">
        <v>27.5548</v>
      </c>
      <c r="H41" s="163"/>
      <c r="I41" s="162">
        <v>61.5124</v>
      </c>
      <c r="J41" s="162">
        <v>-100.9743</v>
      </c>
      <c r="K41" s="162">
        <v>74.294700000000006</v>
      </c>
      <c r="L41" s="162">
        <v>37.444899999999997</v>
      </c>
      <c r="M41" s="162">
        <v>37.006599999999999</v>
      </c>
      <c r="N41" s="162">
        <v>-6.66</v>
      </c>
      <c r="O41" s="162">
        <v>-65.507000000000005</v>
      </c>
      <c r="P41" s="163"/>
      <c r="Q41" s="162">
        <v>19.044</v>
      </c>
      <c r="R41" s="162">
        <v>-59.4</v>
      </c>
      <c r="S41" s="163"/>
      <c r="T41" s="162">
        <v>59.717599999999997</v>
      </c>
      <c r="U41" s="162">
        <v>18.317900000000002</v>
      </c>
      <c r="V41" s="162">
        <v>18.5533</v>
      </c>
      <c r="W41" s="162">
        <v>30.3111</v>
      </c>
      <c r="X41" s="162">
        <v>16.330300000000001</v>
      </c>
      <c r="Y41" s="162">
        <v>5.7759999999999998</v>
      </c>
      <c r="Z41" s="162">
        <v>2.9577</v>
      </c>
      <c r="AA41" s="163"/>
      <c r="AB41" s="163"/>
      <c r="AC41" s="162">
        <v>-81.209999999999994</v>
      </c>
      <c r="AD41" s="162">
        <v>-81.66</v>
      </c>
      <c r="AE41" s="163"/>
      <c r="AF41" s="162">
        <v>6.66</v>
      </c>
      <c r="AG41" s="162">
        <v>63.8</v>
      </c>
      <c r="AH41" s="162">
        <v>19.024000000000001</v>
      </c>
      <c r="AI41" s="162">
        <v>0.24</v>
      </c>
      <c r="AJ41" s="163">
        <v>0</v>
      </c>
      <c r="AK41" s="162">
        <v>-66.569999999999993</v>
      </c>
      <c r="AL41" s="162">
        <v>-72.650000000000006</v>
      </c>
      <c r="AM41" s="162">
        <v>67.42</v>
      </c>
      <c r="AN41" s="162">
        <v>67.489999999999995</v>
      </c>
      <c r="AO41" s="162">
        <v>14.164400000000001</v>
      </c>
      <c r="AP41" s="162">
        <v>9.7993000000000006</v>
      </c>
      <c r="AQ41" s="162">
        <v>80.686499999999995</v>
      </c>
      <c r="AR41" s="162">
        <v>84.197699999999998</v>
      </c>
      <c r="AS41" s="162">
        <v>42.955599999999997</v>
      </c>
      <c r="AT41" s="162">
        <v>-72.915099999999995</v>
      </c>
      <c r="AU41" s="162">
        <v>0</v>
      </c>
      <c r="AV41" s="162">
        <v>11.4596</v>
      </c>
      <c r="AW41" s="162">
        <v>10.9787</v>
      </c>
      <c r="AX41" s="162">
        <v>79.755099999999999</v>
      </c>
      <c r="AY41" s="162">
        <v>82.530500000000004</v>
      </c>
      <c r="AZ41" s="162">
        <v>-25.9573</v>
      </c>
      <c r="BA41" s="162">
        <v>-29.261099999999999</v>
      </c>
      <c r="BB41" s="162">
        <v>-439.91500000000002</v>
      </c>
      <c r="BC41" s="162">
        <v>-21.800999999999998</v>
      </c>
      <c r="BD41" s="162">
        <v>-10.3</v>
      </c>
      <c r="BE41" s="162">
        <v>-10.199999999999999</v>
      </c>
      <c r="BF41" s="162">
        <v>78.314800000000005</v>
      </c>
      <c r="BG41" s="162">
        <v>2.9293999999999998</v>
      </c>
      <c r="BH41" s="162">
        <v>-7.7641999999999998</v>
      </c>
      <c r="BI41" s="163"/>
      <c r="BJ41" s="162">
        <v>-20.789100000000001</v>
      </c>
      <c r="BK41" s="162">
        <v>12.3033</v>
      </c>
      <c r="BL41" s="162">
        <v>7.4470000000000001</v>
      </c>
      <c r="BM41" s="162">
        <v>5.0555000000000003</v>
      </c>
      <c r="BN41" s="162">
        <v>466.26170000000002</v>
      </c>
      <c r="BO41" s="162">
        <v>245.49080000000001</v>
      </c>
      <c r="BP41" s="163"/>
      <c r="BQ41" s="162">
        <v>-394.9153</v>
      </c>
      <c r="BR41" s="162">
        <v>586.18820000000005</v>
      </c>
      <c r="BS41" s="163"/>
      <c r="BT41" s="162">
        <v>-47.055300000000003</v>
      </c>
      <c r="BU41" s="162">
        <v>49.148299999999999</v>
      </c>
      <c r="BV41" s="162">
        <v>113.8567</v>
      </c>
      <c r="BW41" s="162">
        <v>30.6</v>
      </c>
      <c r="BX41" s="162">
        <v>31.72</v>
      </c>
      <c r="BY41" s="163"/>
      <c r="BZ41" s="162">
        <v>92.68</v>
      </c>
      <c r="CA41" s="162">
        <v>-119.3516</v>
      </c>
      <c r="CB41" s="163"/>
      <c r="CC41" s="162">
        <v>163.71850000000001</v>
      </c>
      <c r="CD41" s="162">
        <v>165.17920000000001</v>
      </c>
      <c r="CE41" s="162">
        <v>-1.6605000000000001</v>
      </c>
      <c r="CF41" s="162">
        <v>-111.2153</v>
      </c>
      <c r="CG41" s="162">
        <v>-110.2</v>
      </c>
      <c r="CH41" s="162">
        <v>9.1184999999999992</v>
      </c>
      <c r="CI41" s="162">
        <v>-79.586799999999997</v>
      </c>
      <c r="CJ41" s="163"/>
      <c r="CK41" s="163"/>
      <c r="CL41" s="162">
        <v>152.5</v>
      </c>
      <c r="CM41" s="162">
        <v>159.4</v>
      </c>
      <c r="CN41" s="162">
        <v>-21.22</v>
      </c>
      <c r="CO41" s="162">
        <v>65.522499999999994</v>
      </c>
      <c r="CP41" s="162">
        <v>65.235399999999998</v>
      </c>
      <c r="CQ41" s="162">
        <v>65.259900000000002</v>
      </c>
      <c r="CR41" s="162">
        <v>10.6568</v>
      </c>
      <c r="CS41" s="162">
        <v>11.247400000000001</v>
      </c>
      <c r="CT41" s="162">
        <v>-15.947800000000001</v>
      </c>
      <c r="CU41" s="162">
        <v>-55.9696</v>
      </c>
      <c r="CV41" s="162">
        <v>-10.4686</v>
      </c>
      <c r="CW41" s="162">
        <v>15.7096</v>
      </c>
      <c r="CX41" s="162">
        <v>78.75</v>
      </c>
      <c r="CY41" s="162">
        <v>42.86</v>
      </c>
      <c r="CZ41" s="162">
        <v>66.804199999999994</v>
      </c>
      <c r="DA41" s="163"/>
      <c r="DB41" s="162">
        <v>-32.04</v>
      </c>
      <c r="DC41" s="163"/>
      <c r="DD41" s="162">
        <v>79.828199999999995</v>
      </c>
      <c r="DE41" s="162">
        <v>78.789599999999993</v>
      </c>
      <c r="DF41" s="162">
        <v>-87.944299999999998</v>
      </c>
      <c r="DG41" s="163"/>
      <c r="DH41" s="162">
        <v>-32.811500000000002</v>
      </c>
      <c r="DI41" s="162">
        <v>-116.8</v>
      </c>
      <c r="DJ41" s="162">
        <v>-117.2</v>
      </c>
      <c r="DK41" s="162">
        <v>31.319299999999998</v>
      </c>
      <c r="DL41" s="162">
        <v>90.243499999999997</v>
      </c>
      <c r="DM41" s="162">
        <v>81.263499999999993</v>
      </c>
      <c r="DN41" s="162">
        <v>125.9949</v>
      </c>
      <c r="DO41" s="162">
        <v>89.11</v>
      </c>
      <c r="DP41" s="162">
        <v>-11.33</v>
      </c>
      <c r="DQ41" s="162">
        <v>73.191000000000003</v>
      </c>
      <c r="DR41" s="162">
        <v>87.727500000000006</v>
      </c>
      <c r="DS41" s="162">
        <v>-26.75</v>
      </c>
      <c r="DT41" s="162">
        <v>-27.01</v>
      </c>
      <c r="DU41" s="162">
        <v>120.71</v>
      </c>
      <c r="DV41" s="162">
        <v>84.23</v>
      </c>
      <c r="DW41" s="162">
        <v>87.381799999999998</v>
      </c>
      <c r="DX41" s="162">
        <v>85.7273</v>
      </c>
      <c r="DY41" s="162">
        <v>-109.68040000000001</v>
      </c>
      <c r="DZ41" s="162">
        <v>-107.7636</v>
      </c>
      <c r="EA41" s="162">
        <v>270.43329999999997</v>
      </c>
      <c r="EB41" s="162">
        <v>214.73920000000001</v>
      </c>
      <c r="EC41" s="163"/>
      <c r="ED41" s="162">
        <v>203.02180000000001</v>
      </c>
      <c r="EE41" s="162">
        <v>41.135199999999998</v>
      </c>
      <c r="EF41" s="162">
        <v>18.988399999999999</v>
      </c>
      <c r="EG41" s="162">
        <v>-34.429000000000002</v>
      </c>
      <c r="EH41" s="162">
        <v>402.77629999999999</v>
      </c>
      <c r="EI41" s="162">
        <v>-125.6942</v>
      </c>
      <c r="EJ41" s="163"/>
      <c r="EK41" s="162">
        <v>-35.539400000000001</v>
      </c>
      <c r="EL41" s="162">
        <v>-32.633899999999997</v>
      </c>
      <c r="EM41" s="162">
        <v>58.686399999999999</v>
      </c>
      <c r="EN41" s="162">
        <v>-17.290299999999998</v>
      </c>
      <c r="EO41" s="162">
        <v>-15.9297</v>
      </c>
      <c r="EP41" s="162">
        <v>35.375999999999998</v>
      </c>
      <c r="EQ41" s="162">
        <v>-78.666200000000003</v>
      </c>
      <c r="ER41" s="162">
        <v>-79.539000000000001</v>
      </c>
      <c r="ES41" s="162">
        <v>22.787500000000001</v>
      </c>
      <c r="ET41" s="162">
        <v>0</v>
      </c>
      <c r="EU41" s="162">
        <v>-13.94</v>
      </c>
      <c r="EV41" s="163"/>
      <c r="EW41" s="162">
        <v>18.4558</v>
      </c>
      <c r="EX41" s="162">
        <v>-107.9897</v>
      </c>
      <c r="EY41" s="162">
        <v>-32.053199999999997</v>
      </c>
      <c r="EZ41" s="162">
        <v>-31.1907</v>
      </c>
      <c r="FA41" s="162">
        <v>1.6468</v>
      </c>
      <c r="FB41" s="162">
        <v>-17.306699999999999</v>
      </c>
      <c r="FC41" s="162">
        <v>-19.164400000000001</v>
      </c>
      <c r="FD41" s="162">
        <v>20.273</v>
      </c>
      <c r="FE41" s="163"/>
      <c r="FF41" s="162">
        <v>20.0639</v>
      </c>
      <c r="FG41" s="162">
        <v>16.6007</v>
      </c>
      <c r="FH41" s="162">
        <v>16.695699999999999</v>
      </c>
      <c r="FI41" s="162">
        <v>16.251999999999999</v>
      </c>
      <c r="FJ41" s="162">
        <v>120.2336</v>
      </c>
      <c r="FK41" s="162">
        <v>119.2289</v>
      </c>
      <c r="FL41" s="162">
        <v>-114.0378</v>
      </c>
      <c r="FM41" s="162">
        <v>111.8334</v>
      </c>
      <c r="FN41" s="162">
        <v>111.91759999999999</v>
      </c>
      <c r="FO41" s="162">
        <v>-90.343299999999999</v>
      </c>
      <c r="FP41" s="162">
        <v>-85.079300000000003</v>
      </c>
      <c r="FQ41" s="162">
        <v>-26.043500000000002</v>
      </c>
      <c r="FR41" s="162">
        <v>-32.47</v>
      </c>
      <c r="FS41" s="162">
        <v>15.005699999999999</v>
      </c>
      <c r="FT41" s="162">
        <v>0.95120000000000005</v>
      </c>
      <c r="FU41" s="162">
        <v>-9.84</v>
      </c>
      <c r="FV41" s="162">
        <v>18.760000000000002</v>
      </c>
      <c r="FW41" s="162">
        <v>-27.342300000000002</v>
      </c>
      <c r="FX41" s="163"/>
      <c r="FY41" s="162">
        <v>-14.067</v>
      </c>
      <c r="FZ41" s="162">
        <v>4.3310000000000004</v>
      </c>
      <c r="GA41" s="163"/>
      <c r="GB41" s="162">
        <v>35.53</v>
      </c>
      <c r="GC41" s="162">
        <v>86.320300000000003</v>
      </c>
      <c r="GD41" s="162">
        <v>92.403300000000002</v>
      </c>
      <c r="GE41" s="163"/>
      <c r="GF41" s="162">
        <v>87.347999999999999</v>
      </c>
      <c r="GG41" s="162">
        <v>23.3</v>
      </c>
      <c r="GH41" s="162">
        <v>-20.9392</v>
      </c>
      <c r="GI41" s="162">
        <v>4.0688000000000004</v>
      </c>
      <c r="GJ41" s="162">
        <v>4.6932999999999998</v>
      </c>
      <c r="GK41" s="162">
        <v>2.1190000000000002</v>
      </c>
      <c r="GL41" s="163"/>
      <c r="GM41" s="163"/>
      <c r="GN41" s="163"/>
      <c r="GO41" s="162">
        <v>-38.759300000000003</v>
      </c>
      <c r="GP41" s="162">
        <v>20.0564</v>
      </c>
      <c r="GQ41" s="162">
        <v>40.957900000000002</v>
      </c>
      <c r="GR41" s="162">
        <v>50.548099999999998</v>
      </c>
      <c r="GS41" s="162">
        <v>48.304400000000001</v>
      </c>
      <c r="GT41" s="162">
        <v>-165.57300000000001</v>
      </c>
      <c r="GU41" s="162">
        <v>-30.128699999999998</v>
      </c>
      <c r="GV41" s="162">
        <v>32.073300000000003</v>
      </c>
      <c r="GW41" s="162">
        <v>-57.3568</v>
      </c>
      <c r="GX41" s="162">
        <v>11.4941</v>
      </c>
      <c r="GY41" s="162">
        <v>12.366099999999999</v>
      </c>
      <c r="GZ41" s="162">
        <v>11.920999999999999</v>
      </c>
      <c r="HA41" s="162">
        <v>13.123900000000001</v>
      </c>
      <c r="HB41" s="162">
        <v>204.9752</v>
      </c>
      <c r="HC41" s="163">
        <v>0</v>
      </c>
      <c r="HD41" s="162">
        <v>283.3</v>
      </c>
      <c r="HE41" s="162">
        <v>-282.488</v>
      </c>
      <c r="HF41" s="162">
        <v>-490.81970000000001</v>
      </c>
      <c r="HG41" s="162">
        <v>504.9846</v>
      </c>
      <c r="HH41" s="162">
        <v>162.69200000000001</v>
      </c>
      <c r="HI41" s="162">
        <v>-196.70230000000001</v>
      </c>
      <c r="HJ41" s="163">
        <v>0</v>
      </c>
      <c r="HK41" s="162">
        <v>-60.3889</v>
      </c>
      <c r="HL41" s="162">
        <v>-54.560600000000001</v>
      </c>
      <c r="HM41" s="162">
        <v>81.883600000000001</v>
      </c>
      <c r="HN41" s="162">
        <v>81.2483</v>
      </c>
      <c r="HO41" s="163"/>
      <c r="HP41" s="163"/>
      <c r="HQ41" s="162">
        <v>36.884399999999999</v>
      </c>
      <c r="HR41" s="162">
        <v>36.873399999999997</v>
      </c>
      <c r="HS41" s="162">
        <v>-11.056800000000001</v>
      </c>
      <c r="HT41" s="162">
        <v>-10.765700000000001</v>
      </c>
      <c r="HU41" s="162">
        <v>47.15</v>
      </c>
      <c r="HV41" s="162">
        <v>47.42</v>
      </c>
      <c r="HW41" s="162">
        <v>13.6</v>
      </c>
      <c r="HX41" s="162">
        <v>14.2</v>
      </c>
      <c r="HY41" s="162">
        <v>21.966100000000001</v>
      </c>
      <c r="HZ41" s="162">
        <v>-39.6</v>
      </c>
      <c r="IA41" s="162">
        <v>-283.06880000000001</v>
      </c>
      <c r="IB41" s="162">
        <v>88.77</v>
      </c>
      <c r="IC41" s="162">
        <v>88.571600000000004</v>
      </c>
      <c r="ID41" s="162">
        <v>16.2</v>
      </c>
      <c r="IE41" s="162">
        <v>-38.700000000000003</v>
      </c>
      <c r="IF41" s="162">
        <v>-35.1</v>
      </c>
      <c r="IG41" s="162">
        <v>-39.1</v>
      </c>
      <c r="IH41" s="163"/>
      <c r="II41" s="163"/>
      <c r="IJ41" s="162">
        <v>-152.40369999999999</v>
      </c>
      <c r="IK41" s="162">
        <v>143.37729999999999</v>
      </c>
      <c r="IL41" s="162">
        <v>241.9708</v>
      </c>
      <c r="IM41" s="162">
        <v>199.47720000000001</v>
      </c>
      <c r="IN41" s="162">
        <v>163.42949999999999</v>
      </c>
      <c r="IO41" s="162">
        <v>-194.666</v>
      </c>
      <c r="IP41" s="162">
        <v>192.58349999999999</v>
      </c>
      <c r="IQ41" s="162">
        <v>-161.0429</v>
      </c>
      <c r="IR41" s="162">
        <v>-130.35159999999999</v>
      </c>
      <c r="IS41" s="162">
        <v>-188.38900000000001</v>
      </c>
      <c r="IT41" s="162">
        <v>106.56870000000001</v>
      </c>
      <c r="IU41" s="162">
        <v>106.0151</v>
      </c>
      <c r="IV41" s="162">
        <v>165.12799999999999</v>
      </c>
      <c r="IW41" s="162">
        <v>-230.0273</v>
      </c>
      <c r="IX41" s="162">
        <v>133.24860000000001</v>
      </c>
      <c r="IY41" s="162">
        <v>-101.20350000000001</v>
      </c>
      <c r="IZ41" s="162">
        <v>97.517099999999999</v>
      </c>
      <c r="JA41" s="162">
        <v>-10.070499999999999</v>
      </c>
      <c r="JB41" s="162">
        <v>28.841999999999999</v>
      </c>
      <c r="JC41" s="162">
        <v>14.24</v>
      </c>
      <c r="JD41" s="162">
        <v>6.6920000000000002</v>
      </c>
      <c r="JE41" s="162">
        <v>6.766</v>
      </c>
      <c r="JF41" s="162">
        <v>-14.16</v>
      </c>
      <c r="JG41" s="162">
        <v>-3.6</v>
      </c>
      <c r="JH41" s="163"/>
      <c r="JI41" s="162">
        <v>3.4011999999999998</v>
      </c>
      <c r="JJ41" s="162">
        <v>-15.3216</v>
      </c>
      <c r="JK41" s="162">
        <v>-35.655799999999999</v>
      </c>
      <c r="JL41" s="162">
        <v>18.7</v>
      </c>
      <c r="JM41" s="162">
        <v>47.593000000000004</v>
      </c>
      <c r="JN41" s="162">
        <v>46.308</v>
      </c>
      <c r="JO41" s="163"/>
      <c r="JP41" s="163"/>
      <c r="JQ41" s="162">
        <v>52.882199999999997</v>
      </c>
      <c r="JR41" s="162">
        <v>51.864699999999999</v>
      </c>
      <c r="JS41" s="162">
        <v>52.993299999999998</v>
      </c>
      <c r="JT41" s="163"/>
      <c r="JU41" s="162">
        <v>40.5</v>
      </c>
      <c r="JV41" s="162">
        <v>16.915700000000001</v>
      </c>
      <c r="JW41" s="162">
        <v>8.5</v>
      </c>
      <c r="JX41" s="163"/>
      <c r="JY41" s="162">
        <v>-47.946199999999997</v>
      </c>
      <c r="JZ41" s="162">
        <v>77.269499999999994</v>
      </c>
      <c r="KA41" s="162">
        <v>62.003999999999998</v>
      </c>
      <c r="KB41" s="162">
        <v>-47.203400000000002</v>
      </c>
      <c r="KC41" s="162">
        <v>-75.533100000000005</v>
      </c>
      <c r="KD41" s="162">
        <v>53.494500000000002</v>
      </c>
      <c r="KE41" s="162">
        <v>22.871600000000001</v>
      </c>
      <c r="KF41" s="162">
        <v>-51.8</v>
      </c>
      <c r="KG41" s="162">
        <v>51.7</v>
      </c>
      <c r="KH41" s="162">
        <v>-335.97239999999999</v>
      </c>
      <c r="KI41" s="162">
        <v>498.92790000000002</v>
      </c>
    </row>
    <row r="42" spans="1:295" ht="18" customHeight="1" x14ac:dyDescent="0.3">
      <c r="A42" s="161" t="s">
        <v>67</v>
      </c>
      <c r="B42" s="161" t="s">
        <v>820</v>
      </c>
      <c r="C42" s="164">
        <v>0</v>
      </c>
      <c r="D42" s="164">
        <v>19.5443</v>
      </c>
      <c r="E42" s="164">
        <v>-27.375599999999999</v>
      </c>
      <c r="F42" s="164">
        <v>-33.379199999999997</v>
      </c>
      <c r="G42" s="164">
        <v>26.456800000000001</v>
      </c>
      <c r="H42" s="165"/>
      <c r="I42" s="164">
        <v>60.725999999999999</v>
      </c>
      <c r="J42" s="164">
        <v>-97.890299999999996</v>
      </c>
      <c r="K42" s="164">
        <v>74.172399999999996</v>
      </c>
      <c r="L42" s="164">
        <v>36.566899999999997</v>
      </c>
      <c r="M42" s="164">
        <v>36.642200000000003</v>
      </c>
      <c r="N42" s="164">
        <v>-4.4400000000000004</v>
      </c>
      <c r="O42" s="164">
        <v>-63.56</v>
      </c>
      <c r="P42" s="164">
        <v>57.2</v>
      </c>
      <c r="Q42" s="164">
        <v>17.388000000000002</v>
      </c>
      <c r="R42" s="164">
        <v>-57.2</v>
      </c>
      <c r="S42" s="164">
        <v>10.3969</v>
      </c>
      <c r="T42" s="164">
        <v>57.816800000000001</v>
      </c>
      <c r="U42" s="164">
        <v>18.236999999999998</v>
      </c>
      <c r="V42" s="165"/>
      <c r="W42" s="164">
        <v>30.794799999999999</v>
      </c>
      <c r="X42" s="164">
        <v>16.642099999999999</v>
      </c>
      <c r="Y42" s="164">
        <v>5.9611999999999998</v>
      </c>
      <c r="Z42" s="164">
        <v>3.0165999999999999</v>
      </c>
      <c r="AA42" s="165"/>
      <c r="AB42" s="165"/>
      <c r="AC42" s="164">
        <v>-80.180000000000007</v>
      </c>
      <c r="AD42" s="164">
        <v>-80.06</v>
      </c>
      <c r="AE42" s="165"/>
      <c r="AF42" s="164">
        <v>4.4400000000000004</v>
      </c>
      <c r="AG42" s="164">
        <v>61.6</v>
      </c>
      <c r="AH42" s="164">
        <v>19.88</v>
      </c>
      <c r="AI42" s="164">
        <v>0.24399999999999999</v>
      </c>
      <c r="AJ42" s="165">
        <v>0</v>
      </c>
      <c r="AK42" s="164">
        <v>-69.39</v>
      </c>
      <c r="AL42" s="164">
        <v>-64.88</v>
      </c>
      <c r="AM42" s="164">
        <v>69.510000000000005</v>
      </c>
      <c r="AN42" s="164">
        <v>70.38</v>
      </c>
      <c r="AO42" s="164">
        <v>13.4733</v>
      </c>
      <c r="AP42" s="164">
        <v>9.9057999999999993</v>
      </c>
      <c r="AQ42" s="164">
        <v>82.570700000000002</v>
      </c>
      <c r="AR42" s="164">
        <v>85.495699999999999</v>
      </c>
      <c r="AS42" s="164">
        <v>39.147799999999997</v>
      </c>
      <c r="AT42" s="164">
        <v>-74.868799999999993</v>
      </c>
      <c r="AU42" s="165">
        <v>0</v>
      </c>
      <c r="AV42" s="164">
        <v>31.4542</v>
      </c>
      <c r="AW42" s="164">
        <v>29.125699999999998</v>
      </c>
      <c r="AX42" s="164">
        <v>77.949799999999996</v>
      </c>
      <c r="AY42" s="164">
        <v>78.483099999999993</v>
      </c>
      <c r="AZ42" s="164">
        <v>-15.9377</v>
      </c>
      <c r="BA42" s="164">
        <v>-20.8324</v>
      </c>
      <c r="BB42" s="164">
        <v>-455.25790000000001</v>
      </c>
      <c r="BC42" s="164">
        <v>-15.149699999999999</v>
      </c>
      <c r="BD42" s="164">
        <v>-13.5</v>
      </c>
      <c r="BE42" s="164">
        <v>-13.7</v>
      </c>
      <c r="BF42" s="164">
        <v>80.586799999999997</v>
      </c>
      <c r="BG42" s="164">
        <v>2.9140999999999999</v>
      </c>
      <c r="BH42" s="164">
        <v>-7.4690000000000003</v>
      </c>
      <c r="BI42" s="165"/>
      <c r="BJ42" s="164">
        <v>-24.6264</v>
      </c>
      <c r="BK42" s="164">
        <v>11.738799999999999</v>
      </c>
      <c r="BL42" s="164">
        <v>7.1798000000000002</v>
      </c>
      <c r="BM42" s="164">
        <v>4.8613999999999997</v>
      </c>
      <c r="BN42" s="164">
        <v>488.08240000000001</v>
      </c>
      <c r="BO42" s="164">
        <v>235.05350000000001</v>
      </c>
      <c r="BP42" s="165"/>
      <c r="BQ42" s="164">
        <v>-387.75799999999998</v>
      </c>
      <c r="BR42" s="164">
        <v>594.05489999999998</v>
      </c>
      <c r="BS42" s="165"/>
      <c r="BT42" s="164">
        <v>-36.823999999999998</v>
      </c>
      <c r="BU42" s="164">
        <v>39.441000000000003</v>
      </c>
      <c r="BV42" s="164">
        <v>112.6292</v>
      </c>
      <c r="BW42" s="164">
        <v>30.91</v>
      </c>
      <c r="BX42" s="164">
        <v>31.86</v>
      </c>
      <c r="BY42" s="164">
        <v>80.12</v>
      </c>
      <c r="BZ42" s="164">
        <v>92.67</v>
      </c>
      <c r="CA42" s="164">
        <v>-118.8158</v>
      </c>
      <c r="CB42" s="164">
        <v>-118.012</v>
      </c>
      <c r="CC42" s="164">
        <v>160.49760000000001</v>
      </c>
      <c r="CD42" s="164">
        <v>161.54480000000001</v>
      </c>
      <c r="CE42" s="164">
        <v>-0.42380000000000001</v>
      </c>
      <c r="CF42" s="164">
        <v>-107.95820000000001</v>
      </c>
      <c r="CG42" s="164">
        <v>-107.78149999999999</v>
      </c>
      <c r="CH42" s="164">
        <v>8.2263999999999999</v>
      </c>
      <c r="CI42" s="164">
        <v>-83.479500000000002</v>
      </c>
      <c r="CJ42" s="165"/>
      <c r="CK42" s="165"/>
      <c r="CL42" s="164">
        <v>142</v>
      </c>
      <c r="CM42" s="164">
        <v>167.7</v>
      </c>
      <c r="CN42" s="164">
        <v>-21.08</v>
      </c>
      <c r="CO42" s="164">
        <v>64.133799999999994</v>
      </c>
      <c r="CP42" s="164">
        <v>63.006599999999999</v>
      </c>
      <c r="CQ42" s="164">
        <v>62.985199999999999</v>
      </c>
      <c r="CR42" s="164">
        <v>7.0053000000000001</v>
      </c>
      <c r="CS42" s="164">
        <v>6.5102000000000002</v>
      </c>
      <c r="CT42" s="164">
        <v>-11.3348</v>
      </c>
      <c r="CU42" s="164">
        <v>-55.550600000000003</v>
      </c>
      <c r="CV42" s="164">
        <v>-5.2624000000000004</v>
      </c>
      <c r="CW42" s="164">
        <v>14.9785</v>
      </c>
      <c r="CX42" s="164">
        <v>79.150000000000006</v>
      </c>
      <c r="CY42" s="164">
        <v>42.46</v>
      </c>
      <c r="CZ42" s="164">
        <v>66.101100000000002</v>
      </c>
      <c r="DA42" s="164">
        <v>62.6999</v>
      </c>
      <c r="DB42" s="164">
        <v>-31.69</v>
      </c>
      <c r="DC42" s="165"/>
      <c r="DD42" s="164">
        <v>84.482200000000006</v>
      </c>
      <c r="DE42" s="164">
        <v>83.495800000000003</v>
      </c>
      <c r="DF42" s="164">
        <v>-104.5111</v>
      </c>
      <c r="DG42" s="165"/>
      <c r="DH42" s="164">
        <v>-32.508000000000003</v>
      </c>
      <c r="DI42" s="164">
        <v>-112.9</v>
      </c>
      <c r="DJ42" s="164">
        <v>-113.9</v>
      </c>
      <c r="DK42" s="164">
        <v>30.995200000000001</v>
      </c>
      <c r="DL42" s="164">
        <v>87.899799999999999</v>
      </c>
      <c r="DM42" s="164">
        <v>80.324200000000005</v>
      </c>
      <c r="DN42" s="165"/>
      <c r="DO42" s="164">
        <v>87.26</v>
      </c>
      <c r="DP42" s="164">
        <v>-11.33</v>
      </c>
      <c r="DQ42" s="164">
        <v>68.323999999999998</v>
      </c>
      <c r="DR42" s="164">
        <v>104.1759</v>
      </c>
      <c r="DS42" s="164">
        <v>-27.06</v>
      </c>
      <c r="DT42" s="164">
        <v>-27.38</v>
      </c>
      <c r="DU42" s="164">
        <v>123.65</v>
      </c>
      <c r="DV42" s="164">
        <v>86.05</v>
      </c>
      <c r="DW42" s="164">
        <v>104.0545</v>
      </c>
      <c r="DX42" s="164">
        <v>103.98180000000001</v>
      </c>
      <c r="DY42" s="164">
        <v>-103.4264</v>
      </c>
      <c r="DZ42" s="164">
        <v>-100.5818</v>
      </c>
      <c r="EA42" s="164">
        <v>224.72919999999999</v>
      </c>
      <c r="EB42" s="164">
        <v>171.6001</v>
      </c>
      <c r="EC42" s="164">
        <v>166.90620000000001</v>
      </c>
      <c r="ED42" s="164">
        <v>167.07490000000001</v>
      </c>
      <c r="EE42" s="164">
        <v>34.628300000000003</v>
      </c>
      <c r="EF42" s="164">
        <v>13.2637</v>
      </c>
      <c r="EG42" s="164">
        <v>-33.764000000000003</v>
      </c>
      <c r="EH42" s="164">
        <v>394.17309999999998</v>
      </c>
      <c r="EI42" s="164">
        <v>-129.96340000000001</v>
      </c>
      <c r="EJ42" s="165"/>
      <c r="EK42" s="164">
        <v>-34.144799999999996</v>
      </c>
      <c r="EL42" s="164">
        <v>-31.135100000000001</v>
      </c>
      <c r="EM42" s="164">
        <v>62.6205</v>
      </c>
      <c r="EN42" s="164">
        <v>-22.979399999999998</v>
      </c>
      <c r="EO42" s="164">
        <v>-21.221699999999998</v>
      </c>
      <c r="EP42" s="164">
        <v>33.840000000000003</v>
      </c>
      <c r="EQ42" s="164">
        <v>-78.347899999999996</v>
      </c>
      <c r="ER42" s="164">
        <v>-79.555400000000006</v>
      </c>
      <c r="ES42" s="164">
        <v>28.466999999999999</v>
      </c>
      <c r="ET42" s="164">
        <v>0</v>
      </c>
      <c r="EU42" s="164">
        <v>-13.4</v>
      </c>
      <c r="EV42" s="164">
        <v>0.1</v>
      </c>
      <c r="EW42" s="164">
        <v>17.4526</v>
      </c>
      <c r="EX42" s="164">
        <v>-115.7501</v>
      </c>
      <c r="EY42" s="164">
        <v>-32.344499999999996</v>
      </c>
      <c r="EZ42" s="164">
        <v>-31.5063</v>
      </c>
      <c r="FA42" s="164">
        <v>1.3210999999999999</v>
      </c>
      <c r="FB42" s="164">
        <v>-12.0166</v>
      </c>
      <c r="FC42" s="164">
        <v>-24.6126</v>
      </c>
      <c r="FD42" s="164">
        <v>21.032599999999999</v>
      </c>
      <c r="FE42" s="165"/>
      <c r="FF42" s="164">
        <v>20.549299999999999</v>
      </c>
      <c r="FG42" s="164">
        <v>16.646000000000001</v>
      </c>
      <c r="FH42" s="164">
        <v>17.723800000000001</v>
      </c>
      <c r="FI42" s="164">
        <v>16.3826</v>
      </c>
      <c r="FJ42" s="164">
        <v>118.3916</v>
      </c>
      <c r="FK42" s="164">
        <v>117.7218</v>
      </c>
      <c r="FL42" s="164">
        <v>-100.6412</v>
      </c>
      <c r="FM42" s="164">
        <v>105.48</v>
      </c>
      <c r="FN42" s="164">
        <v>105.33499999999999</v>
      </c>
      <c r="FO42" s="164">
        <v>-89.189499999999995</v>
      </c>
      <c r="FP42" s="164">
        <v>-85.84</v>
      </c>
      <c r="FQ42" s="164">
        <v>-14.463699999999999</v>
      </c>
      <c r="FR42" s="164">
        <v>-36.770000000000003</v>
      </c>
      <c r="FS42" s="164">
        <v>9.1658000000000008</v>
      </c>
      <c r="FT42" s="164">
        <v>0.96099999999999997</v>
      </c>
      <c r="FU42" s="164">
        <v>-5.39</v>
      </c>
      <c r="FV42" s="164">
        <v>18.18</v>
      </c>
      <c r="FW42" s="164">
        <v>-15.647600000000001</v>
      </c>
      <c r="FX42" s="164">
        <v>10.9185</v>
      </c>
      <c r="FY42" s="164">
        <v>-14.246</v>
      </c>
      <c r="FZ42" s="164">
        <v>3.3180000000000001</v>
      </c>
      <c r="GA42" s="164">
        <v>11.194100000000001</v>
      </c>
      <c r="GB42" s="164">
        <v>36.729999999999997</v>
      </c>
      <c r="GC42" s="164">
        <v>86.759</v>
      </c>
      <c r="GD42" s="164">
        <v>90.371899999999997</v>
      </c>
      <c r="GE42" s="164">
        <v>15.1</v>
      </c>
      <c r="GF42" s="164">
        <v>86.373000000000005</v>
      </c>
      <c r="GG42" s="164">
        <v>20.7</v>
      </c>
      <c r="GH42" s="164">
        <v>-20.605499999999999</v>
      </c>
      <c r="GI42" s="164">
        <v>4.968</v>
      </c>
      <c r="GJ42" s="164">
        <v>5.3537999999999997</v>
      </c>
      <c r="GK42" s="164">
        <v>2.1295000000000002</v>
      </c>
      <c r="GL42" s="165"/>
      <c r="GM42" s="165"/>
      <c r="GN42" s="165"/>
      <c r="GO42" s="164">
        <v>-38.139200000000002</v>
      </c>
      <c r="GP42" s="164">
        <v>19.373000000000001</v>
      </c>
      <c r="GQ42" s="164">
        <v>40.390099999999997</v>
      </c>
      <c r="GR42" s="164">
        <v>47.219700000000003</v>
      </c>
      <c r="GS42" s="164">
        <v>49.165500000000002</v>
      </c>
      <c r="GT42" s="164">
        <v>-167.4607</v>
      </c>
      <c r="GU42" s="164">
        <v>-29.842199999999998</v>
      </c>
      <c r="GV42" s="164">
        <v>29.945399999999999</v>
      </c>
      <c r="GW42" s="164">
        <v>-54.609299999999998</v>
      </c>
      <c r="GX42" s="165"/>
      <c r="GY42" s="164">
        <v>12.327</v>
      </c>
      <c r="GZ42" s="164">
        <v>11.773300000000001</v>
      </c>
      <c r="HA42" s="165"/>
      <c r="HB42" s="164">
        <v>207.5531</v>
      </c>
      <c r="HC42" s="165">
        <v>0</v>
      </c>
      <c r="HD42" s="165"/>
      <c r="HE42" s="165"/>
      <c r="HF42" s="164">
        <v>-503.48500000000001</v>
      </c>
      <c r="HG42" s="164">
        <v>503.51549999999997</v>
      </c>
      <c r="HH42" s="164">
        <v>161.22649999999999</v>
      </c>
      <c r="HI42" s="164">
        <v>-197.3905</v>
      </c>
      <c r="HJ42" s="165">
        <v>0</v>
      </c>
      <c r="HK42" s="164">
        <v>-59.223300000000002</v>
      </c>
      <c r="HL42" s="164">
        <v>-52.454300000000003</v>
      </c>
      <c r="HM42" s="164">
        <v>79.403899999999993</v>
      </c>
      <c r="HN42" s="164">
        <v>80.176000000000002</v>
      </c>
      <c r="HO42" s="164">
        <v>-63.715800000000002</v>
      </c>
      <c r="HP42" s="164">
        <v>-61.951500000000003</v>
      </c>
      <c r="HQ42" s="164">
        <v>34.599200000000003</v>
      </c>
      <c r="HR42" s="164">
        <v>34.456400000000002</v>
      </c>
      <c r="HS42" s="164">
        <v>-23.385300000000001</v>
      </c>
      <c r="HT42" s="164">
        <v>-23.989000000000001</v>
      </c>
      <c r="HU42" s="164">
        <v>37.4</v>
      </c>
      <c r="HV42" s="164">
        <v>37.369999999999997</v>
      </c>
      <c r="HW42" s="164">
        <v>15</v>
      </c>
      <c r="HX42" s="164">
        <v>14.6</v>
      </c>
      <c r="HY42" s="164">
        <v>21.904199999999999</v>
      </c>
      <c r="HZ42" s="164">
        <v>-7.52</v>
      </c>
      <c r="IA42" s="164">
        <v>-294.774</v>
      </c>
      <c r="IB42" s="164">
        <v>91.289199999999994</v>
      </c>
      <c r="IC42" s="164">
        <v>90.730500000000006</v>
      </c>
      <c r="ID42" s="164">
        <v>17.899999999999999</v>
      </c>
      <c r="IE42" s="164">
        <v>-39.200000000000003</v>
      </c>
      <c r="IF42" s="164">
        <v>-34.4</v>
      </c>
      <c r="IG42" s="164">
        <v>-38.9</v>
      </c>
      <c r="IH42" s="164">
        <v>1.3501000000000001</v>
      </c>
      <c r="II42" s="165"/>
      <c r="IJ42" s="164">
        <v>-148.9709</v>
      </c>
      <c r="IK42" s="164">
        <v>149.68039999999999</v>
      </c>
      <c r="IL42" s="164">
        <v>241.92359999999999</v>
      </c>
      <c r="IM42" s="164">
        <v>195.23509999999999</v>
      </c>
      <c r="IN42" s="164">
        <v>166.83869999999999</v>
      </c>
      <c r="IO42" s="164">
        <v>-190.1489</v>
      </c>
      <c r="IP42" s="164">
        <v>186.83609999999999</v>
      </c>
      <c r="IQ42" s="164">
        <v>-170.67699999999999</v>
      </c>
      <c r="IR42" s="164">
        <v>-124.5455</v>
      </c>
      <c r="IS42" s="164">
        <v>-188.23820000000001</v>
      </c>
      <c r="IT42" s="164">
        <v>107.6687</v>
      </c>
      <c r="IU42" s="164">
        <v>107.0134</v>
      </c>
      <c r="IV42" s="164">
        <v>168.54660000000001</v>
      </c>
      <c r="IW42" s="164">
        <v>-229.74680000000001</v>
      </c>
      <c r="IX42" s="164">
        <v>126.9926</v>
      </c>
      <c r="IY42" s="164">
        <v>-103.6939</v>
      </c>
      <c r="IZ42" s="164">
        <v>102.43510000000001</v>
      </c>
      <c r="JA42" s="164">
        <v>-10.361599999999999</v>
      </c>
      <c r="JB42" s="164">
        <v>24.106000000000002</v>
      </c>
      <c r="JC42" s="164">
        <v>13.84</v>
      </c>
      <c r="JD42" s="164">
        <v>6.6310000000000002</v>
      </c>
      <c r="JE42" s="164">
        <v>6.6379999999999999</v>
      </c>
      <c r="JF42" s="164">
        <v>-13.36</v>
      </c>
      <c r="JG42" s="164">
        <v>-3.36</v>
      </c>
      <c r="JH42" s="165"/>
      <c r="JI42" s="164">
        <v>3.9567000000000001</v>
      </c>
      <c r="JJ42" s="164">
        <v>-16.111999999999998</v>
      </c>
      <c r="JK42" s="164">
        <v>-36.122700000000002</v>
      </c>
      <c r="JL42" s="164">
        <v>19.899999999999999</v>
      </c>
      <c r="JM42" s="164">
        <v>46.094000000000001</v>
      </c>
      <c r="JN42" s="164">
        <v>46.823999999999998</v>
      </c>
      <c r="JO42" s="164">
        <v>11.2738</v>
      </c>
      <c r="JP42" s="164">
        <v>13.469099999999999</v>
      </c>
      <c r="JQ42" s="164">
        <v>51.353200000000001</v>
      </c>
      <c r="JR42" s="164">
        <v>50.601799999999997</v>
      </c>
      <c r="JS42" s="164">
        <v>53.933999999999997</v>
      </c>
      <c r="JT42" s="165"/>
      <c r="JU42" s="164">
        <v>40.799999999999997</v>
      </c>
      <c r="JV42" s="164">
        <v>16.7621</v>
      </c>
      <c r="JW42" s="164">
        <v>8.41</v>
      </c>
      <c r="JX42" s="165"/>
      <c r="JY42" s="164">
        <v>-48.367400000000004</v>
      </c>
      <c r="JZ42" s="164">
        <v>76.875600000000006</v>
      </c>
      <c r="KA42" s="164">
        <v>60.771299999999997</v>
      </c>
      <c r="KB42" s="164">
        <v>-47.752499999999998</v>
      </c>
      <c r="KC42" s="164">
        <v>-75.021900000000002</v>
      </c>
      <c r="KD42" s="164">
        <v>51.060099999999998</v>
      </c>
      <c r="KE42" s="164">
        <v>23.773800000000001</v>
      </c>
      <c r="KF42" s="164">
        <v>-49.9</v>
      </c>
      <c r="KG42" s="164">
        <v>51.1</v>
      </c>
      <c r="KH42" s="164">
        <v>-337.65199999999999</v>
      </c>
      <c r="KI42" s="164">
        <v>498.93779999999998</v>
      </c>
    </row>
    <row r="43" spans="1:295" ht="18" customHeight="1" x14ac:dyDescent="0.3">
      <c r="A43" s="161" t="s">
        <v>67</v>
      </c>
      <c r="B43" s="161" t="s">
        <v>821</v>
      </c>
      <c r="C43" s="164">
        <v>0</v>
      </c>
      <c r="D43" s="164">
        <v>18.7639</v>
      </c>
      <c r="E43" s="164">
        <v>-26.331900000000001</v>
      </c>
      <c r="F43" s="164">
        <v>-33.414000000000001</v>
      </c>
      <c r="G43" s="164">
        <v>21.219799999999999</v>
      </c>
      <c r="H43" s="165"/>
      <c r="I43" s="164">
        <v>58.255800000000001</v>
      </c>
      <c r="J43" s="164">
        <v>-91.242400000000004</v>
      </c>
      <c r="K43" s="164">
        <v>71.080600000000004</v>
      </c>
      <c r="L43" s="164">
        <v>35.676900000000003</v>
      </c>
      <c r="M43" s="164">
        <v>35.302999999999997</v>
      </c>
      <c r="N43" s="164">
        <v>-2.2200000000000002</v>
      </c>
      <c r="O43" s="164">
        <v>-58.957000000000001</v>
      </c>
      <c r="P43" s="164">
        <v>52.8</v>
      </c>
      <c r="Q43" s="164">
        <v>13.247999999999999</v>
      </c>
      <c r="R43" s="164">
        <v>-52.8</v>
      </c>
      <c r="S43" s="164">
        <v>9.5618999999999996</v>
      </c>
      <c r="T43" s="164">
        <v>55.718800000000002</v>
      </c>
      <c r="U43" s="164">
        <v>16.603999999999999</v>
      </c>
      <c r="V43" s="164">
        <v>16.758400000000002</v>
      </c>
      <c r="W43" s="164">
        <v>27.887899999999998</v>
      </c>
      <c r="X43" s="164">
        <v>11.9838</v>
      </c>
      <c r="Y43" s="164">
        <v>5.4961000000000002</v>
      </c>
      <c r="Z43" s="164">
        <v>2.8565</v>
      </c>
      <c r="AA43" s="165"/>
      <c r="AB43" s="165"/>
      <c r="AC43" s="164">
        <v>-76.150000000000006</v>
      </c>
      <c r="AD43" s="164">
        <v>-76.55</v>
      </c>
      <c r="AE43" s="165"/>
      <c r="AF43" s="164">
        <v>2.2200000000000002</v>
      </c>
      <c r="AG43" s="164">
        <v>59.4</v>
      </c>
      <c r="AH43" s="164">
        <v>15.693</v>
      </c>
      <c r="AI43" s="164">
        <v>0.22600000000000001</v>
      </c>
      <c r="AJ43" s="165">
        <v>0</v>
      </c>
      <c r="AK43" s="164">
        <v>-61.9</v>
      </c>
      <c r="AL43" s="164">
        <v>-71.72</v>
      </c>
      <c r="AM43" s="164">
        <v>62.8</v>
      </c>
      <c r="AN43" s="164">
        <v>62.7</v>
      </c>
      <c r="AO43" s="164">
        <v>13.616300000000001</v>
      </c>
      <c r="AP43" s="164">
        <v>9.6641999999999992</v>
      </c>
      <c r="AQ43" s="164">
        <v>77.597700000000003</v>
      </c>
      <c r="AR43" s="164">
        <v>80.723200000000006</v>
      </c>
      <c r="AS43" s="164">
        <v>33.564700000000002</v>
      </c>
      <c r="AT43" s="164">
        <v>-69.131900000000002</v>
      </c>
      <c r="AU43" s="165">
        <v>0</v>
      </c>
      <c r="AV43" s="164">
        <v>8.5566999999999993</v>
      </c>
      <c r="AW43" s="164">
        <v>8.5205000000000002</v>
      </c>
      <c r="AX43" s="164">
        <v>72.990899999999996</v>
      </c>
      <c r="AY43" s="164">
        <v>74.921999999999997</v>
      </c>
      <c r="AZ43" s="164">
        <v>-30.1677</v>
      </c>
      <c r="BA43" s="164">
        <v>-32.995600000000003</v>
      </c>
      <c r="BB43" s="164">
        <v>-377.93439999999998</v>
      </c>
      <c r="BC43" s="164">
        <v>-12.680199999999999</v>
      </c>
      <c r="BD43" s="164">
        <v>-15</v>
      </c>
      <c r="BE43" s="164">
        <v>-15</v>
      </c>
      <c r="BF43" s="164">
        <v>74.376400000000004</v>
      </c>
      <c r="BG43" s="164">
        <v>2.9068000000000001</v>
      </c>
      <c r="BH43" s="164">
        <v>-5.9691000000000001</v>
      </c>
      <c r="BI43" s="165"/>
      <c r="BJ43" s="164">
        <v>-19.843399999999999</v>
      </c>
      <c r="BK43" s="164">
        <v>11.5501</v>
      </c>
      <c r="BL43" s="164">
        <v>6.0762</v>
      </c>
      <c r="BM43" s="164">
        <v>4.0575000000000001</v>
      </c>
      <c r="BN43" s="164">
        <v>403.48509999999999</v>
      </c>
      <c r="BO43" s="164">
        <v>136.63130000000001</v>
      </c>
      <c r="BP43" s="164">
        <v>136.50919999999999</v>
      </c>
      <c r="BQ43" s="164">
        <v>-345.91379999999998</v>
      </c>
      <c r="BR43" s="164">
        <v>575.72490000000005</v>
      </c>
      <c r="BS43" s="165"/>
      <c r="BT43" s="164">
        <v>-46.237200000000001</v>
      </c>
      <c r="BU43" s="164">
        <v>48.304299999999998</v>
      </c>
      <c r="BV43" s="164">
        <v>110.9726</v>
      </c>
      <c r="BW43" s="164">
        <v>29.23</v>
      </c>
      <c r="BX43" s="164">
        <v>30.36</v>
      </c>
      <c r="BY43" s="164">
        <v>77.66</v>
      </c>
      <c r="BZ43" s="164">
        <v>89.72</v>
      </c>
      <c r="CA43" s="164">
        <v>-110.6444</v>
      </c>
      <c r="CB43" s="164">
        <v>-110.7783</v>
      </c>
      <c r="CC43" s="164">
        <v>156.7276</v>
      </c>
      <c r="CD43" s="164">
        <v>156.13239999999999</v>
      </c>
      <c r="CE43" s="164">
        <v>-7.0130999999999997</v>
      </c>
      <c r="CF43" s="164">
        <v>-81.974299999999999</v>
      </c>
      <c r="CG43" s="164">
        <v>-82.315899999999999</v>
      </c>
      <c r="CH43" s="164">
        <v>-3.5562999999999998</v>
      </c>
      <c r="CI43" s="164">
        <v>-65.198599999999999</v>
      </c>
      <c r="CJ43" s="165"/>
      <c r="CK43" s="165"/>
      <c r="CL43" s="164">
        <v>147.80000000000001</v>
      </c>
      <c r="CM43" s="164">
        <v>130.30000000000001</v>
      </c>
      <c r="CN43" s="164">
        <v>-19.54</v>
      </c>
      <c r="CO43" s="164">
        <v>75.993700000000004</v>
      </c>
      <c r="CP43" s="164">
        <v>74.811700000000002</v>
      </c>
      <c r="CQ43" s="164">
        <v>74.426000000000002</v>
      </c>
      <c r="CR43" s="164">
        <v>26.816500000000001</v>
      </c>
      <c r="CS43" s="164">
        <v>27.723199999999999</v>
      </c>
      <c r="CT43" s="164">
        <v>-14.082800000000001</v>
      </c>
      <c r="CU43" s="164">
        <v>-71.993099999999998</v>
      </c>
      <c r="CV43" s="164">
        <v>-8.9901999999999997</v>
      </c>
      <c r="CW43" s="164">
        <v>14.3085</v>
      </c>
      <c r="CX43" s="164">
        <v>75.66</v>
      </c>
      <c r="CY43" s="164">
        <v>41.31</v>
      </c>
      <c r="CZ43" s="164">
        <v>63.991700000000002</v>
      </c>
      <c r="DA43" s="164">
        <v>61.234999999999999</v>
      </c>
      <c r="DB43" s="164">
        <v>-30.99</v>
      </c>
      <c r="DC43" s="165"/>
      <c r="DD43" s="164">
        <v>65.816900000000004</v>
      </c>
      <c r="DE43" s="164">
        <v>64.897199999999998</v>
      </c>
      <c r="DF43" s="164">
        <v>-89.317099999999996</v>
      </c>
      <c r="DG43" s="165"/>
      <c r="DH43" s="164">
        <v>-31.8231</v>
      </c>
      <c r="DI43" s="164">
        <v>-124.3</v>
      </c>
      <c r="DJ43" s="164">
        <v>-122.9</v>
      </c>
      <c r="DK43" s="164">
        <v>31.6159</v>
      </c>
      <c r="DL43" s="164">
        <v>85.849000000000004</v>
      </c>
      <c r="DM43" s="164">
        <v>76.566999999999993</v>
      </c>
      <c r="DN43" s="164">
        <v>120.7214</v>
      </c>
      <c r="DO43" s="164">
        <v>85.46</v>
      </c>
      <c r="DP43" s="164">
        <v>-10.09</v>
      </c>
      <c r="DQ43" s="164">
        <v>64.325000000000003</v>
      </c>
      <c r="DR43" s="164">
        <v>89.490099999999998</v>
      </c>
      <c r="DS43" s="164">
        <v>-22.77</v>
      </c>
      <c r="DT43" s="164">
        <v>-22.95</v>
      </c>
      <c r="DU43" s="164">
        <v>114.78</v>
      </c>
      <c r="DV43" s="164">
        <v>85.54</v>
      </c>
      <c r="DW43" s="164">
        <v>90.236400000000003</v>
      </c>
      <c r="DX43" s="164">
        <v>89.109099999999998</v>
      </c>
      <c r="DY43" s="164">
        <v>-99.392899999999997</v>
      </c>
      <c r="DZ43" s="164">
        <v>-97.054500000000004</v>
      </c>
      <c r="EA43" s="164">
        <v>212.6754</v>
      </c>
      <c r="EB43" s="164">
        <v>158.31819999999999</v>
      </c>
      <c r="EC43" s="164">
        <v>155.11850000000001</v>
      </c>
      <c r="ED43" s="164">
        <v>155.97819999999999</v>
      </c>
      <c r="EE43" s="164">
        <v>39.301000000000002</v>
      </c>
      <c r="EF43" s="164">
        <v>17.6904</v>
      </c>
      <c r="EG43" s="164">
        <v>-33.244999999999997</v>
      </c>
      <c r="EH43" s="164">
        <v>354.23939999999999</v>
      </c>
      <c r="EI43" s="164">
        <v>-60.594299999999997</v>
      </c>
      <c r="EJ43" s="165"/>
      <c r="EK43" s="164">
        <v>-36.518099999999997</v>
      </c>
      <c r="EL43" s="164">
        <v>-34.034599999999998</v>
      </c>
      <c r="EM43" s="164">
        <v>52.2879</v>
      </c>
      <c r="EN43" s="164">
        <v>-26.255500000000001</v>
      </c>
      <c r="EO43" s="164">
        <v>-24.617999999999999</v>
      </c>
      <c r="EP43" s="164">
        <v>49.2</v>
      </c>
      <c r="EQ43" s="164">
        <v>-74.8673</v>
      </c>
      <c r="ER43" s="164">
        <v>-76.049000000000007</v>
      </c>
      <c r="ES43" s="164">
        <v>21.580100000000002</v>
      </c>
      <c r="ET43" s="164">
        <v>16.29</v>
      </c>
      <c r="EU43" s="164">
        <v>-13.41</v>
      </c>
      <c r="EV43" s="164">
        <v>0</v>
      </c>
      <c r="EW43" s="164">
        <v>16.501999999999999</v>
      </c>
      <c r="EX43" s="164">
        <v>-118.0253</v>
      </c>
      <c r="EY43" s="164">
        <v>-32.270499999999998</v>
      </c>
      <c r="EZ43" s="164">
        <v>-31.366099999999999</v>
      </c>
      <c r="FA43" s="164">
        <v>1.8515999999999999</v>
      </c>
      <c r="FB43" s="164">
        <v>-15.507199999999999</v>
      </c>
      <c r="FC43" s="164">
        <v>-18.512</v>
      </c>
      <c r="FD43" s="164">
        <v>20.8886</v>
      </c>
      <c r="FE43" s="165"/>
      <c r="FF43" s="164">
        <v>20.563400000000001</v>
      </c>
      <c r="FG43" s="164">
        <v>18.0076</v>
      </c>
      <c r="FH43" s="164">
        <v>18.399100000000001</v>
      </c>
      <c r="FI43" s="164">
        <v>17.567900000000002</v>
      </c>
      <c r="FJ43" s="164">
        <v>113.033</v>
      </c>
      <c r="FK43" s="164">
        <v>110.68859999999999</v>
      </c>
      <c r="FL43" s="164">
        <v>-113.7028</v>
      </c>
      <c r="FM43" s="164">
        <v>101.64279999999999</v>
      </c>
      <c r="FN43" s="164">
        <v>101.6093</v>
      </c>
      <c r="FO43" s="164">
        <v>-98.445999999999998</v>
      </c>
      <c r="FP43" s="164">
        <v>-94.7971</v>
      </c>
      <c r="FQ43" s="164">
        <v>-16.353400000000001</v>
      </c>
      <c r="FR43" s="164">
        <v>-37.28</v>
      </c>
      <c r="FS43" s="164">
        <v>9.0730000000000004</v>
      </c>
      <c r="FT43" s="164">
        <v>1.0562</v>
      </c>
      <c r="FU43" s="164">
        <v>-5.36</v>
      </c>
      <c r="FV43" s="164">
        <v>17.23</v>
      </c>
      <c r="FW43" s="164">
        <v>-16.841899999999999</v>
      </c>
      <c r="FX43" s="165"/>
      <c r="FY43" s="165"/>
      <c r="FZ43" s="164">
        <v>4.2409999999999997</v>
      </c>
      <c r="GA43" s="165"/>
      <c r="GB43" s="164">
        <v>37.049999999999997</v>
      </c>
      <c r="GC43" s="164">
        <v>97.977199999999996</v>
      </c>
      <c r="GD43" s="164">
        <v>97.423500000000004</v>
      </c>
      <c r="GE43" s="164">
        <v>14.64</v>
      </c>
      <c r="GF43" s="164">
        <v>86.699299999999994</v>
      </c>
      <c r="GG43" s="164">
        <v>21.2</v>
      </c>
      <c r="GH43" s="164">
        <v>-17.382100000000001</v>
      </c>
      <c r="GI43" s="164">
        <v>4.306</v>
      </c>
      <c r="GJ43" s="164">
        <v>4.5991999999999997</v>
      </c>
      <c r="GK43" s="164">
        <v>2.0627</v>
      </c>
      <c r="GL43" s="165"/>
      <c r="GM43" s="165"/>
      <c r="GN43" s="164">
        <v>-16.700800000000001</v>
      </c>
      <c r="GO43" s="164">
        <v>-35.417000000000002</v>
      </c>
      <c r="GP43" s="164">
        <v>18.833600000000001</v>
      </c>
      <c r="GQ43" s="164">
        <v>37.556199999999997</v>
      </c>
      <c r="GR43" s="164">
        <v>45.698799999999999</v>
      </c>
      <c r="GS43" s="164">
        <v>45.675899999999999</v>
      </c>
      <c r="GT43" s="164">
        <v>-155.6679</v>
      </c>
      <c r="GU43" s="164">
        <v>-28.3035</v>
      </c>
      <c r="GV43" s="164">
        <v>28.240200000000002</v>
      </c>
      <c r="GW43" s="164">
        <v>-52.269199999999998</v>
      </c>
      <c r="GX43" s="164">
        <v>12.406000000000001</v>
      </c>
      <c r="GY43" s="164">
        <v>11.8192</v>
      </c>
      <c r="GZ43" s="164">
        <v>11.393599999999999</v>
      </c>
      <c r="HA43" s="164">
        <v>14</v>
      </c>
      <c r="HB43" s="164">
        <v>255.2193</v>
      </c>
      <c r="HC43" s="165">
        <v>0</v>
      </c>
      <c r="HD43" s="164">
        <v>276.2</v>
      </c>
      <c r="HE43" s="164">
        <v>-275.11189999999999</v>
      </c>
      <c r="HF43" s="164">
        <v>-510.00779999999997</v>
      </c>
      <c r="HG43" s="164">
        <v>507.28469999999999</v>
      </c>
      <c r="HH43" s="164">
        <v>230.70269999999999</v>
      </c>
      <c r="HI43" s="164">
        <v>-237.88489999999999</v>
      </c>
      <c r="HJ43" s="165">
        <v>0</v>
      </c>
      <c r="HK43" s="164">
        <v>-58.258899999999997</v>
      </c>
      <c r="HL43" s="164">
        <v>-52.2562</v>
      </c>
      <c r="HM43" s="164">
        <v>83.164500000000004</v>
      </c>
      <c r="HN43" s="164">
        <v>83.482200000000006</v>
      </c>
      <c r="HO43" s="165"/>
      <c r="HP43" s="165"/>
      <c r="HQ43" s="164">
        <v>35.357300000000002</v>
      </c>
      <c r="HR43" s="164">
        <v>35.313299999999998</v>
      </c>
      <c r="HS43" s="164">
        <v>-32.748899999999999</v>
      </c>
      <c r="HT43" s="164">
        <v>-32.702599999999997</v>
      </c>
      <c r="HU43" s="164">
        <v>64.56</v>
      </c>
      <c r="HV43" s="164">
        <v>64.680000000000007</v>
      </c>
      <c r="HW43" s="164">
        <v>12.9</v>
      </c>
      <c r="HX43" s="164">
        <v>13.2</v>
      </c>
      <c r="HY43" s="165"/>
      <c r="HZ43" s="164">
        <v>12.16</v>
      </c>
      <c r="IA43" s="164">
        <v>-306.05489999999998</v>
      </c>
      <c r="IB43" s="164">
        <v>98.634900000000002</v>
      </c>
      <c r="IC43" s="164">
        <v>98.444599999999994</v>
      </c>
      <c r="ID43" s="164">
        <v>16.2</v>
      </c>
      <c r="IE43" s="164">
        <v>-38.200000000000003</v>
      </c>
      <c r="IF43" s="164">
        <v>-32.799999999999997</v>
      </c>
      <c r="IG43" s="164">
        <v>-37</v>
      </c>
      <c r="IH43" s="165"/>
      <c r="II43" s="165"/>
      <c r="IJ43" s="164">
        <v>-224.25980000000001</v>
      </c>
      <c r="IK43" s="164">
        <v>80.545400000000001</v>
      </c>
      <c r="IL43" s="164">
        <v>319.7971</v>
      </c>
      <c r="IM43" s="164">
        <v>263.87220000000002</v>
      </c>
      <c r="IN43" s="164">
        <v>168.5076</v>
      </c>
      <c r="IO43" s="164">
        <v>-258.16829999999999</v>
      </c>
      <c r="IP43" s="164">
        <v>259.37060000000002</v>
      </c>
      <c r="IQ43" s="164">
        <v>-139.4727</v>
      </c>
      <c r="IR43" s="164">
        <v>-166.83840000000001</v>
      </c>
      <c r="IS43" s="164">
        <v>-253.48599999999999</v>
      </c>
      <c r="IT43" s="164">
        <v>90.007999999999996</v>
      </c>
      <c r="IU43" s="164">
        <v>89.115200000000002</v>
      </c>
      <c r="IV43" s="164">
        <v>140.4306</v>
      </c>
      <c r="IW43" s="164">
        <v>-306.97840000000002</v>
      </c>
      <c r="IX43" s="164">
        <v>168.41659999999999</v>
      </c>
      <c r="IY43" s="164">
        <v>-138.6789</v>
      </c>
      <c r="IZ43" s="164">
        <v>137.13460000000001</v>
      </c>
      <c r="JA43" s="164">
        <v>-11.68</v>
      </c>
      <c r="JB43" s="164">
        <v>23.77</v>
      </c>
      <c r="JC43" s="164">
        <v>11.44</v>
      </c>
      <c r="JD43" s="165"/>
      <c r="JE43" s="165"/>
      <c r="JF43" s="164">
        <v>-11.36</v>
      </c>
      <c r="JG43" s="164">
        <v>-4.8</v>
      </c>
      <c r="JH43" s="165"/>
      <c r="JI43" s="164">
        <v>5.452</v>
      </c>
      <c r="JJ43" s="164">
        <v>-17.665400000000002</v>
      </c>
      <c r="JK43" s="164">
        <v>-35.713700000000003</v>
      </c>
      <c r="JL43" s="164">
        <v>19.2</v>
      </c>
      <c r="JM43" s="164">
        <v>44.274000000000001</v>
      </c>
      <c r="JN43" s="164">
        <v>44.048999999999999</v>
      </c>
      <c r="JO43" s="164">
        <v>11.400700000000001</v>
      </c>
      <c r="JP43" s="164">
        <v>13.729699999999999</v>
      </c>
      <c r="JQ43" s="164">
        <v>53.556699999999999</v>
      </c>
      <c r="JR43" s="164">
        <v>54.4818</v>
      </c>
      <c r="JS43" s="164">
        <v>52.370199999999997</v>
      </c>
      <c r="JT43" s="165"/>
      <c r="JU43" s="164">
        <v>40.9</v>
      </c>
      <c r="JV43" s="164">
        <v>16.6158</v>
      </c>
      <c r="JW43" s="164">
        <v>8.26</v>
      </c>
      <c r="JX43" s="165"/>
      <c r="JY43" s="164">
        <v>-46.230699999999999</v>
      </c>
      <c r="JZ43" s="164">
        <v>76.911100000000005</v>
      </c>
      <c r="KA43" s="164">
        <v>59.785499999999999</v>
      </c>
      <c r="KB43" s="164">
        <v>-45.876199999999997</v>
      </c>
      <c r="KC43" s="164">
        <v>-75.352500000000006</v>
      </c>
      <c r="KD43" s="164">
        <v>50.709899999999998</v>
      </c>
      <c r="KE43" s="164">
        <v>24.852900000000002</v>
      </c>
      <c r="KF43" s="164">
        <v>-51.1</v>
      </c>
      <c r="KG43" s="164">
        <v>51.6</v>
      </c>
      <c r="KH43" s="164">
        <v>-276.39890000000003</v>
      </c>
      <c r="KI43" s="164">
        <v>445.89780000000002</v>
      </c>
    </row>
    <row r="44" spans="1:295" ht="18" customHeight="1" x14ac:dyDescent="0.3">
      <c r="A44" s="161" t="s">
        <v>67</v>
      </c>
      <c r="B44" s="161" t="s">
        <v>822</v>
      </c>
      <c r="C44" s="164">
        <v>0</v>
      </c>
      <c r="D44" s="164">
        <v>18.997800000000002</v>
      </c>
      <c r="E44" s="164">
        <v>-26.602499999999999</v>
      </c>
      <c r="F44" s="164">
        <v>-33.727899999999998</v>
      </c>
      <c r="G44" s="164">
        <v>21.561900000000001</v>
      </c>
      <c r="H44" s="165"/>
      <c r="I44" s="164">
        <v>54.813299999999998</v>
      </c>
      <c r="J44" s="164">
        <v>-86.022499999999994</v>
      </c>
      <c r="K44" s="164">
        <v>65.697000000000003</v>
      </c>
      <c r="L44" s="164">
        <v>33.405000000000001</v>
      </c>
      <c r="M44" s="164">
        <v>32.767899999999997</v>
      </c>
      <c r="N44" s="164">
        <v>0</v>
      </c>
      <c r="O44" s="164">
        <v>-58.494999999999997</v>
      </c>
      <c r="P44" s="165"/>
      <c r="Q44" s="164">
        <v>14.076000000000001</v>
      </c>
      <c r="R44" s="164">
        <v>-52.8</v>
      </c>
      <c r="S44" s="164">
        <v>11.084300000000001</v>
      </c>
      <c r="T44" s="164">
        <v>54.151400000000002</v>
      </c>
      <c r="U44" s="164">
        <v>13.2357</v>
      </c>
      <c r="V44" s="164">
        <v>13.495699999999999</v>
      </c>
      <c r="W44" s="164">
        <v>22.4101</v>
      </c>
      <c r="X44" s="164">
        <v>6.9134000000000002</v>
      </c>
      <c r="Y44" s="164">
        <v>0.85389999999999999</v>
      </c>
      <c r="Z44" s="164">
        <v>2.8957000000000002</v>
      </c>
      <c r="AA44" s="165"/>
      <c r="AB44" s="165"/>
      <c r="AC44" s="164">
        <v>-74.58</v>
      </c>
      <c r="AD44" s="164">
        <v>-74.959999999999994</v>
      </c>
      <c r="AE44" s="165"/>
      <c r="AF44" s="164">
        <v>0</v>
      </c>
      <c r="AG44" s="164">
        <v>57.2</v>
      </c>
      <c r="AH44" s="164">
        <v>20.295999999999999</v>
      </c>
      <c r="AI44" s="164">
        <v>0.253</v>
      </c>
      <c r="AJ44" s="165">
        <v>0</v>
      </c>
      <c r="AK44" s="164">
        <v>-61.2</v>
      </c>
      <c r="AL44" s="164">
        <v>-71.25</v>
      </c>
      <c r="AM44" s="164">
        <v>61.79</v>
      </c>
      <c r="AN44" s="164">
        <v>62.05</v>
      </c>
      <c r="AO44" s="164">
        <v>13.7356</v>
      </c>
      <c r="AP44" s="164">
        <v>9.5068999999999999</v>
      </c>
      <c r="AQ44" s="164">
        <v>78.771000000000001</v>
      </c>
      <c r="AR44" s="164">
        <v>80.816699999999997</v>
      </c>
      <c r="AS44" s="164">
        <v>27.422999999999998</v>
      </c>
      <c r="AT44" s="164">
        <v>-68.314800000000005</v>
      </c>
      <c r="AU44" s="165">
        <v>0</v>
      </c>
      <c r="AV44" s="164">
        <v>10.4236</v>
      </c>
      <c r="AW44" s="164">
        <v>11.2866</v>
      </c>
      <c r="AX44" s="164">
        <v>70.192700000000002</v>
      </c>
      <c r="AY44" s="164">
        <v>72.040999999999997</v>
      </c>
      <c r="AZ44" s="164">
        <v>-28.267399999999999</v>
      </c>
      <c r="BA44" s="164">
        <v>-30.768599999999999</v>
      </c>
      <c r="BB44" s="164">
        <v>-357.09789999999998</v>
      </c>
      <c r="BC44" s="164">
        <v>-12.2928</v>
      </c>
      <c r="BD44" s="164">
        <v>-15</v>
      </c>
      <c r="BE44" s="164">
        <v>-15.3</v>
      </c>
      <c r="BF44" s="164">
        <v>72.8887</v>
      </c>
      <c r="BG44" s="164">
        <v>3.0895999999999999</v>
      </c>
      <c r="BH44" s="164">
        <v>-5.6200999999999999</v>
      </c>
      <c r="BI44" s="165"/>
      <c r="BJ44" s="164">
        <v>-18.511800000000001</v>
      </c>
      <c r="BK44" s="164">
        <v>10.098599999999999</v>
      </c>
      <c r="BL44" s="164">
        <v>5.3888999999999996</v>
      </c>
      <c r="BM44" s="164">
        <v>3.8538999999999999</v>
      </c>
      <c r="BN44" s="164">
        <v>387.40190000000001</v>
      </c>
      <c r="BO44" s="164">
        <v>123.08110000000001</v>
      </c>
      <c r="BP44" s="164">
        <v>123.0506</v>
      </c>
      <c r="BQ44" s="164">
        <v>-321.20699999999999</v>
      </c>
      <c r="BR44" s="164">
        <v>536.20249999999999</v>
      </c>
      <c r="BS44" s="165"/>
      <c r="BT44" s="164">
        <v>-28.0945</v>
      </c>
      <c r="BU44" s="164">
        <v>29.803799999999999</v>
      </c>
      <c r="BV44" s="164">
        <v>107.6395</v>
      </c>
      <c r="BW44" s="164">
        <v>28.04</v>
      </c>
      <c r="BX44" s="164">
        <v>30.02</v>
      </c>
      <c r="BY44" s="164">
        <v>75.31</v>
      </c>
      <c r="BZ44" s="164">
        <v>87.7</v>
      </c>
      <c r="CA44" s="164">
        <v>-111.1802</v>
      </c>
      <c r="CB44" s="164">
        <v>-111.0463</v>
      </c>
      <c r="CC44" s="164">
        <v>155.4648</v>
      </c>
      <c r="CD44" s="164">
        <v>156.18729999999999</v>
      </c>
      <c r="CE44" s="164">
        <v>-5.2727000000000004</v>
      </c>
      <c r="CF44" s="164">
        <v>-74.824600000000004</v>
      </c>
      <c r="CG44" s="164">
        <v>-74.183199999999999</v>
      </c>
      <c r="CH44" s="164">
        <v>-6.7907000000000002</v>
      </c>
      <c r="CI44" s="164">
        <v>-67.196299999999994</v>
      </c>
      <c r="CJ44" s="165"/>
      <c r="CK44" s="165"/>
      <c r="CL44" s="164">
        <v>138.9</v>
      </c>
      <c r="CM44" s="164">
        <v>134</v>
      </c>
      <c r="CN44" s="164">
        <v>-18.850000000000001</v>
      </c>
      <c r="CO44" s="164">
        <v>76.125100000000003</v>
      </c>
      <c r="CP44" s="164">
        <v>74.828000000000003</v>
      </c>
      <c r="CQ44" s="164">
        <v>74.941500000000005</v>
      </c>
      <c r="CR44" s="164">
        <v>24.6722</v>
      </c>
      <c r="CS44" s="164">
        <v>25.160399999999999</v>
      </c>
      <c r="CT44" s="164">
        <v>-13.920500000000001</v>
      </c>
      <c r="CU44" s="164">
        <v>-67.181100000000001</v>
      </c>
      <c r="CV44" s="164">
        <v>-10.586</v>
      </c>
      <c r="CW44" s="164">
        <v>14.8485</v>
      </c>
      <c r="CX44" s="164">
        <v>73.59</v>
      </c>
      <c r="CY44" s="164">
        <v>40</v>
      </c>
      <c r="CZ44" s="164">
        <v>62.5854</v>
      </c>
      <c r="DA44" s="165"/>
      <c r="DB44" s="165"/>
      <c r="DC44" s="164">
        <v>-2.6265999999999998</v>
      </c>
      <c r="DD44" s="164">
        <v>67.4435</v>
      </c>
      <c r="DE44" s="164">
        <v>66.8155</v>
      </c>
      <c r="DF44" s="164">
        <v>-104.4627</v>
      </c>
      <c r="DG44" s="165"/>
      <c r="DH44" s="164">
        <v>-31.565899999999999</v>
      </c>
      <c r="DI44" s="164">
        <v>-121.1</v>
      </c>
      <c r="DJ44" s="164">
        <v>-122.1</v>
      </c>
      <c r="DK44" s="164">
        <v>31.692799999999998</v>
      </c>
      <c r="DL44" s="164">
        <v>83.212299999999999</v>
      </c>
      <c r="DM44" s="164">
        <v>73.749099999999999</v>
      </c>
      <c r="DN44" s="164">
        <v>117.2058</v>
      </c>
      <c r="DO44" s="164">
        <v>82.85</v>
      </c>
      <c r="DP44" s="164">
        <v>-9.43</v>
      </c>
      <c r="DQ44" s="164">
        <v>60.884</v>
      </c>
      <c r="DR44" s="164">
        <v>105.0685</v>
      </c>
      <c r="DS44" s="164">
        <v>-2.31</v>
      </c>
      <c r="DT44" s="164">
        <v>-2.25</v>
      </c>
      <c r="DU44" s="164">
        <v>72.92</v>
      </c>
      <c r="DV44" s="164">
        <v>81.150000000000006</v>
      </c>
      <c r="DW44" s="164">
        <v>105.3818</v>
      </c>
      <c r="DX44" s="164">
        <v>103.3091</v>
      </c>
      <c r="DY44" s="164">
        <v>-95.474100000000007</v>
      </c>
      <c r="DZ44" s="164">
        <v>-93.427300000000002</v>
      </c>
      <c r="EA44" s="164">
        <v>201.20750000000001</v>
      </c>
      <c r="EB44" s="164">
        <v>152.17619999999999</v>
      </c>
      <c r="EC44" s="164">
        <v>146.8579</v>
      </c>
      <c r="ED44" s="164">
        <v>149.70849999999999</v>
      </c>
      <c r="EE44" s="164">
        <v>31.319299999999998</v>
      </c>
      <c r="EF44" s="164">
        <v>9.0853999999999999</v>
      </c>
      <c r="EG44" s="164">
        <v>-32.921999999999997</v>
      </c>
      <c r="EH44" s="164">
        <v>331.19749999999999</v>
      </c>
      <c r="EI44" s="164">
        <v>-20.553799999999999</v>
      </c>
      <c r="EJ44" s="165"/>
      <c r="EK44" s="164">
        <v>-29.363199999999999</v>
      </c>
      <c r="EL44" s="164">
        <v>-26.912700000000001</v>
      </c>
      <c r="EM44" s="164">
        <v>59.549199999999999</v>
      </c>
      <c r="EN44" s="164">
        <v>-26.302700000000002</v>
      </c>
      <c r="EO44" s="164">
        <v>-25.418399999999998</v>
      </c>
      <c r="EP44" s="164">
        <v>26.16</v>
      </c>
      <c r="EQ44" s="164">
        <v>-66.803100000000001</v>
      </c>
      <c r="ER44" s="164">
        <v>-67.945800000000006</v>
      </c>
      <c r="ES44" s="164">
        <v>29.835799999999999</v>
      </c>
      <c r="ET44" s="164">
        <v>18.45</v>
      </c>
      <c r="EU44" s="164">
        <v>-5.44</v>
      </c>
      <c r="EV44" s="165"/>
      <c r="EW44" s="164">
        <v>15.7887</v>
      </c>
      <c r="EX44" s="164">
        <v>-115.7825</v>
      </c>
      <c r="EY44" s="164">
        <v>-32.556800000000003</v>
      </c>
      <c r="EZ44" s="164">
        <v>-32.137700000000002</v>
      </c>
      <c r="FA44" s="164">
        <v>3.0794999999999999</v>
      </c>
      <c r="FB44" s="164">
        <v>-6.8385999999999996</v>
      </c>
      <c r="FC44" s="164">
        <v>-25.934799999999999</v>
      </c>
      <c r="FD44" s="164">
        <v>21.3598</v>
      </c>
      <c r="FE44" s="165"/>
      <c r="FF44" s="164">
        <v>21.418399999999998</v>
      </c>
      <c r="FG44" s="164">
        <v>18.5242</v>
      </c>
      <c r="FH44" s="164">
        <v>18.5215</v>
      </c>
      <c r="FI44" s="164">
        <v>17.972200000000001</v>
      </c>
      <c r="FJ44" s="164">
        <v>113.20050000000001</v>
      </c>
      <c r="FK44" s="164">
        <v>111.191</v>
      </c>
      <c r="FL44" s="164">
        <v>-130.28100000000001</v>
      </c>
      <c r="FM44" s="164">
        <v>98.732100000000003</v>
      </c>
      <c r="FN44" s="164">
        <v>97.855999999999995</v>
      </c>
      <c r="FO44" s="164">
        <v>-103.517</v>
      </c>
      <c r="FP44" s="164">
        <v>-100.1069</v>
      </c>
      <c r="FQ44" s="164">
        <v>-26.043500000000002</v>
      </c>
      <c r="FR44" s="164">
        <v>-41.6</v>
      </c>
      <c r="FS44" s="164">
        <v>9.5662000000000003</v>
      </c>
      <c r="FT44" s="164">
        <v>1.1527000000000001</v>
      </c>
      <c r="FU44" s="164">
        <v>-5.52</v>
      </c>
      <c r="FV44" s="164">
        <v>15.53</v>
      </c>
      <c r="FW44" s="164">
        <v>-26.375499999999999</v>
      </c>
      <c r="FX44" s="165"/>
      <c r="FY44" s="165"/>
      <c r="FZ44" s="164">
        <v>4.2549999999999999</v>
      </c>
      <c r="GA44" s="165"/>
      <c r="GB44" s="164">
        <v>30.56</v>
      </c>
      <c r="GC44" s="164">
        <v>101.0496</v>
      </c>
      <c r="GD44" s="164">
        <v>103.7971</v>
      </c>
      <c r="GE44" s="165"/>
      <c r="GF44" s="164">
        <v>82.039599999999993</v>
      </c>
      <c r="GG44" s="164">
        <v>20.100000000000001</v>
      </c>
      <c r="GH44" s="164">
        <v>-16.9147</v>
      </c>
      <c r="GI44" s="164">
        <v>4.9477000000000002</v>
      </c>
      <c r="GJ44" s="164">
        <v>5.6658999999999997</v>
      </c>
      <c r="GK44" s="164">
        <v>2.1309999999999998</v>
      </c>
      <c r="GL44" s="165"/>
      <c r="GM44" s="165"/>
      <c r="GN44" s="164">
        <v>-16.894500000000001</v>
      </c>
      <c r="GO44" s="164">
        <v>-35.5914</v>
      </c>
      <c r="GP44" s="164">
        <v>20.379000000000001</v>
      </c>
      <c r="GQ44" s="164">
        <v>37.378700000000002</v>
      </c>
      <c r="GR44" s="164">
        <v>43.073</v>
      </c>
      <c r="GS44" s="164">
        <v>43.435899999999997</v>
      </c>
      <c r="GT44" s="164">
        <v>-154.2278</v>
      </c>
      <c r="GU44" s="164">
        <v>-26.985700000000001</v>
      </c>
      <c r="GV44" s="164">
        <v>25.334700000000002</v>
      </c>
      <c r="GW44" s="164">
        <v>-47.725700000000003</v>
      </c>
      <c r="GX44" s="164">
        <v>12.6343</v>
      </c>
      <c r="GY44" s="164">
        <v>11.9071</v>
      </c>
      <c r="GZ44" s="164">
        <v>11.593999999999999</v>
      </c>
      <c r="HA44" s="164">
        <v>14.3764</v>
      </c>
      <c r="HB44" s="164">
        <v>270.05970000000002</v>
      </c>
      <c r="HC44" s="165">
        <v>0</v>
      </c>
      <c r="HD44" s="165"/>
      <c r="HE44" s="165"/>
      <c r="HF44" s="164">
        <v>-520.74980000000005</v>
      </c>
      <c r="HG44" s="164">
        <v>522.85170000000005</v>
      </c>
      <c r="HH44" s="164">
        <v>269.51830000000001</v>
      </c>
      <c r="HI44" s="164">
        <v>-257.01710000000003</v>
      </c>
      <c r="HJ44" s="165">
        <v>0</v>
      </c>
      <c r="HK44" s="164">
        <v>-56.789700000000003</v>
      </c>
      <c r="HL44" s="164">
        <v>-48.813099999999999</v>
      </c>
      <c r="HM44" s="164">
        <v>77.173100000000005</v>
      </c>
      <c r="HN44" s="164">
        <v>77.933599999999998</v>
      </c>
      <c r="HO44" s="164">
        <v>-83.873599999999996</v>
      </c>
      <c r="HP44" s="164">
        <v>-84.0047</v>
      </c>
      <c r="HQ44" s="164">
        <v>35.291400000000003</v>
      </c>
      <c r="HR44" s="164">
        <v>34.434399999999997</v>
      </c>
      <c r="HS44" s="164">
        <v>-43.081899999999997</v>
      </c>
      <c r="HT44" s="164">
        <v>-42.868099999999998</v>
      </c>
      <c r="HU44" s="164">
        <v>73.25</v>
      </c>
      <c r="HV44" s="164">
        <v>72.86</v>
      </c>
      <c r="HW44" s="164">
        <v>17.600000000000001</v>
      </c>
      <c r="HX44" s="164">
        <v>17</v>
      </c>
      <c r="HY44" s="164">
        <v>22.0473</v>
      </c>
      <c r="HZ44" s="164">
        <v>30.32</v>
      </c>
      <c r="IA44" s="164">
        <v>-317.4975</v>
      </c>
      <c r="IB44" s="164">
        <v>97.124799999999993</v>
      </c>
      <c r="IC44" s="164">
        <v>96.921700000000001</v>
      </c>
      <c r="ID44" s="164">
        <v>16.2</v>
      </c>
      <c r="IE44" s="164">
        <v>-36.9</v>
      </c>
      <c r="IF44" s="164">
        <v>-34.9</v>
      </c>
      <c r="IG44" s="164">
        <v>-38.9</v>
      </c>
      <c r="IH44" s="165"/>
      <c r="II44" s="165"/>
      <c r="IJ44" s="164">
        <v>-258.12139999999999</v>
      </c>
      <c r="IK44" s="164">
        <v>42.667700000000004</v>
      </c>
      <c r="IL44" s="164">
        <v>359.62360000000001</v>
      </c>
      <c r="IM44" s="164">
        <v>300.16480000000001</v>
      </c>
      <c r="IN44" s="164">
        <v>173.3297</v>
      </c>
      <c r="IO44" s="164">
        <v>-292.88929999999999</v>
      </c>
      <c r="IP44" s="164">
        <v>293.29880000000003</v>
      </c>
      <c r="IQ44" s="164">
        <v>-134.43389999999999</v>
      </c>
      <c r="IR44" s="164">
        <v>-183.74180000000001</v>
      </c>
      <c r="IS44" s="164">
        <v>-287.26479999999998</v>
      </c>
      <c r="IT44" s="164">
        <v>87.917900000000003</v>
      </c>
      <c r="IU44" s="164">
        <v>86.053299999999993</v>
      </c>
      <c r="IV44" s="164">
        <v>134.27459999999999</v>
      </c>
      <c r="IW44" s="164">
        <v>-344.66789999999997</v>
      </c>
      <c r="IX44" s="164">
        <v>186.86920000000001</v>
      </c>
      <c r="IY44" s="164">
        <v>-157.8937</v>
      </c>
      <c r="IZ44" s="164">
        <v>156.1335</v>
      </c>
      <c r="JA44" s="164">
        <v>-10.4138</v>
      </c>
      <c r="JB44" s="164">
        <v>22.966999999999999</v>
      </c>
      <c r="JC44" s="164">
        <v>10.72</v>
      </c>
      <c r="JD44" s="164">
        <v>6.4139999999999997</v>
      </c>
      <c r="JE44" s="164">
        <v>6.423</v>
      </c>
      <c r="JF44" s="164">
        <v>-10.88</v>
      </c>
      <c r="JG44" s="164">
        <v>-4.4800000000000004</v>
      </c>
      <c r="JH44" s="165"/>
      <c r="JI44" s="164">
        <v>4.5426000000000002</v>
      </c>
      <c r="JJ44" s="164">
        <v>-20.857600000000001</v>
      </c>
      <c r="JK44" s="164">
        <v>-34.511299999999999</v>
      </c>
      <c r="JL44" s="164">
        <v>20.5</v>
      </c>
      <c r="JM44" s="164">
        <v>50.13</v>
      </c>
      <c r="JN44" s="164">
        <v>51.067999999999998</v>
      </c>
      <c r="JO44" s="165"/>
      <c r="JP44" s="164">
        <v>13.532400000000001</v>
      </c>
      <c r="JQ44" s="164">
        <v>50.258200000000002</v>
      </c>
      <c r="JR44" s="164">
        <v>50.467500000000001</v>
      </c>
      <c r="JS44" s="164">
        <v>51.445500000000003</v>
      </c>
      <c r="JT44" s="165"/>
      <c r="JU44" s="164">
        <v>36.799999999999997</v>
      </c>
      <c r="JV44" s="164">
        <v>15.7933</v>
      </c>
      <c r="JW44" s="164">
        <v>8.34</v>
      </c>
      <c r="JX44" s="165"/>
      <c r="JY44" s="164">
        <v>-43.858699999999999</v>
      </c>
      <c r="JZ44" s="164">
        <v>76.131699999999995</v>
      </c>
      <c r="KA44" s="164">
        <v>57.790399999999998</v>
      </c>
      <c r="KB44" s="164">
        <v>-43.622500000000002</v>
      </c>
      <c r="KC44" s="164">
        <v>-74.555700000000002</v>
      </c>
      <c r="KD44" s="164">
        <v>48.618200000000002</v>
      </c>
      <c r="KE44" s="164">
        <v>26.055800000000001</v>
      </c>
      <c r="KF44" s="164">
        <v>-47.8</v>
      </c>
      <c r="KG44" s="164">
        <v>48.2</v>
      </c>
      <c r="KH44" s="164">
        <v>-247.38820000000001</v>
      </c>
      <c r="KI44" s="164">
        <v>422.39499999999998</v>
      </c>
    </row>
    <row r="45" spans="1:295" ht="18" customHeight="1" x14ac:dyDescent="0.3">
      <c r="A45" s="161" t="s">
        <v>67</v>
      </c>
      <c r="B45" s="161" t="s">
        <v>823</v>
      </c>
      <c r="C45" s="164">
        <v>0</v>
      </c>
      <c r="D45" s="164">
        <v>19.488499999999998</v>
      </c>
      <c r="E45" s="164">
        <v>-27.334199999999999</v>
      </c>
      <c r="F45" s="164">
        <v>-33.523099999999999</v>
      </c>
      <c r="G45" s="164">
        <v>22.3353</v>
      </c>
      <c r="H45" s="165"/>
      <c r="I45" s="164">
        <v>53.3538</v>
      </c>
      <c r="J45" s="164">
        <v>-85.387100000000004</v>
      </c>
      <c r="K45" s="164">
        <v>63.954999999999998</v>
      </c>
      <c r="L45" s="164">
        <v>32.354999999999997</v>
      </c>
      <c r="M45" s="164">
        <v>32.115400000000001</v>
      </c>
      <c r="N45" s="164">
        <v>0</v>
      </c>
      <c r="O45" s="164">
        <v>-65.796999999999997</v>
      </c>
      <c r="P45" s="164">
        <v>59.4</v>
      </c>
      <c r="Q45" s="164">
        <v>16.559999999999999</v>
      </c>
      <c r="R45" s="164">
        <v>-59.4</v>
      </c>
      <c r="S45" s="164">
        <v>11.083</v>
      </c>
      <c r="T45" s="164">
        <v>53.0184</v>
      </c>
      <c r="U45" s="164">
        <v>13.1976</v>
      </c>
      <c r="V45" s="164">
        <v>13.231999999999999</v>
      </c>
      <c r="W45" s="164">
        <v>22.201799999999999</v>
      </c>
      <c r="X45" s="164">
        <v>6.0618999999999996</v>
      </c>
      <c r="Y45" s="164">
        <v>0.75049999999999994</v>
      </c>
      <c r="Z45" s="164">
        <v>2.9350999999999998</v>
      </c>
      <c r="AA45" s="165"/>
      <c r="AB45" s="165"/>
      <c r="AC45" s="164">
        <v>-74.819999999999993</v>
      </c>
      <c r="AD45" s="164">
        <v>-74.709999999999994</v>
      </c>
      <c r="AE45" s="165"/>
      <c r="AF45" s="164">
        <v>0</v>
      </c>
      <c r="AG45" s="164">
        <v>63.8</v>
      </c>
      <c r="AH45" s="164">
        <v>10.321</v>
      </c>
      <c r="AI45" s="164">
        <v>0.2</v>
      </c>
      <c r="AJ45" s="165">
        <v>0</v>
      </c>
      <c r="AK45" s="164">
        <v>-64.97</v>
      </c>
      <c r="AL45" s="164">
        <v>-64.59</v>
      </c>
      <c r="AM45" s="164">
        <v>65.38</v>
      </c>
      <c r="AN45" s="164">
        <v>65.66</v>
      </c>
      <c r="AO45" s="164">
        <v>12.891400000000001</v>
      </c>
      <c r="AP45" s="164">
        <v>9.4529999999999994</v>
      </c>
      <c r="AQ45" s="164">
        <v>78.210499999999996</v>
      </c>
      <c r="AR45" s="164">
        <v>81.655100000000004</v>
      </c>
      <c r="AS45" s="164">
        <v>26.816199999999998</v>
      </c>
      <c r="AT45" s="164">
        <v>-68.665899999999993</v>
      </c>
      <c r="AU45" s="165">
        <v>0</v>
      </c>
      <c r="AV45" s="164">
        <v>10.644299999999999</v>
      </c>
      <c r="AW45" s="164">
        <v>11.4719</v>
      </c>
      <c r="AX45" s="164">
        <v>70.256699999999995</v>
      </c>
      <c r="AY45" s="164">
        <v>72.580299999999994</v>
      </c>
      <c r="AZ45" s="164">
        <v>-28.682600000000001</v>
      </c>
      <c r="BA45" s="164">
        <v>-31.3065</v>
      </c>
      <c r="BB45" s="164">
        <v>-352.9178</v>
      </c>
      <c r="BC45" s="164">
        <v>-9.9314999999999998</v>
      </c>
      <c r="BD45" s="164">
        <v>-12.5</v>
      </c>
      <c r="BE45" s="164">
        <v>-12.5</v>
      </c>
      <c r="BF45" s="164">
        <v>74.1614</v>
      </c>
      <c r="BG45" s="164">
        <v>3.2824</v>
      </c>
      <c r="BH45" s="164">
        <v>-5.6776</v>
      </c>
      <c r="BI45" s="165"/>
      <c r="BJ45" s="164">
        <v>-19.673300000000001</v>
      </c>
      <c r="BK45" s="164">
        <v>9.4160000000000004</v>
      </c>
      <c r="BL45" s="164">
        <v>5.6871999999999998</v>
      </c>
      <c r="BM45" s="164">
        <v>3.9352</v>
      </c>
      <c r="BN45" s="164">
        <v>383.09870000000001</v>
      </c>
      <c r="BO45" s="164">
        <v>113.3762</v>
      </c>
      <c r="BP45" s="164">
        <v>113.2847</v>
      </c>
      <c r="BQ45" s="164">
        <v>-304.24619999999999</v>
      </c>
      <c r="BR45" s="164">
        <v>525.41240000000005</v>
      </c>
      <c r="BS45" s="165"/>
      <c r="BT45" s="164">
        <v>-46.505499999999998</v>
      </c>
      <c r="BU45" s="164">
        <v>48.349400000000003</v>
      </c>
      <c r="BV45" s="164">
        <v>102.3104</v>
      </c>
      <c r="BW45" s="164">
        <v>26.44</v>
      </c>
      <c r="BX45" s="164">
        <v>32.24</v>
      </c>
      <c r="BY45" s="164">
        <v>74.55</v>
      </c>
      <c r="BZ45" s="164">
        <v>79.760000000000005</v>
      </c>
      <c r="CA45" s="164">
        <v>-109.3048</v>
      </c>
      <c r="CB45" s="164">
        <v>-109.5727</v>
      </c>
      <c r="CC45" s="164">
        <v>159.9556</v>
      </c>
      <c r="CD45" s="164">
        <v>160.608</v>
      </c>
      <c r="CE45" s="164">
        <v>-5.1614000000000004</v>
      </c>
      <c r="CF45" s="164">
        <v>-74.681100000000001</v>
      </c>
      <c r="CG45" s="164">
        <v>-74.864000000000004</v>
      </c>
      <c r="CH45" s="164">
        <v>-5.7466999999999997</v>
      </c>
      <c r="CI45" s="164">
        <v>-59.984400000000001</v>
      </c>
      <c r="CJ45" s="165"/>
      <c r="CK45" s="165"/>
      <c r="CL45" s="164">
        <v>147.5</v>
      </c>
      <c r="CM45" s="164">
        <v>121.8</v>
      </c>
      <c r="CN45" s="164">
        <v>-18.02</v>
      </c>
      <c r="CO45" s="164">
        <v>75.355099999999993</v>
      </c>
      <c r="CP45" s="164">
        <v>74.465900000000005</v>
      </c>
      <c r="CQ45" s="164">
        <v>73.988200000000006</v>
      </c>
      <c r="CR45" s="164">
        <v>19.874099999999999</v>
      </c>
      <c r="CS45" s="164">
        <v>20.441800000000001</v>
      </c>
      <c r="CT45" s="164">
        <v>-15.7699</v>
      </c>
      <c r="CU45" s="164">
        <v>-57.7271</v>
      </c>
      <c r="CV45" s="164">
        <v>-13.497299999999999</v>
      </c>
      <c r="CW45" s="164">
        <v>16.806999999999999</v>
      </c>
      <c r="CX45" s="164">
        <v>77.150000000000006</v>
      </c>
      <c r="CY45" s="164">
        <v>41.02</v>
      </c>
      <c r="CZ45" s="164">
        <v>62.5854</v>
      </c>
      <c r="DA45" s="165"/>
      <c r="DB45" s="164">
        <v>-31.03</v>
      </c>
      <c r="DC45" s="165"/>
      <c r="DD45" s="164">
        <v>60.633699999999997</v>
      </c>
      <c r="DE45" s="164">
        <v>59.997399999999999</v>
      </c>
      <c r="DF45" s="164">
        <v>-84.889399999999995</v>
      </c>
      <c r="DG45" s="165"/>
      <c r="DH45" s="164">
        <v>-31.861999999999998</v>
      </c>
      <c r="DI45" s="164">
        <v>-119.7</v>
      </c>
      <c r="DJ45" s="164">
        <v>-120</v>
      </c>
      <c r="DK45" s="164">
        <v>31.286300000000001</v>
      </c>
      <c r="DL45" s="164">
        <v>80.575599999999994</v>
      </c>
      <c r="DM45" s="165"/>
      <c r="DN45" s="164">
        <v>113.10420000000001</v>
      </c>
      <c r="DO45" s="164">
        <v>79.52</v>
      </c>
      <c r="DP45" s="164">
        <v>-8.7200000000000006</v>
      </c>
      <c r="DQ45" s="164">
        <v>58.388500000000001</v>
      </c>
      <c r="DR45" s="164">
        <v>84.662300000000002</v>
      </c>
      <c r="DS45" s="164">
        <v>-3.33</v>
      </c>
      <c r="DT45" s="164">
        <v>-3.28</v>
      </c>
      <c r="DU45" s="164">
        <v>77.25</v>
      </c>
      <c r="DV45" s="164">
        <v>79.459999999999994</v>
      </c>
      <c r="DW45" s="164">
        <v>84</v>
      </c>
      <c r="DX45" s="164">
        <v>83.527299999999997</v>
      </c>
      <c r="DY45" s="164">
        <v>-100.47669999999999</v>
      </c>
      <c r="DZ45" s="164">
        <v>-98.109099999999998</v>
      </c>
      <c r="EA45" s="164">
        <v>187.34610000000001</v>
      </c>
      <c r="EB45" s="164">
        <v>137.4845</v>
      </c>
      <c r="EC45" s="164">
        <v>135.17349999999999</v>
      </c>
      <c r="ED45" s="164">
        <v>136.1129</v>
      </c>
      <c r="EE45" s="164">
        <v>31.519500000000001</v>
      </c>
      <c r="EF45" s="164">
        <v>7.7798999999999996</v>
      </c>
      <c r="EG45" s="164">
        <v>-32.847999999999999</v>
      </c>
      <c r="EH45" s="164">
        <v>316.08190000000002</v>
      </c>
      <c r="EI45" s="164">
        <v>28.637</v>
      </c>
      <c r="EJ45" s="165"/>
      <c r="EK45" s="164">
        <v>-26.657399999999999</v>
      </c>
      <c r="EL45" s="164">
        <v>-24.179300000000001</v>
      </c>
      <c r="EM45" s="164">
        <v>60.0075</v>
      </c>
      <c r="EN45" s="164">
        <v>-27.033999999999999</v>
      </c>
      <c r="EO45" s="164">
        <v>-25.652799999999999</v>
      </c>
      <c r="EP45" s="164">
        <v>33.840000000000003</v>
      </c>
      <c r="EQ45" s="164">
        <v>-68.230699999999999</v>
      </c>
      <c r="ER45" s="164">
        <v>-69.380700000000004</v>
      </c>
      <c r="ES45" s="164">
        <v>31.827200000000001</v>
      </c>
      <c r="ET45" s="165"/>
      <c r="EU45" s="164">
        <v>-13.87</v>
      </c>
      <c r="EV45" s="165"/>
      <c r="EW45" s="164">
        <v>15.6784</v>
      </c>
      <c r="EX45" s="164">
        <v>-117.0536</v>
      </c>
      <c r="EY45" s="164">
        <v>-32.669800000000002</v>
      </c>
      <c r="EZ45" s="164">
        <v>-31.811</v>
      </c>
      <c r="FA45" s="164">
        <v>2.3816000000000002</v>
      </c>
      <c r="FB45" s="164">
        <v>-5.4513999999999996</v>
      </c>
      <c r="FC45" s="164">
        <v>-26.589600000000001</v>
      </c>
      <c r="FD45" s="164">
        <v>21.703600000000002</v>
      </c>
      <c r="FE45" s="165"/>
      <c r="FF45" s="164">
        <v>20.907900000000001</v>
      </c>
      <c r="FG45" s="164">
        <v>19.512599999999999</v>
      </c>
      <c r="FH45" s="164">
        <v>19.566199999999998</v>
      </c>
      <c r="FI45" s="164">
        <v>18.330300000000001</v>
      </c>
      <c r="FJ45" s="164">
        <v>109.85129999999999</v>
      </c>
      <c r="FK45" s="164">
        <v>110.68859999999999</v>
      </c>
      <c r="FL45" s="164">
        <v>-139.99350000000001</v>
      </c>
      <c r="FM45" s="164">
        <v>103.12479999999999</v>
      </c>
      <c r="FN45" s="164">
        <v>102.4983</v>
      </c>
      <c r="FO45" s="164">
        <v>-107.5265</v>
      </c>
      <c r="FP45" s="164">
        <v>-98.041600000000003</v>
      </c>
      <c r="FQ45" s="164">
        <v>-40.4651</v>
      </c>
      <c r="FR45" s="164">
        <v>-37.97</v>
      </c>
      <c r="FS45" s="164">
        <v>14.0633</v>
      </c>
      <c r="FT45" s="164">
        <v>1.2796000000000001</v>
      </c>
      <c r="FU45" s="164">
        <v>-8.77</v>
      </c>
      <c r="FV45" s="164">
        <v>13.21</v>
      </c>
      <c r="FW45" s="164">
        <v>-39.616100000000003</v>
      </c>
      <c r="FX45" s="165"/>
      <c r="FY45" s="164">
        <v>-13.728999999999999</v>
      </c>
      <c r="FZ45" s="164">
        <v>4.3390000000000004</v>
      </c>
      <c r="GA45" s="165"/>
      <c r="GB45" s="164">
        <v>27.84</v>
      </c>
      <c r="GC45" s="164">
        <v>101.9853</v>
      </c>
      <c r="GD45" s="164">
        <v>106.6534</v>
      </c>
      <c r="GE45" s="164">
        <v>14.89</v>
      </c>
      <c r="GF45" s="164">
        <v>82.2791</v>
      </c>
      <c r="GG45" s="164">
        <v>18.8</v>
      </c>
      <c r="GH45" s="164">
        <v>-17.884599999999999</v>
      </c>
      <c r="GI45" s="164">
        <v>4.2126999999999999</v>
      </c>
      <c r="GJ45" s="164">
        <v>4.7996999999999996</v>
      </c>
      <c r="GK45" s="164">
        <v>2.3679000000000001</v>
      </c>
      <c r="GL45" s="165"/>
      <c r="GM45" s="165"/>
      <c r="GN45" s="164">
        <v>-16.1922</v>
      </c>
      <c r="GO45" s="164">
        <v>-40.294899999999998</v>
      </c>
      <c r="GP45" s="164">
        <v>19.834399999999999</v>
      </c>
      <c r="GQ45" s="164">
        <v>42.031399999999998</v>
      </c>
      <c r="GR45" s="164">
        <v>44.058599999999998</v>
      </c>
      <c r="GS45" s="164">
        <v>44.493600000000001</v>
      </c>
      <c r="GT45" s="164">
        <v>-156.5446</v>
      </c>
      <c r="GU45" s="164">
        <v>-28.963999999999999</v>
      </c>
      <c r="GV45" s="164">
        <v>27.887799999999999</v>
      </c>
      <c r="GW45" s="164">
        <v>-54.593299999999999</v>
      </c>
      <c r="GX45" s="164">
        <v>12.484</v>
      </c>
      <c r="GY45" s="164">
        <v>13.6747</v>
      </c>
      <c r="GZ45" s="164">
        <v>13.1023</v>
      </c>
      <c r="HA45" s="165"/>
      <c r="HB45" s="164">
        <v>122.0151</v>
      </c>
      <c r="HC45" s="164">
        <v>122.732</v>
      </c>
      <c r="HD45" s="164">
        <v>276.2</v>
      </c>
      <c r="HE45" s="164">
        <v>-276.30779999999999</v>
      </c>
      <c r="HF45" s="164">
        <v>-548.22919999999999</v>
      </c>
      <c r="HG45" s="164">
        <v>549.20809999999994</v>
      </c>
      <c r="HH45" s="164">
        <v>324.75490000000002</v>
      </c>
      <c r="HI45" s="164">
        <v>-118.23180000000001</v>
      </c>
      <c r="HJ45" s="164">
        <v>-117.7362</v>
      </c>
      <c r="HK45" s="164">
        <v>-60.426099999999998</v>
      </c>
      <c r="HL45" s="164">
        <v>-55.270299999999999</v>
      </c>
      <c r="HM45" s="164">
        <v>85.615200000000002</v>
      </c>
      <c r="HN45" s="164">
        <v>81.266800000000003</v>
      </c>
      <c r="HO45" s="165"/>
      <c r="HP45" s="165"/>
      <c r="HQ45" s="164">
        <v>38.741100000000003</v>
      </c>
      <c r="HR45" s="164">
        <v>37.9831</v>
      </c>
      <c r="HS45" s="164">
        <v>-47.688099999999999</v>
      </c>
      <c r="HT45" s="164">
        <v>-47.017299999999999</v>
      </c>
      <c r="HU45" s="164">
        <v>71.489999999999995</v>
      </c>
      <c r="HV45" s="164">
        <v>69.33</v>
      </c>
      <c r="HW45" s="164">
        <v>18.100000000000001</v>
      </c>
      <c r="HX45" s="164">
        <v>18.5</v>
      </c>
      <c r="HY45" s="164">
        <v>22.0687</v>
      </c>
      <c r="HZ45" s="164">
        <v>39.520000000000003</v>
      </c>
      <c r="IA45" s="164">
        <v>-341.3648</v>
      </c>
      <c r="IB45" s="164">
        <v>105.536</v>
      </c>
      <c r="IC45" s="164">
        <v>105.3199</v>
      </c>
      <c r="ID45" s="164">
        <v>18.5</v>
      </c>
      <c r="IE45" s="164">
        <v>-31.3</v>
      </c>
      <c r="IF45" s="164">
        <v>-37</v>
      </c>
      <c r="IG45" s="164">
        <v>-41.8</v>
      </c>
      <c r="IH45" s="165"/>
      <c r="II45" s="165"/>
      <c r="IJ45" s="164">
        <v>-318.14690000000002</v>
      </c>
      <c r="IK45" s="164">
        <v>-5.1357999999999997</v>
      </c>
      <c r="IL45" s="164">
        <v>421.14449999999999</v>
      </c>
      <c r="IM45" s="164">
        <v>351.52080000000001</v>
      </c>
      <c r="IN45" s="164">
        <v>171.86770000000001</v>
      </c>
      <c r="IO45" s="164">
        <v>-338.53149999999999</v>
      </c>
      <c r="IP45" s="164">
        <v>342.31139999999999</v>
      </c>
      <c r="IQ45" s="164">
        <v>-155.09129999999999</v>
      </c>
      <c r="IR45" s="164">
        <v>-213.81979999999999</v>
      </c>
      <c r="IS45" s="164">
        <v>-335.60629999999998</v>
      </c>
      <c r="IT45" s="164">
        <v>88.791799999999995</v>
      </c>
      <c r="IU45" s="164">
        <v>89.637600000000006</v>
      </c>
      <c r="IV45" s="164">
        <v>157.0163</v>
      </c>
      <c r="IW45" s="164">
        <v>-411.04629999999997</v>
      </c>
      <c r="IX45" s="164">
        <v>217.9365</v>
      </c>
      <c r="IY45" s="164">
        <v>-189.31440000000001</v>
      </c>
      <c r="IZ45" s="164">
        <v>186.93049999999999</v>
      </c>
      <c r="JA45" s="164">
        <v>-10.8368</v>
      </c>
      <c r="JB45" s="164">
        <v>13.166</v>
      </c>
      <c r="JC45" s="164">
        <v>12.16</v>
      </c>
      <c r="JD45" s="164">
        <v>5.8460000000000001</v>
      </c>
      <c r="JE45" s="164">
        <v>5.8620000000000001</v>
      </c>
      <c r="JF45" s="164">
        <v>-12</v>
      </c>
      <c r="JG45" s="164">
        <v>-4.08</v>
      </c>
      <c r="JH45" s="165"/>
      <c r="JI45" s="164">
        <v>4.3075999999999999</v>
      </c>
      <c r="JJ45" s="164">
        <v>-22.295000000000002</v>
      </c>
      <c r="JK45" s="164">
        <v>-31.612100000000002</v>
      </c>
      <c r="JL45" s="164">
        <v>20.9</v>
      </c>
      <c r="JM45" s="164">
        <v>48.101999999999997</v>
      </c>
      <c r="JN45" s="164">
        <v>48.256999999999998</v>
      </c>
      <c r="JO45" s="164">
        <v>0</v>
      </c>
      <c r="JP45" s="164">
        <v>0</v>
      </c>
      <c r="JQ45" s="164">
        <v>55.095300000000002</v>
      </c>
      <c r="JR45" s="164">
        <v>53.845500000000001</v>
      </c>
      <c r="JS45" s="164">
        <v>54.891300000000001</v>
      </c>
      <c r="JT45" s="165"/>
      <c r="JU45" s="164">
        <v>33.1</v>
      </c>
      <c r="JV45" s="164">
        <v>13.1012</v>
      </c>
      <c r="JW45" s="164">
        <v>9.2200000000000006</v>
      </c>
      <c r="JX45" s="165"/>
      <c r="JY45" s="164">
        <v>-50.927399999999999</v>
      </c>
      <c r="JZ45" s="164">
        <v>79.786699999999996</v>
      </c>
      <c r="KA45" s="164">
        <v>62.924999999999997</v>
      </c>
      <c r="KB45" s="164">
        <v>-49.274900000000002</v>
      </c>
      <c r="KC45" s="164">
        <v>-77.289500000000004</v>
      </c>
      <c r="KD45" s="164">
        <v>54.332799999999999</v>
      </c>
      <c r="KE45" s="164">
        <v>23.62</v>
      </c>
      <c r="KF45" s="164">
        <v>-44.2</v>
      </c>
      <c r="KG45" s="164">
        <v>43.9</v>
      </c>
      <c r="KH45" s="164">
        <v>-218.9829</v>
      </c>
      <c r="KI45" s="164">
        <v>403.43729999999999</v>
      </c>
    </row>
    <row r="46" spans="1:295" ht="18" customHeight="1" x14ac:dyDescent="0.3">
      <c r="A46" s="161" t="s">
        <v>67</v>
      </c>
      <c r="B46" s="161" t="s">
        <v>824</v>
      </c>
      <c r="C46" s="164">
        <v>0</v>
      </c>
      <c r="D46" s="164">
        <v>20.696000000000002</v>
      </c>
      <c r="E46" s="164">
        <v>-29.2971</v>
      </c>
      <c r="F46" s="164">
        <v>-31.696000000000002</v>
      </c>
      <c r="G46" s="164">
        <v>21.7302</v>
      </c>
      <c r="H46" s="165"/>
      <c r="I46" s="164">
        <v>59.706400000000002</v>
      </c>
      <c r="J46" s="164">
        <v>-98.853300000000004</v>
      </c>
      <c r="K46" s="164">
        <v>70.1905</v>
      </c>
      <c r="L46" s="164">
        <v>35.352899999999998</v>
      </c>
      <c r="M46" s="164">
        <v>34.939399999999999</v>
      </c>
      <c r="N46" s="164">
        <v>-8.8800000000000008</v>
      </c>
      <c r="O46" s="164">
        <v>-75.177999999999997</v>
      </c>
      <c r="P46" s="164">
        <v>66</v>
      </c>
      <c r="Q46" s="164">
        <v>19.044</v>
      </c>
      <c r="R46" s="164">
        <v>-66</v>
      </c>
      <c r="S46" s="164">
        <v>11.370799999999999</v>
      </c>
      <c r="T46" s="164">
        <v>59.2166</v>
      </c>
      <c r="U46" s="164">
        <v>15.2608</v>
      </c>
      <c r="V46" s="164">
        <v>15.607100000000001</v>
      </c>
      <c r="W46" s="164">
        <v>25.634499999999999</v>
      </c>
      <c r="X46" s="164">
        <v>6.4615999999999998</v>
      </c>
      <c r="Y46" s="164">
        <v>0.39019999999999999</v>
      </c>
      <c r="Z46" s="164">
        <v>2.9091</v>
      </c>
      <c r="AA46" s="165"/>
      <c r="AB46" s="165"/>
      <c r="AC46" s="164">
        <v>-83.64</v>
      </c>
      <c r="AD46" s="164">
        <v>-83.47</v>
      </c>
      <c r="AE46" s="165"/>
      <c r="AF46" s="164">
        <v>8.8800000000000008</v>
      </c>
      <c r="AG46" s="164">
        <v>74.8</v>
      </c>
      <c r="AH46" s="164">
        <v>13.33</v>
      </c>
      <c r="AI46" s="164">
        <v>0.219</v>
      </c>
      <c r="AJ46" s="165">
        <v>0</v>
      </c>
      <c r="AK46" s="164">
        <v>-71.2</v>
      </c>
      <c r="AL46" s="164">
        <v>-71.47</v>
      </c>
      <c r="AM46" s="164">
        <v>71.64</v>
      </c>
      <c r="AN46" s="164">
        <v>72.150000000000006</v>
      </c>
      <c r="AO46" s="164">
        <v>16.038399999999999</v>
      </c>
      <c r="AP46" s="164">
        <v>7.21</v>
      </c>
      <c r="AQ46" s="164">
        <v>78.881600000000006</v>
      </c>
      <c r="AR46" s="164">
        <v>80.8352</v>
      </c>
      <c r="AS46" s="164">
        <v>38.8795</v>
      </c>
      <c r="AT46" s="164">
        <v>-77.777699999999996</v>
      </c>
      <c r="AU46" s="164">
        <v>0</v>
      </c>
      <c r="AV46" s="164">
        <v>8.5303000000000004</v>
      </c>
      <c r="AW46" s="164">
        <v>8.6446000000000005</v>
      </c>
      <c r="AX46" s="164">
        <v>77.663899999999998</v>
      </c>
      <c r="AY46" s="164">
        <v>79.454999999999998</v>
      </c>
      <c r="AZ46" s="164">
        <v>-23.187999999999999</v>
      </c>
      <c r="BA46" s="164">
        <v>-25.563700000000001</v>
      </c>
      <c r="BB46" s="164">
        <v>-416.93020000000001</v>
      </c>
      <c r="BC46" s="164">
        <v>-19.468699999999998</v>
      </c>
      <c r="BD46" s="164">
        <v>-7.5</v>
      </c>
      <c r="BE46" s="164">
        <v>-7.5</v>
      </c>
      <c r="BF46" s="164">
        <v>84.822599999999994</v>
      </c>
      <c r="BG46" s="164">
        <v>3.3712</v>
      </c>
      <c r="BH46" s="164">
        <v>-5.9040999999999997</v>
      </c>
      <c r="BI46" s="165"/>
      <c r="BJ46" s="164">
        <v>-26.315799999999999</v>
      </c>
      <c r="BK46" s="164">
        <v>9.3849999999999998</v>
      </c>
      <c r="BL46" s="164">
        <v>6.5819000000000001</v>
      </c>
      <c r="BM46" s="164">
        <v>4.6021999999999998</v>
      </c>
      <c r="BN46" s="164">
        <v>446.76029999999997</v>
      </c>
      <c r="BO46" s="164">
        <v>102.1454</v>
      </c>
      <c r="BP46" s="164">
        <v>101.8708</v>
      </c>
      <c r="BQ46" s="164">
        <v>-304.65269999999998</v>
      </c>
      <c r="BR46" s="164">
        <v>561.19669999999996</v>
      </c>
      <c r="BS46" s="165"/>
      <c r="BT46" s="164">
        <v>-54.884300000000003</v>
      </c>
      <c r="BU46" s="164">
        <v>56.299799999999998</v>
      </c>
      <c r="BV46" s="164">
        <v>104.30629999999999</v>
      </c>
      <c r="BW46" s="164">
        <v>28.75</v>
      </c>
      <c r="BX46" s="164">
        <v>35.380000000000003</v>
      </c>
      <c r="BY46" s="164">
        <v>76.92</v>
      </c>
      <c r="BZ46" s="164">
        <v>81.349999999999994</v>
      </c>
      <c r="CA46" s="164">
        <v>-104.88420000000001</v>
      </c>
      <c r="CB46" s="164">
        <v>-104.7503</v>
      </c>
      <c r="CC46" s="164">
        <v>154.4837</v>
      </c>
      <c r="CD46" s="164">
        <v>153.7962</v>
      </c>
      <c r="CE46" s="164">
        <v>-5.8670999999999998</v>
      </c>
      <c r="CF46" s="164">
        <v>-101.2931</v>
      </c>
      <c r="CG46" s="164">
        <v>-101.4581</v>
      </c>
      <c r="CH46" s="164">
        <v>-3.2523</v>
      </c>
      <c r="CI46" s="164">
        <v>-65.659000000000006</v>
      </c>
      <c r="CJ46" s="165"/>
      <c r="CK46" s="165"/>
      <c r="CL46" s="164">
        <v>159.80000000000001</v>
      </c>
      <c r="CM46" s="164">
        <v>133.5</v>
      </c>
      <c r="CN46" s="164">
        <v>-18.95</v>
      </c>
      <c r="CO46" s="164">
        <v>67.274299999999997</v>
      </c>
      <c r="CP46" s="164">
        <v>66.743899999999996</v>
      </c>
      <c r="CQ46" s="164">
        <v>66.616799999999998</v>
      </c>
      <c r="CR46" s="164">
        <v>3.7791999999999999</v>
      </c>
      <c r="CS46" s="164">
        <v>4.2092000000000001</v>
      </c>
      <c r="CT46" s="164">
        <v>-8.6020000000000003</v>
      </c>
      <c r="CU46" s="164">
        <v>-49.69</v>
      </c>
      <c r="CV46" s="164">
        <v>-6.0606999999999998</v>
      </c>
      <c r="CW46" s="164">
        <v>18.573399999999999</v>
      </c>
      <c r="CX46" s="164">
        <v>79.209999999999994</v>
      </c>
      <c r="CY46" s="164">
        <v>42.05</v>
      </c>
      <c r="CZ46" s="164">
        <v>63.991700000000002</v>
      </c>
      <c r="DA46" s="164">
        <v>59.770200000000003</v>
      </c>
      <c r="DB46" s="164">
        <v>-32.78</v>
      </c>
      <c r="DC46" s="165"/>
      <c r="DD46" s="164">
        <v>66.152600000000007</v>
      </c>
      <c r="DE46" s="164">
        <v>65.814599999999999</v>
      </c>
      <c r="DF46" s="164">
        <v>-72.696700000000007</v>
      </c>
      <c r="DG46" s="165"/>
      <c r="DH46" s="164">
        <v>-33.648099999999999</v>
      </c>
      <c r="DI46" s="164">
        <v>-114.7</v>
      </c>
      <c r="DJ46" s="164">
        <v>-115</v>
      </c>
      <c r="DK46" s="164">
        <v>31.626899999999999</v>
      </c>
      <c r="DL46" s="165"/>
      <c r="DM46" s="164">
        <v>76.566999999999993</v>
      </c>
      <c r="DN46" s="165"/>
      <c r="DO46" s="165"/>
      <c r="DP46" s="164">
        <v>-8.93</v>
      </c>
      <c r="DQ46" s="164">
        <v>60.853000000000002</v>
      </c>
      <c r="DR46" s="164">
        <v>71.671599999999998</v>
      </c>
      <c r="DS46" s="164">
        <v>-2.88</v>
      </c>
      <c r="DT46" s="164">
        <v>-2.81</v>
      </c>
      <c r="DU46" s="164">
        <v>88.86</v>
      </c>
      <c r="DV46" s="164">
        <v>82.56</v>
      </c>
      <c r="DW46" s="164">
        <v>74.218199999999996</v>
      </c>
      <c r="DX46" s="164">
        <v>72</v>
      </c>
      <c r="DY46" s="164">
        <v>-100.0562</v>
      </c>
      <c r="DZ46" s="164">
        <v>-98.045500000000004</v>
      </c>
      <c r="EA46" s="164">
        <v>184.8716</v>
      </c>
      <c r="EB46" s="164">
        <v>136.09059999999999</v>
      </c>
      <c r="EC46" s="164">
        <v>132.26169999999999</v>
      </c>
      <c r="ED46" s="164">
        <v>133.43010000000001</v>
      </c>
      <c r="EE46" s="164">
        <v>37.514000000000003</v>
      </c>
      <c r="EF46" s="164">
        <v>12.7196</v>
      </c>
      <c r="EG46" s="164">
        <v>-34.19</v>
      </c>
      <c r="EH46" s="164">
        <v>313.05009999999999</v>
      </c>
      <c r="EI46" s="164">
        <v>23.9664</v>
      </c>
      <c r="EJ46" s="165"/>
      <c r="EK46" s="164">
        <v>-28.806999999999999</v>
      </c>
      <c r="EL46" s="164">
        <v>-25.935400000000001</v>
      </c>
      <c r="EM46" s="164">
        <v>57.625399999999999</v>
      </c>
      <c r="EN46" s="164">
        <v>-23.762799999999999</v>
      </c>
      <c r="EO46" s="164">
        <v>-21.8873</v>
      </c>
      <c r="EP46" s="164">
        <v>33.840000000000003</v>
      </c>
      <c r="EQ46" s="164">
        <v>-68.868099999999998</v>
      </c>
      <c r="ER46" s="164">
        <v>-70.627200000000002</v>
      </c>
      <c r="ES46" s="164">
        <v>28.433499999999999</v>
      </c>
      <c r="ET46" s="165"/>
      <c r="EU46" s="164">
        <v>-13.43</v>
      </c>
      <c r="EV46" s="165"/>
      <c r="EW46" s="164">
        <v>16.9815</v>
      </c>
      <c r="EX46" s="164">
        <v>-115.6105</v>
      </c>
      <c r="EY46" s="164">
        <v>-32.652200000000001</v>
      </c>
      <c r="EZ46" s="164">
        <v>-31.974499999999999</v>
      </c>
      <c r="FA46" s="164">
        <v>1.2159</v>
      </c>
      <c r="FB46" s="164">
        <v>-10.4115</v>
      </c>
      <c r="FC46" s="164">
        <v>-21.300699999999999</v>
      </c>
      <c r="FD46" s="164">
        <v>21.719799999999999</v>
      </c>
      <c r="FE46" s="165"/>
      <c r="FF46" s="164">
        <v>21.6858</v>
      </c>
      <c r="FG46" s="164">
        <v>19.030899999999999</v>
      </c>
      <c r="FH46" s="164">
        <v>19.131499999999999</v>
      </c>
      <c r="FI46" s="164">
        <v>18.657900000000001</v>
      </c>
      <c r="FJ46" s="164">
        <v>105.6649</v>
      </c>
      <c r="FK46" s="164">
        <v>105.1626</v>
      </c>
      <c r="FL46" s="164">
        <v>-134.30000000000001</v>
      </c>
      <c r="FM46" s="164">
        <v>103.27670000000001</v>
      </c>
      <c r="FN46" s="164">
        <v>102.0917</v>
      </c>
      <c r="FO46" s="164">
        <v>-99.451999999999998</v>
      </c>
      <c r="FP46" s="164">
        <v>-90.491900000000001</v>
      </c>
      <c r="FQ46" s="164">
        <v>-41.820099999999996</v>
      </c>
      <c r="FR46" s="164">
        <v>-36.49</v>
      </c>
      <c r="FS46" s="164">
        <v>15.1693</v>
      </c>
      <c r="FT46" s="164">
        <v>1.5616000000000001</v>
      </c>
      <c r="FU46" s="164">
        <v>-9.67</v>
      </c>
      <c r="FV46" s="164">
        <v>13.57</v>
      </c>
      <c r="FW46" s="164">
        <v>-41.620699999999999</v>
      </c>
      <c r="FX46" s="165"/>
      <c r="FY46" s="164">
        <v>-12.682</v>
      </c>
      <c r="FZ46" s="164">
        <v>4.1639999999999997</v>
      </c>
      <c r="GA46" s="165"/>
      <c r="GB46" s="164">
        <v>27.53</v>
      </c>
      <c r="GC46" s="164">
        <v>91.340100000000007</v>
      </c>
      <c r="GD46" s="164">
        <v>101.18680000000001</v>
      </c>
      <c r="GE46" s="164">
        <v>15.53</v>
      </c>
      <c r="GF46" s="164">
        <v>82.386300000000006</v>
      </c>
      <c r="GG46" s="164">
        <v>18.600000000000001</v>
      </c>
      <c r="GH46" s="164">
        <v>-20.571400000000001</v>
      </c>
      <c r="GI46" s="164">
        <v>3.4674</v>
      </c>
      <c r="GJ46" s="164">
        <v>4.0601000000000003</v>
      </c>
      <c r="GK46" s="164">
        <v>2.7584</v>
      </c>
      <c r="GL46" s="165"/>
      <c r="GM46" s="165"/>
      <c r="GN46" s="165"/>
      <c r="GO46" s="164">
        <v>-45.316299999999998</v>
      </c>
      <c r="GP46" s="164">
        <v>19.529900000000001</v>
      </c>
      <c r="GQ46" s="164">
        <v>47.079300000000003</v>
      </c>
      <c r="GR46" s="164">
        <v>43.494300000000003</v>
      </c>
      <c r="GS46" s="164">
        <v>43.795299999999997</v>
      </c>
      <c r="GT46" s="164">
        <v>-165.90289999999999</v>
      </c>
      <c r="GU46" s="164">
        <v>-30.637499999999999</v>
      </c>
      <c r="GV46" s="164">
        <v>30.828099999999999</v>
      </c>
      <c r="GW46" s="164">
        <v>-59.582000000000001</v>
      </c>
      <c r="GX46" s="165"/>
      <c r="GY46" s="164">
        <v>15.8049</v>
      </c>
      <c r="GZ46" s="164">
        <v>15.275</v>
      </c>
      <c r="HA46" s="165"/>
      <c r="HB46" s="164">
        <v>121.5522</v>
      </c>
      <c r="HC46" s="164">
        <v>121.4115</v>
      </c>
      <c r="HD46" s="164">
        <v>279.10000000000002</v>
      </c>
      <c r="HE46" s="165"/>
      <c r="HF46" s="164">
        <v>-541.85580000000004</v>
      </c>
      <c r="HG46" s="165"/>
      <c r="HH46" s="164">
        <v>320.2337</v>
      </c>
      <c r="HI46" s="164">
        <v>-117.666</v>
      </c>
      <c r="HJ46" s="164">
        <v>-116.09439999999999</v>
      </c>
      <c r="HK46" s="164">
        <v>-58.174700000000001</v>
      </c>
      <c r="HL46" s="164">
        <v>-50.630699999999997</v>
      </c>
      <c r="HM46" s="164">
        <v>80.324600000000004</v>
      </c>
      <c r="HN46" s="164">
        <v>81.287099999999995</v>
      </c>
      <c r="HO46" s="164">
        <v>-77.908600000000007</v>
      </c>
      <c r="HP46" s="164">
        <v>-79.121099999999998</v>
      </c>
      <c r="HQ46" s="164">
        <v>39.554099999999998</v>
      </c>
      <c r="HR46" s="164">
        <v>38.840000000000003</v>
      </c>
      <c r="HS46" s="164">
        <v>-54.229199999999999</v>
      </c>
      <c r="HT46" s="164">
        <v>-53.674700000000001</v>
      </c>
      <c r="HU46" s="164">
        <v>60.26</v>
      </c>
      <c r="HV46" s="164">
        <v>60.57</v>
      </c>
      <c r="HW46" s="164">
        <v>18.8</v>
      </c>
      <c r="HX46" s="164">
        <v>18.399999999999999</v>
      </c>
      <c r="HY46" s="164">
        <v>21.842199999999998</v>
      </c>
      <c r="HZ46" s="164">
        <v>44.64</v>
      </c>
      <c r="IA46" s="164">
        <v>-342.9624</v>
      </c>
      <c r="IB46" s="164">
        <v>104.1935</v>
      </c>
      <c r="IC46" s="164">
        <v>103.7848</v>
      </c>
      <c r="ID46" s="164">
        <v>20.2</v>
      </c>
      <c r="IE46" s="164">
        <v>-30.7</v>
      </c>
      <c r="IF46" s="164">
        <v>-37.799999999999997</v>
      </c>
      <c r="IG46" s="164">
        <v>-42.8</v>
      </c>
      <c r="IH46" s="165"/>
      <c r="II46" s="164">
        <v>1.3807</v>
      </c>
      <c r="IJ46" s="164">
        <v>-316.9221</v>
      </c>
      <c r="IK46" s="164">
        <v>-0.31659999999999999</v>
      </c>
      <c r="IL46" s="164">
        <v>418.40030000000002</v>
      </c>
      <c r="IM46" s="164">
        <v>345.45839999999998</v>
      </c>
      <c r="IN46" s="164">
        <v>172.2022</v>
      </c>
      <c r="IO46" s="164">
        <v>-335.93090000000001</v>
      </c>
      <c r="IP46" s="164">
        <v>333.28680000000003</v>
      </c>
      <c r="IQ46" s="164">
        <v>-160.3817</v>
      </c>
      <c r="IR46" s="164">
        <v>-213.58240000000001</v>
      </c>
      <c r="IS46" s="164">
        <v>-330.11790000000002</v>
      </c>
      <c r="IT46" s="164">
        <v>77.902600000000007</v>
      </c>
      <c r="IU46" s="164">
        <v>79.980800000000002</v>
      </c>
      <c r="IV46" s="164">
        <v>161.9556</v>
      </c>
      <c r="IW46" s="164">
        <v>-404.65789999999998</v>
      </c>
      <c r="IX46" s="164">
        <v>216.94880000000001</v>
      </c>
      <c r="IY46" s="164">
        <v>-187.16970000000001</v>
      </c>
      <c r="IZ46" s="164">
        <v>186.28559999999999</v>
      </c>
      <c r="JA46" s="164">
        <v>-9.3590999999999998</v>
      </c>
      <c r="JB46" s="164">
        <v>12.526999999999999</v>
      </c>
      <c r="JC46" s="164">
        <v>12</v>
      </c>
      <c r="JD46" s="164">
        <v>5.5359999999999996</v>
      </c>
      <c r="JE46" s="164">
        <v>5.5540000000000003</v>
      </c>
      <c r="JF46" s="164">
        <v>-12.08</v>
      </c>
      <c r="JG46" s="164">
        <v>-4.88</v>
      </c>
      <c r="JH46" s="165"/>
      <c r="JI46" s="164">
        <v>5.0125999999999999</v>
      </c>
      <c r="JJ46" s="164">
        <v>-20.2441</v>
      </c>
      <c r="JK46" s="164">
        <v>-32.167499999999997</v>
      </c>
      <c r="JL46" s="164">
        <v>18.7</v>
      </c>
      <c r="JM46" s="164">
        <v>45.67</v>
      </c>
      <c r="JN46" s="164">
        <v>45.475999999999999</v>
      </c>
      <c r="JO46" s="165"/>
      <c r="JP46" s="165"/>
      <c r="JQ46" s="164">
        <v>52.875599999999999</v>
      </c>
      <c r="JR46" s="164">
        <v>52.1691</v>
      </c>
      <c r="JS46" s="164">
        <v>53.506100000000004</v>
      </c>
      <c r="JT46" s="165"/>
      <c r="JU46" s="164">
        <v>31.7</v>
      </c>
      <c r="JV46" s="164">
        <v>13.960900000000001</v>
      </c>
      <c r="JW46" s="164">
        <v>10.48</v>
      </c>
      <c r="JX46" s="165"/>
      <c r="JY46" s="164">
        <v>-47.845399999999998</v>
      </c>
      <c r="JZ46" s="164">
        <v>78.908299999999997</v>
      </c>
      <c r="KA46" s="164">
        <v>59.555999999999997</v>
      </c>
      <c r="KB46" s="164">
        <v>-47.713099999999997</v>
      </c>
      <c r="KC46" s="164">
        <v>-77.274900000000002</v>
      </c>
      <c r="KD46" s="164">
        <v>49.815399999999997</v>
      </c>
      <c r="KE46" s="164">
        <v>27.157699999999998</v>
      </c>
      <c r="KF46" s="164">
        <v>-42.2</v>
      </c>
      <c r="KG46" s="164">
        <v>42.5</v>
      </c>
      <c r="KH46" s="164">
        <v>-222.53880000000001</v>
      </c>
      <c r="KI46" s="164">
        <v>409.24799999999999</v>
      </c>
    </row>
    <row r="47" spans="1:295" ht="18" customHeight="1" x14ac:dyDescent="0.3">
      <c r="A47" s="161" t="s">
        <v>67</v>
      </c>
      <c r="B47" s="161" t="s">
        <v>825</v>
      </c>
      <c r="C47" s="164">
        <v>0</v>
      </c>
      <c r="D47" s="164">
        <v>21.3795</v>
      </c>
      <c r="E47" s="164">
        <v>-30.5487</v>
      </c>
      <c r="F47" s="164">
        <v>-31.625499999999999</v>
      </c>
      <c r="G47" s="164">
        <v>22.398900000000001</v>
      </c>
      <c r="H47" s="165"/>
      <c r="I47" s="164">
        <v>62.0276</v>
      </c>
      <c r="J47" s="164">
        <v>-103.8267</v>
      </c>
      <c r="K47" s="164">
        <v>75.058400000000006</v>
      </c>
      <c r="L47" s="164">
        <v>37.720799999999997</v>
      </c>
      <c r="M47" s="164">
        <v>37.624600000000001</v>
      </c>
      <c r="N47" s="164">
        <v>-17.760000000000002</v>
      </c>
      <c r="O47" s="164">
        <v>-75.941000000000003</v>
      </c>
      <c r="P47" s="164">
        <v>68.2</v>
      </c>
      <c r="Q47" s="164">
        <v>19.044</v>
      </c>
      <c r="R47" s="164">
        <v>-66</v>
      </c>
      <c r="S47" s="164">
        <v>11.2155</v>
      </c>
      <c r="T47" s="164">
        <v>61.9542</v>
      </c>
      <c r="U47" s="164">
        <v>16.660799999999998</v>
      </c>
      <c r="V47" s="164">
        <v>16.840399999999999</v>
      </c>
      <c r="W47" s="164">
        <v>28.272500000000001</v>
      </c>
      <c r="X47" s="164">
        <v>7.4348999999999998</v>
      </c>
      <c r="Y47" s="164">
        <v>0.41799999999999998</v>
      </c>
      <c r="Z47" s="164">
        <v>2.9051</v>
      </c>
      <c r="AA47" s="165"/>
      <c r="AB47" s="165"/>
      <c r="AC47" s="164">
        <v>-88.38</v>
      </c>
      <c r="AD47" s="164">
        <v>-88.86</v>
      </c>
      <c r="AE47" s="165"/>
      <c r="AF47" s="164">
        <v>17.760000000000002</v>
      </c>
      <c r="AG47" s="165"/>
      <c r="AH47" s="164">
        <v>14.621</v>
      </c>
      <c r="AI47" s="164">
        <v>0.23200000000000001</v>
      </c>
      <c r="AJ47" s="165">
        <v>0</v>
      </c>
      <c r="AK47" s="164">
        <v>-74.91</v>
      </c>
      <c r="AL47" s="164">
        <v>-71.489999999999995</v>
      </c>
      <c r="AM47" s="164">
        <v>75.83</v>
      </c>
      <c r="AN47" s="164">
        <v>75.95</v>
      </c>
      <c r="AO47" s="164">
        <v>18.020800000000001</v>
      </c>
      <c r="AP47" s="164">
        <v>6.3292000000000002</v>
      </c>
      <c r="AQ47" s="164">
        <v>80.833299999999994</v>
      </c>
      <c r="AR47" s="164">
        <v>83.828500000000005</v>
      </c>
      <c r="AS47" s="164">
        <v>46.247900000000001</v>
      </c>
      <c r="AT47" s="164">
        <v>-81.631</v>
      </c>
      <c r="AU47" s="165">
        <v>0</v>
      </c>
      <c r="AV47" s="164">
        <v>3.9708999999999999</v>
      </c>
      <c r="AW47" s="164">
        <v>3.8694000000000002</v>
      </c>
      <c r="AX47" s="164">
        <v>83.512600000000006</v>
      </c>
      <c r="AY47" s="164">
        <v>86.240600000000001</v>
      </c>
      <c r="AZ47" s="164">
        <v>-24.472100000000001</v>
      </c>
      <c r="BA47" s="164">
        <v>-26.900200000000002</v>
      </c>
      <c r="BB47" s="164">
        <v>-450.1497</v>
      </c>
      <c r="BC47" s="164">
        <v>-19.803699999999999</v>
      </c>
      <c r="BD47" s="164">
        <v>-7.4</v>
      </c>
      <c r="BE47" s="164">
        <v>-7.4</v>
      </c>
      <c r="BF47" s="164">
        <v>87.575900000000004</v>
      </c>
      <c r="BG47" s="164">
        <v>3.4304999999999999</v>
      </c>
      <c r="BH47" s="164">
        <v>-6.4402999999999997</v>
      </c>
      <c r="BI47" s="165"/>
      <c r="BJ47" s="164">
        <v>-30.651299999999999</v>
      </c>
      <c r="BK47" s="164">
        <v>10.3751</v>
      </c>
      <c r="BL47" s="164">
        <v>7.4848999999999997</v>
      </c>
      <c r="BM47" s="164">
        <v>4.9954999999999998</v>
      </c>
      <c r="BN47" s="164">
        <v>486.61750000000001</v>
      </c>
      <c r="BO47" s="164">
        <v>115.6956</v>
      </c>
      <c r="BP47" s="164">
        <v>115.11579999999999</v>
      </c>
      <c r="BQ47" s="164">
        <v>-327.02719999999999</v>
      </c>
      <c r="BR47" s="164">
        <v>604.81679999999994</v>
      </c>
      <c r="BS47" s="165"/>
      <c r="BT47" s="164">
        <v>-57.297800000000002</v>
      </c>
      <c r="BU47" s="164">
        <v>59.010399999999997</v>
      </c>
      <c r="BV47" s="164">
        <v>110.7132</v>
      </c>
      <c r="BW47" s="164">
        <v>32.25</v>
      </c>
      <c r="BX47" s="164">
        <v>39.590000000000003</v>
      </c>
      <c r="BY47" s="164">
        <v>81</v>
      </c>
      <c r="BZ47" s="164">
        <v>87.53</v>
      </c>
      <c r="CA47" s="164">
        <v>-104.2144</v>
      </c>
      <c r="CB47" s="164">
        <v>-104.0805</v>
      </c>
      <c r="CC47" s="164">
        <v>153.63910000000001</v>
      </c>
      <c r="CD47" s="164">
        <v>155.21520000000001</v>
      </c>
      <c r="CE47" s="164">
        <v>-5.6071999999999997</v>
      </c>
      <c r="CF47" s="164">
        <v>-111.4888</v>
      </c>
      <c r="CG47" s="164">
        <v>-112.1605</v>
      </c>
      <c r="CH47" s="164">
        <v>-2.9521000000000002</v>
      </c>
      <c r="CI47" s="164">
        <v>-77.824200000000005</v>
      </c>
      <c r="CJ47" s="165"/>
      <c r="CK47" s="165"/>
      <c r="CL47" s="164">
        <v>154.9</v>
      </c>
      <c r="CM47" s="164">
        <v>154.30000000000001</v>
      </c>
      <c r="CN47" s="164">
        <v>-19.32</v>
      </c>
      <c r="CO47" s="164">
        <v>65.213800000000006</v>
      </c>
      <c r="CP47" s="164">
        <v>64.653300000000002</v>
      </c>
      <c r="CQ47" s="164">
        <v>63.975700000000003</v>
      </c>
      <c r="CR47" s="164">
        <v>4.3776999999999999</v>
      </c>
      <c r="CS47" s="164">
        <v>4.7466999999999997</v>
      </c>
      <c r="CT47" s="164">
        <v>1</v>
      </c>
      <c r="CU47" s="164">
        <v>-61.805999999999997</v>
      </c>
      <c r="CV47" s="164">
        <v>2.1806000000000001</v>
      </c>
      <c r="CW47" s="164">
        <v>19.128799999999998</v>
      </c>
      <c r="CX47" s="164">
        <v>77.78</v>
      </c>
      <c r="CY47" s="164">
        <v>41.7</v>
      </c>
      <c r="CZ47" s="164">
        <v>64.694800000000001</v>
      </c>
      <c r="DA47" s="165"/>
      <c r="DB47" s="164">
        <v>-32.74</v>
      </c>
      <c r="DC47" s="165"/>
      <c r="DD47" s="164">
        <v>78.370999999999995</v>
      </c>
      <c r="DE47" s="164">
        <v>77.442899999999995</v>
      </c>
      <c r="DF47" s="164">
        <v>-88.959500000000006</v>
      </c>
      <c r="DG47" s="165"/>
      <c r="DH47" s="164">
        <v>-34.1755</v>
      </c>
      <c r="DI47" s="164">
        <v>-118.5</v>
      </c>
      <c r="DJ47" s="164">
        <v>-117.2</v>
      </c>
      <c r="DK47" s="164">
        <v>31.236899999999999</v>
      </c>
      <c r="DL47" s="164">
        <v>78.817700000000002</v>
      </c>
      <c r="DM47" s="164">
        <v>79.384900000000002</v>
      </c>
      <c r="DN47" s="164">
        <v>110.76049999999999</v>
      </c>
      <c r="DO47" s="164">
        <v>77.849999999999994</v>
      </c>
      <c r="DP47" s="164">
        <v>-9.5</v>
      </c>
      <c r="DQ47" s="164">
        <v>62.868000000000002</v>
      </c>
      <c r="DR47" s="164">
        <v>87.892499999999998</v>
      </c>
      <c r="DS47" s="164">
        <v>-2.68</v>
      </c>
      <c r="DT47" s="164">
        <v>-2.64</v>
      </c>
      <c r="DU47" s="164">
        <v>92.65</v>
      </c>
      <c r="DV47" s="164">
        <v>85.45</v>
      </c>
      <c r="DW47" s="164">
        <v>89.127300000000005</v>
      </c>
      <c r="DX47" s="164">
        <v>87.054500000000004</v>
      </c>
      <c r="DY47" s="164">
        <v>-97.546300000000002</v>
      </c>
      <c r="DZ47" s="164">
        <v>-94.5364</v>
      </c>
      <c r="EA47" s="164">
        <v>197.06870000000001</v>
      </c>
      <c r="EB47" s="164">
        <v>147.42750000000001</v>
      </c>
      <c r="EC47" s="164">
        <v>142.1172</v>
      </c>
      <c r="ED47" s="164">
        <v>144.17910000000001</v>
      </c>
      <c r="EE47" s="164">
        <v>26.081900000000001</v>
      </c>
      <c r="EF47" s="164">
        <v>0.30509999999999998</v>
      </c>
      <c r="EG47" s="164">
        <v>-36.317</v>
      </c>
      <c r="EH47" s="164">
        <v>330.66559999999998</v>
      </c>
      <c r="EI47" s="164">
        <v>-11.725300000000001</v>
      </c>
      <c r="EJ47" s="165"/>
      <c r="EK47" s="164">
        <v>-28.0534</v>
      </c>
      <c r="EL47" s="164">
        <v>-24.964200000000002</v>
      </c>
      <c r="EM47" s="164">
        <v>71.094300000000004</v>
      </c>
      <c r="EN47" s="164">
        <v>-50.365200000000002</v>
      </c>
      <c r="EO47" s="164">
        <v>-47.078600000000002</v>
      </c>
      <c r="EP47" s="164">
        <v>30.768000000000001</v>
      </c>
      <c r="EQ47" s="164">
        <v>-61.845999999999997</v>
      </c>
      <c r="ER47" s="164">
        <v>-63.047600000000003</v>
      </c>
      <c r="ES47" s="164">
        <v>42.37</v>
      </c>
      <c r="ET47" s="165"/>
      <c r="EU47" s="164">
        <v>-13.36</v>
      </c>
      <c r="EV47" s="165"/>
      <c r="EW47" s="164">
        <v>17.624500000000001</v>
      </c>
      <c r="EX47" s="164">
        <v>-168.2698</v>
      </c>
      <c r="EY47" s="164">
        <v>-34.777900000000002</v>
      </c>
      <c r="EZ47" s="164">
        <v>-33.805599999999998</v>
      </c>
      <c r="FA47" s="164">
        <v>5.0510999999999999</v>
      </c>
      <c r="FB47" s="164">
        <v>2.1208999999999998</v>
      </c>
      <c r="FC47" s="164">
        <v>-34.149000000000001</v>
      </c>
      <c r="FD47" s="164">
        <v>21.6388</v>
      </c>
      <c r="FE47" s="165"/>
      <c r="FF47" s="164">
        <v>21.594200000000001</v>
      </c>
      <c r="FG47" s="164">
        <v>19.3506</v>
      </c>
      <c r="FH47" s="164">
        <v>19.886099999999999</v>
      </c>
      <c r="FI47" s="164">
        <v>18.599499999999999</v>
      </c>
      <c r="FJ47" s="164">
        <v>104.82769999999999</v>
      </c>
      <c r="FK47" s="164">
        <v>105.33</v>
      </c>
      <c r="FL47" s="164">
        <v>-114.5401</v>
      </c>
      <c r="FM47" s="164">
        <v>99.576099999999997</v>
      </c>
      <c r="FN47" s="164">
        <v>99.344800000000006</v>
      </c>
      <c r="FO47" s="164">
        <v>-90.665499999999994</v>
      </c>
      <c r="FP47" s="164">
        <v>-84.824600000000004</v>
      </c>
      <c r="FQ47" s="164">
        <v>-23.8828</v>
      </c>
      <c r="FR47" s="164">
        <v>-39.299999999999997</v>
      </c>
      <c r="FS47" s="164">
        <v>9.0730000000000004</v>
      </c>
      <c r="FT47" s="164">
        <v>1.5958000000000001</v>
      </c>
      <c r="FU47" s="164">
        <v>-5.31</v>
      </c>
      <c r="FV47" s="164">
        <v>13.77</v>
      </c>
      <c r="FW47" s="164">
        <v>-25.05</v>
      </c>
      <c r="FX47" s="165"/>
      <c r="FY47" s="164">
        <v>-12.342000000000001</v>
      </c>
      <c r="FZ47" s="164">
        <v>4.0570000000000004</v>
      </c>
      <c r="GA47" s="165"/>
      <c r="GB47" s="164">
        <v>32.479999999999997</v>
      </c>
      <c r="GC47" s="164">
        <v>85.467799999999997</v>
      </c>
      <c r="GD47" s="164">
        <v>90.255799999999994</v>
      </c>
      <c r="GE47" s="164">
        <v>15.58</v>
      </c>
      <c r="GF47" s="164">
        <v>85.927999999999997</v>
      </c>
      <c r="GG47" s="164">
        <v>17.899999999999999</v>
      </c>
      <c r="GH47" s="164">
        <v>-20.465699999999998</v>
      </c>
      <c r="GI47" s="164">
        <v>3.2492000000000001</v>
      </c>
      <c r="GJ47" s="164">
        <v>3.5851999999999999</v>
      </c>
      <c r="GK47" s="164">
        <v>2.8742999999999999</v>
      </c>
      <c r="GL47" s="165"/>
      <c r="GM47" s="165"/>
      <c r="GN47" s="164">
        <v>-15.2453</v>
      </c>
      <c r="GO47" s="164">
        <v>-45.508400000000002</v>
      </c>
      <c r="GP47" s="164">
        <v>20.112300000000001</v>
      </c>
      <c r="GQ47" s="164">
        <v>47.652700000000003</v>
      </c>
      <c r="GR47" s="164">
        <v>45.622900000000001</v>
      </c>
      <c r="GS47" s="164">
        <v>46.307099999999998</v>
      </c>
      <c r="GT47" s="164">
        <v>-170.15450000000001</v>
      </c>
      <c r="GU47" s="164">
        <v>-30.3293</v>
      </c>
      <c r="GV47" s="164">
        <v>30.881900000000002</v>
      </c>
      <c r="GW47" s="164">
        <v>-59.5379</v>
      </c>
      <c r="GX47" s="164">
        <v>11.767200000000001</v>
      </c>
      <c r="GY47" s="164">
        <v>16.4299</v>
      </c>
      <c r="GZ47" s="164">
        <v>15.6652</v>
      </c>
      <c r="HA47" s="164">
        <v>14.0412</v>
      </c>
      <c r="HB47" s="164">
        <v>115.33969999999999</v>
      </c>
      <c r="HC47" s="164">
        <v>114.8167</v>
      </c>
      <c r="HD47" s="164">
        <v>282</v>
      </c>
      <c r="HE47" s="164">
        <v>-280.79880000000003</v>
      </c>
      <c r="HF47" s="164">
        <v>-553.1046</v>
      </c>
      <c r="HG47" s="165"/>
      <c r="HH47" s="164">
        <v>286.64710000000002</v>
      </c>
      <c r="HI47" s="164">
        <v>-110.9205</v>
      </c>
      <c r="HJ47" s="164">
        <v>-107.7178</v>
      </c>
      <c r="HK47" s="164">
        <v>-57.950800000000001</v>
      </c>
      <c r="HL47" s="164">
        <v>-50.715499999999999</v>
      </c>
      <c r="HM47" s="164">
        <v>81.9846</v>
      </c>
      <c r="HN47" s="164">
        <v>80.124700000000004</v>
      </c>
      <c r="HO47" s="165"/>
      <c r="HP47" s="165"/>
      <c r="HQ47" s="164">
        <v>33.632399999999997</v>
      </c>
      <c r="HR47" s="164">
        <v>33.0501</v>
      </c>
      <c r="HS47" s="164">
        <v>-54.174900000000001</v>
      </c>
      <c r="HT47" s="164">
        <v>-53.779000000000003</v>
      </c>
      <c r="HU47" s="164">
        <v>48.34</v>
      </c>
      <c r="HV47" s="164">
        <v>48.79</v>
      </c>
      <c r="HW47" s="164">
        <v>21.5</v>
      </c>
      <c r="HX47" s="164">
        <v>22.5</v>
      </c>
      <c r="HY47" s="165"/>
      <c r="HZ47" s="164">
        <v>45.44</v>
      </c>
      <c r="IA47" s="164">
        <v>-352.9837</v>
      </c>
      <c r="IB47" s="164">
        <v>102.3639</v>
      </c>
      <c r="IC47" s="164">
        <v>102.5325</v>
      </c>
      <c r="ID47" s="164">
        <v>20.7</v>
      </c>
      <c r="IE47" s="164">
        <v>-26.7</v>
      </c>
      <c r="IF47" s="164">
        <v>-32.700000000000003</v>
      </c>
      <c r="IG47" s="164">
        <v>-36</v>
      </c>
      <c r="IH47" s="165"/>
      <c r="II47" s="165"/>
      <c r="IJ47" s="164">
        <v>-285.00580000000002</v>
      </c>
      <c r="IK47" s="164">
        <v>39.709400000000002</v>
      </c>
      <c r="IL47" s="164">
        <v>356.1773</v>
      </c>
      <c r="IM47" s="164">
        <v>271.18430000000001</v>
      </c>
      <c r="IN47" s="164">
        <v>145.79750000000001</v>
      </c>
      <c r="IO47" s="164">
        <v>-264.22280000000001</v>
      </c>
      <c r="IP47" s="164">
        <v>266.70519999999999</v>
      </c>
      <c r="IQ47" s="164">
        <v>-230.02430000000001</v>
      </c>
      <c r="IR47" s="164">
        <v>-155.88239999999999</v>
      </c>
      <c r="IS47" s="164">
        <v>-262.18340000000001</v>
      </c>
      <c r="IT47" s="164">
        <v>97.617699999999999</v>
      </c>
      <c r="IU47" s="164">
        <v>97.307400000000001</v>
      </c>
      <c r="IV47" s="164">
        <v>232.5975</v>
      </c>
      <c r="IW47" s="164">
        <v>-339.23719999999997</v>
      </c>
      <c r="IX47" s="164">
        <v>158.63550000000001</v>
      </c>
      <c r="IY47" s="164">
        <v>-181.0702</v>
      </c>
      <c r="IZ47" s="164">
        <v>183.4162</v>
      </c>
      <c r="JA47" s="164">
        <v>-9.1751000000000005</v>
      </c>
      <c r="JB47" s="164">
        <v>12.866</v>
      </c>
      <c r="JC47" s="164">
        <v>13.76</v>
      </c>
      <c r="JD47" s="164">
        <v>5.5309999999999997</v>
      </c>
      <c r="JE47" s="164">
        <v>5.4960000000000004</v>
      </c>
      <c r="JF47" s="164">
        <v>-13.2</v>
      </c>
      <c r="JG47" s="164">
        <v>-4.32</v>
      </c>
      <c r="JH47" s="165"/>
      <c r="JI47" s="164">
        <v>3.9872000000000001</v>
      </c>
      <c r="JJ47" s="164">
        <v>-19.392700000000001</v>
      </c>
      <c r="JK47" s="164">
        <v>-33.165500000000002</v>
      </c>
      <c r="JL47" s="164">
        <v>17.2</v>
      </c>
      <c r="JM47" s="164">
        <v>46.814999999999998</v>
      </c>
      <c r="JN47" s="164">
        <v>45.594000000000001</v>
      </c>
      <c r="JO47" s="165"/>
      <c r="JP47" s="165"/>
      <c r="JQ47" s="164">
        <v>53.570099999999996</v>
      </c>
      <c r="JR47" s="164">
        <v>52.799500000000002</v>
      </c>
      <c r="JS47" s="164">
        <v>52.487200000000001</v>
      </c>
      <c r="JT47" s="165"/>
      <c r="JU47" s="164">
        <v>27.2</v>
      </c>
      <c r="JV47" s="164">
        <v>16.392700000000001</v>
      </c>
      <c r="JW47" s="164">
        <v>10.73</v>
      </c>
      <c r="JX47" s="165"/>
      <c r="JY47" s="164">
        <v>-48.520099999999999</v>
      </c>
      <c r="JZ47" s="164">
        <v>79.640299999999996</v>
      </c>
      <c r="KA47" s="164">
        <v>59.3748</v>
      </c>
      <c r="KB47" s="164">
        <v>-47.250900000000001</v>
      </c>
      <c r="KC47" s="164">
        <v>-77.770399999999995</v>
      </c>
      <c r="KD47" s="164">
        <v>49.775700000000001</v>
      </c>
      <c r="KE47" s="164">
        <v>27.677700000000002</v>
      </c>
      <c r="KF47" s="164">
        <v>-40</v>
      </c>
      <c r="KG47" s="164">
        <v>39.299999999999997</v>
      </c>
      <c r="KH47" s="164">
        <v>-258.2099</v>
      </c>
      <c r="KI47" s="164">
        <v>434.54149999999998</v>
      </c>
    </row>
    <row r="48" spans="1:295" ht="18" customHeight="1" x14ac:dyDescent="0.3">
      <c r="A48" s="161" t="s">
        <v>67</v>
      </c>
      <c r="B48" s="161" t="s">
        <v>826</v>
      </c>
      <c r="C48" s="166">
        <v>0</v>
      </c>
      <c r="D48" s="167"/>
      <c r="E48" s="166">
        <v>-30.881399999999999</v>
      </c>
      <c r="F48" s="166">
        <v>-31.267900000000001</v>
      </c>
      <c r="G48" s="166">
        <v>24.209499999999998</v>
      </c>
      <c r="H48" s="167"/>
      <c r="I48" s="166">
        <v>60.665599999999998</v>
      </c>
      <c r="J48" s="166">
        <v>-102.0116</v>
      </c>
      <c r="K48" s="167"/>
      <c r="L48" s="167"/>
      <c r="M48" s="166">
        <v>37.595100000000002</v>
      </c>
      <c r="N48" s="166">
        <v>-19.98</v>
      </c>
      <c r="O48" s="166">
        <v>-74.430000000000007</v>
      </c>
      <c r="P48" s="166">
        <v>66</v>
      </c>
      <c r="Q48" s="166">
        <v>19.044</v>
      </c>
      <c r="R48" s="166">
        <v>-66</v>
      </c>
      <c r="S48" s="166">
        <v>11.546200000000001</v>
      </c>
      <c r="T48" s="166">
        <v>60.009799999999998</v>
      </c>
      <c r="U48" s="167"/>
      <c r="V48" s="167"/>
      <c r="W48" s="166">
        <v>27.932400000000001</v>
      </c>
      <c r="X48" s="166">
        <v>7.6158000000000001</v>
      </c>
      <c r="Y48" s="166">
        <v>0.39979999999999999</v>
      </c>
      <c r="Z48" s="166">
        <v>2.9398</v>
      </c>
      <c r="AA48" s="167"/>
      <c r="AB48" s="167"/>
      <c r="AC48" s="166">
        <v>-88.92</v>
      </c>
      <c r="AD48" s="166">
        <v>-88.87</v>
      </c>
      <c r="AE48" s="167"/>
      <c r="AF48" s="166">
        <v>19.98</v>
      </c>
      <c r="AG48" s="166">
        <v>72.599999999999994</v>
      </c>
      <c r="AH48" s="166">
        <v>14.627000000000001</v>
      </c>
      <c r="AI48" s="166">
        <v>0.23100000000000001</v>
      </c>
      <c r="AJ48" s="167">
        <v>0</v>
      </c>
      <c r="AK48" s="166">
        <v>-74.819999999999993</v>
      </c>
      <c r="AL48" s="166">
        <v>-68.56</v>
      </c>
      <c r="AM48" s="166">
        <v>75.92</v>
      </c>
      <c r="AN48" s="166">
        <v>75.83</v>
      </c>
      <c r="AO48" s="166">
        <v>18.3735</v>
      </c>
      <c r="AP48" s="166">
        <v>6.2070999999999996</v>
      </c>
      <c r="AQ48" s="166">
        <v>82.366799999999998</v>
      </c>
      <c r="AR48" s="166">
        <v>83.918700000000001</v>
      </c>
      <c r="AS48" s="166">
        <v>46.0154</v>
      </c>
      <c r="AT48" s="166">
        <v>-81.184600000000003</v>
      </c>
      <c r="AU48" s="167">
        <v>0</v>
      </c>
      <c r="AV48" s="166">
        <v>3.7970999999999999</v>
      </c>
      <c r="AW48" s="166">
        <v>3.7201</v>
      </c>
      <c r="AX48" s="166">
        <v>83.431899999999999</v>
      </c>
      <c r="AY48" s="166">
        <v>85.429299999999998</v>
      </c>
      <c r="AZ48" s="166">
        <v>-24.552700000000002</v>
      </c>
      <c r="BA48" s="166">
        <v>-26.7852</v>
      </c>
      <c r="BB48" s="166">
        <v>-451.59379999999999</v>
      </c>
      <c r="BC48" s="166">
        <v>-19.823399999999999</v>
      </c>
      <c r="BD48" s="166">
        <v>-7.7</v>
      </c>
      <c r="BE48" s="166">
        <v>-7.7</v>
      </c>
      <c r="BF48" s="166">
        <v>87.342799999999997</v>
      </c>
      <c r="BG48" s="167"/>
      <c r="BH48" s="166">
        <v>-6.4917999999999996</v>
      </c>
      <c r="BI48" s="167"/>
      <c r="BJ48" s="166">
        <v>-28.568300000000001</v>
      </c>
      <c r="BK48" s="166">
        <v>10.4785</v>
      </c>
      <c r="BL48" s="166">
        <v>7.2145000000000001</v>
      </c>
      <c r="BM48" s="166">
        <v>4.9383999999999997</v>
      </c>
      <c r="BN48" s="166">
        <v>485.91559999999998</v>
      </c>
      <c r="BO48" s="166">
        <v>124.6986</v>
      </c>
      <c r="BP48" s="166">
        <v>124.2103</v>
      </c>
      <c r="BQ48" s="166">
        <v>-328.74459999999999</v>
      </c>
      <c r="BR48" s="166">
        <v>609.21090000000004</v>
      </c>
      <c r="BS48" s="167"/>
      <c r="BT48" s="166">
        <v>-58.717500000000001</v>
      </c>
      <c r="BU48" s="166">
        <v>60.753700000000002</v>
      </c>
      <c r="BV48" s="166">
        <v>115.01430000000001</v>
      </c>
      <c r="BW48" s="166">
        <v>33.31</v>
      </c>
      <c r="BX48" s="166">
        <v>40</v>
      </c>
      <c r="BY48" s="167"/>
      <c r="BZ48" s="166">
        <v>88.48</v>
      </c>
      <c r="CA48" s="166">
        <v>-104.6163</v>
      </c>
      <c r="CB48" s="166">
        <v>-105.42010000000001</v>
      </c>
      <c r="CC48" s="166">
        <v>157.14510000000001</v>
      </c>
      <c r="CD48" s="166">
        <v>158.03819999999999</v>
      </c>
      <c r="CE48" s="166">
        <v>-3.5373999999999999</v>
      </c>
      <c r="CF48" s="166">
        <v>-118.0827</v>
      </c>
      <c r="CG48" s="166">
        <v>-118.19750000000001</v>
      </c>
      <c r="CH48" s="166">
        <v>-3.1879</v>
      </c>
      <c r="CI48" s="166">
        <v>-82.2393</v>
      </c>
      <c r="CJ48" s="167"/>
      <c r="CK48" s="167"/>
      <c r="CL48" s="166">
        <v>147.5</v>
      </c>
      <c r="CM48" s="166">
        <v>164.5</v>
      </c>
      <c r="CN48" s="166">
        <v>-19.86</v>
      </c>
      <c r="CO48" s="166">
        <v>61.731499999999997</v>
      </c>
      <c r="CP48" s="166">
        <v>61.627499999999998</v>
      </c>
      <c r="CQ48" s="166">
        <v>61.534700000000001</v>
      </c>
      <c r="CR48" s="166">
        <v>0.97250000000000003</v>
      </c>
      <c r="CS48" s="166">
        <v>1.5516000000000001</v>
      </c>
      <c r="CT48" s="167"/>
      <c r="CU48" s="166">
        <v>-57.198099999999997</v>
      </c>
      <c r="CV48" s="166">
        <v>0.52939999999999998</v>
      </c>
      <c r="CW48" s="166">
        <v>19.2895</v>
      </c>
      <c r="CX48" s="166">
        <v>81.040000000000006</v>
      </c>
      <c r="CY48" s="166">
        <v>42.96</v>
      </c>
      <c r="CZ48" s="166">
        <v>63.288600000000002</v>
      </c>
      <c r="DA48" s="166">
        <v>59.770200000000003</v>
      </c>
      <c r="DB48" s="167"/>
      <c r="DC48" s="166">
        <v>-2.7648000000000001</v>
      </c>
      <c r="DD48" s="166">
        <v>83.616299999999995</v>
      </c>
      <c r="DE48" s="166">
        <v>82.900599999999997</v>
      </c>
      <c r="DF48" s="166">
        <v>-93.559399999999997</v>
      </c>
      <c r="DG48" s="167"/>
      <c r="DH48" s="166">
        <v>-33.850099999999998</v>
      </c>
      <c r="DI48" s="166">
        <v>-114.5</v>
      </c>
      <c r="DJ48" s="166">
        <v>-114.2</v>
      </c>
      <c r="DK48" s="166">
        <v>30.5777</v>
      </c>
      <c r="DL48" s="167"/>
      <c r="DM48" s="166">
        <v>81.263499999999993</v>
      </c>
      <c r="DN48" s="167"/>
      <c r="DO48" s="166">
        <v>76.23</v>
      </c>
      <c r="DP48" s="166">
        <v>-10.02</v>
      </c>
      <c r="DQ48" s="167"/>
      <c r="DR48" s="166">
        <v>92.7303</v>
      </c>
      <c r="DS48" s="166">
        <v>-2.4900000000000002</v>
      </c>
      <c r="DT48" s="166">
        <v>-2.41</v>
      </c>
      <c r="DU48" s="166">
        <v>88.4</v>
      </c>
      <c r="DV48" s="166">
        <v>86.54</v>
      </c>
      <c r="DW48" s="166">
        <v>92.363600000000005</v>
      </c>
      <c r="DX48" s="166">
        <v>90.436400000000006</v>
      </c>
      <c r="DY48" s="166">
        <v>-97.379199999999997</v>
      </c>
      <c r="DZ48" s="166">
        <v>-94.336399999999998</v>
      </c>
      <c r="EA48" s="166">
        <v>197.173</v>
      </c>
      <c r="EB48" s="166">
        <v>149.6241</v>
      </c>
      <c r="EC48" s="166">
        <v>143.67750000000001</v>
      </c>
      <c r="ED48" s="166">
        <v>145.6318</v>
      </c>
      <c r="EE48" s="166">
        <v>27.290600000000001</v>
      </c>
      <c r="EF48" s="166">
        <v>2.7925</v>
      </c>
      <c r="EG48" s="166">
        <v>-36.326999999999998</v>
      </c>
      <c r="EH48" s="166">
        <v>339.73480000000001</v>
      </c>
      <c r="EI48" s="166">
        <v>-9.3642000000000003</v>
      </c>
      <c r="EJ48" s="167"/>
      <c r="EK48" s="166">
        <v>-28.170400000000001</v>
      </c>
      <c r="EL48" s="166">
        <v>-24.939299999999999</v>
      </c>
      <c r="EM48" s="166">
        <v>69.921700000000001</v>
      </c>
      <c r="EN48" s="166">
        <v>-47.487299999999998</v>
      </c>
      <c r="EO48" s="166">
        <v>-43.920200000000001</v>
      </c>
      <c r="EP48" s="166">
        <v>32.304000000000002</v>
      </c>
      <c r="EQ48" s="166">
        <v>-62.274299999999997</v>
      </c>
      <c r="ER48" s="166">
        <v>-63.443300000000001</v>
      </c>
      <c r="ES48" s="166">
        <v>39.339100000000002</v>
      </c>
      <c r="ET48" s="167"/>
      <c r="EU48" s="166">
        <v>-13.36</v>
      </c>
      <c r="EV48" s="167"/>
      <c r="EW48" s="166">
        <v>17.6602</v>
      </c>
      <c r="EX48" s="166">
        <v>-164.7895</v>
      </c>
      <c r="EY48" s="166">
        <v>-36.143799999999999</v>
      </c>
      <c r="EZ48" s="166">
        <v>-35.370100000000001</v>
      </c>
      <c r="FA48" s="166">
        <v>6.9381000000000004</v>
      </c>
      <c r="FB48" s="166">
        <v>-9.2600000000000002E-2</v>
      </c>
      <c r="FC48" s="166">
        <v>-33.163499999999999</v>
      </c>
      <c r="FD48" s="166">
        <v>22.325900000000001</v>
      </c>
      <c r="FE48" s="167"/>
      <c r="FF48" s="166">
        <v>21.470800000000001</v>
      </c>
      <c r="FG48" s="166">
        <v>18.519500000000001</v>
      </c>
      <c r="FH48" s="166">
        <v>18.642199999999999</v>
      </c>
      <c r="FI48" s="166">
        <v>18.111000000000001</v>
      </c>
      <c r="FJ48" s="167"/>
      <c r="FK48" s="166">
        <v>104.4927</v>
      </c>
      <c r="FL48" s="166">
        <v>-115.8798</v>
      </c>
      <c r="FM48" s="166">
        <v>99.835599999999999</v>
      </c>
      <c r="FN48" s="166">
        <v>98.8185</v>
      </c>
      <c r="FO48" s="166">
        <v>-91.860100000000003</v>
      </c>
      <c r="FP48" s="166">
        <v>-86.501300000000001</v>
      </c>
      <c r="FQ48" s="166">
        <v>-24.7837</v>
      </c>
      <c r="FR48" s="166">
        <v>-42.17</v>
      </c>
      <c r="FS48" s="166">
        <v>9.0730000000000004</v>
      </c>
      <c r="FT48" s="166">
        <v>1.5738000000000001</v>
      </c>
      <c r="FU48" s="166">
        <v>-5.27</v>
      </c>
      <c r="FV48" s="166">
        <v>15</v>
      </c>
      <c r="FW48" s="166">
        <v>-25.1264</v>
      </c>
      <c r="FX48" s="167"/>
      <c r="FY48" s="167"/>
      <c r="FZ48" s="166">
        <v>4.226</v>
      </c>
      <c r="GA48" s="167"/>
      <c r="GB48" s="166">
        <v>31.06</v>
      </c>
      <c r="GC48" s="166">
        <v>87.588999999999999</v>
      </c>
      <c r="GD48" s="166">
        <v>92.246499999999997</v>
      </c>
      <c r="GE48" s="166">
        <v>16.149999999999999</v>
      </c>
      <c r="GF48" s="166">
        <v>84.975999999999999</v>
      </c>
      <c r="GG48" s="166">
        <v>18.899999999999999</v>
      </c>
      <c r="GH48" s="166">
        <v>-20.079000000000001</v>
      </c>
      <c r="GI48" s="166">
        <v>3.4611000000000001</v>
      </c>
      <c r="GJ48" s="166">
        <v>3.8026</v>
      </c>
      <c r="GK48" s="166">
        <v>2.8689</v>
      </c>
      <c r="GL48" s="167"/>
      <c r="GM48" s="167"/>
      <c r="GN48" s="166">
        <v>-16.346299999999999</v>
      </c>
      <c r="GO48" s="166">
        <v>-44.943899999999999</v>
      </c>
      <c r="GP48" s="166">
        <v>19.753799999999998</v>
      </c>
      <c r="GQ48" s="166">
        <v>46.969200000000001</v>
      </c>
      <c r="GR48" s="166">
        <v>44.034199999999998</v>
      </c>
      <c r="GS48" s="166">
        <v>44.8185</v>
      </c>
      <c r="GT48" s="166">
        <v>-168.35</v>
      </c>
      <c r="GU48" s="166">
        <v>-30.012699999999999</v>
      </c>
      <c r="GV48" s="166">
        <v>30.581900000000001</v>
      </c>
      <c r="GW48" s="166">
        <v>-59.090499999999999</v>
      </c>
      <c r="GX48" s="167"/>
      <c r="GY48" s="166">
        <v>16.654599999999999</v>
      </c>
      <c r="GZ48" s="166">
        <v>16.288799999999998</v>
      </c>
      <c r="HA48" s="166">
        <v>14.315</v>
      </c>
      <c r="HB48" s="166">
        <v>113.8703</v>
      </c>
      <c r="HC48" s="166">
        <v>114.21599999999999</v>
      </c>
      <c r="HD48" s="167"/>
      <c r="HE48" s="167"/>
      <c r="HF48" s="167"/>
      <c r="HG48" s="167"/>
      <c r="HH48" s="166">
        <v>289.80489999999998</v>
      </c>
      <c r="HI48" s="166">
        <v>-109.3154</v>
      </c>
      <c r="HJ48" s="166">
        <v>-108.2569</v>
      </c>
      <c r="HK48" s="166">
        <v>-59.600900000000003</v>
      </c>
      <c r="HL48" s="166">
        <v>-52.456699999999998</v>
      </c>
      <c r="HM48" s="166">
        <v>82.879099999999994</v>
      </c>
      <c r="HN48" s="166">
        <v>82.635900000000007</v>
      </c>
      <c r="HO48" s="166">
        <v>-66.529600000000002</v>
      </c>
      <c r="HP48" s="166">
        <v>-67.814700000000002</v>
      </c>
      <c r="HQ48" s="166">
        <v>33.753300000000003</v>
      </c>
      <c r="HR48" s="166">
        <v>33.610399999999998</v>
      </c>
      <c r="HS48" s="166">
        <v>-54.177</v>
      </c>
      <c r="HT48" s="166">
        <v>-53.995100000000001</v>
      </c>
      <c r="HU48" s="166">
        <v>48.39</v>
      </c>
      <c r="HV48" s="166">
        <v>48.26</v>
      </c>
      <c r="HW48" s="166">
        <v>19.7</v>
      </c>
      <c r="HX48" s="166">
        <v>19.7</v>
      </c>
      <c r="HY48" s="166">
        <v>21.9255</v>
      </c>
      <c r="HZ48" s="166">
        <v>45.36</v>
      </c>
      <c r="IA48" s="166">
        <v>-352.91520000000003</v>
      </c>
      <c r="IB48" s="166">
        <v>104.8274</v>
      </c>
      <c r="IC48" s="166">
        <v>104.0663</v>
      </c>
      <c r="ID48" s="166">
        <v>20.2</v>
      </c>
      <c r="IE48" s="166">
        <v>-28.5</v>
      </c>
      <c r="IF48" s="166">
        <v>-32.299999999999997</v>
      </c>
      <c r="IG48" s="166">
        <v>-36.200000000000003</v>
      </c>
      <c r="IH48" s="167"/>
      <c r="II48" s="167"/>
      <c r="IJ48" s="166">
        <v>-286.54039999999998</v>
      </c>
      <c r="IK48" s="166">
        <v>32.084899999999998</v>
      </c>
      <c r="IL48" s="166">
        <v>355.2842</v>
      </c>
      <c r="IM48" s="166">
        <v>267.8383</v>
      </c>
      <c r="IN48" s="166">
        <v>141.1284</v>
      </c>
      <c r="IO48" s="166">
        <v>-260.51</v>
      </c>
      <c r="IP48" s="166">
        <v>263.06</v>
      </c>
      <c r="IQ48" s="166">
        <v>-232.98920000000001</v>
      </c>
      <c r="IR48" s="166">
        <v>-157.53399999999999</v>
      </c>
      <c r="IS48" s="166">
        <v>-257.96879999999999</v>
      </c>
      <c r="IT48" s="166">
        <v>95.338899999999995</v>
      </c>
      <c r="IU48" s="166">
        <v>95.862499999999997</v>
      </c>
      <c r="IV48" s="166">
        <v>233.76840000000001</v>
      </c>
      <c r="IW48" s="166">
        <v>-338.0548</v>
      </c>
      <c r="IX48" s="166">
        <v>157.1302</v>
      </c>
      <c r="IY48" s="166">
        <v>-179.7192</v>
      </c>
      <c r="IZ48" s="166">
        <v>179.0771</v>
      </c>
      <c r="JA48" s="166">
        <v>-9.5183999999999997</v>
      </c>
      <c r="JB48" s="166">
        <v>12.968</v>
      </c>
      <c r="JC48" s="166">
        <v>13.04</v>
      </c>
      <c r="JD48" s="166">
        <v>5.5449999999999999</v>
      </c>
      <c r="JE48" s="166">
        <v>5.492</v>
      </c>
      <c r="JF48" s="166">
        <v>-12.88</v>
      </c>
      <c r="JG48" s="166">
        <v>-4.24</v>
      </c>
      <c r="JH48" s="167"/>
      <c r="JI48" s="166">
        <v>4.8661000000000003</v>
      </c>
      <c r="JJ48" s="166">
        <v>-19.392700000000001</v>
      </c>
      <c r="JK48" s="166">
        <v>-33.458500000000001</v>
      </c>
      <c r="JL48" s="166">
        <v>16.8</v>
      </c>
      <c r="JM48" s="166">
        <v>45.786999999999999</v>
      </c>
      <c r="JN48" s="166">
        <v>46.536999999999999</v>
      </c>
      <c r="JO48" s="167"/>
      <c r="JP48" s="167"/>
      <c r="JQ48" s="166">
        <v>54.476300000000002</v>
      </c>
      <c r="JR48" s="166">
        <v>53.769599999999997</v>
      </c>
      <c r="JS48" s="166">
        <v>54.765300000000003</v>
      </c>
      <c r="JT48" s="167"/>
      <c r="JU48" s="166">
        <v>30.1</v>
      </c>
      <c r="JV48" s="166">
        <v>16.545999999999999</v>
      </c>
      <c r="JW48" s="166">
        <v>10.78</v>
      </c>
      <c r="JX48" s="167"/>
      <c r="JY48" s="166">
        <v>-50.168799999999997</v>
      </c>
      <c r="JZ48" s="166">
        <v>80.944800000000001</v>
      </c>
      <c r="KA48" s="166">
        <v>61.090899999999998</v>
      </c>
      <c r="KB48" s="166">
        <v>-48.694699999999997</v>
      </c>
      <c r="KC48" s="166">
        <v>-79.286100000000005</v>
      </c>
      <c r="KD48" s="166">
        <v>50.841500000000003</v>
      </c>
      <c r="KE48" s="166">
        <v>27.714700000000001</v>
      </c>
      <c r="KF48" s="166">
        <v>-40.9</v>
      </c>
      <c r="KG48" s="166">
        <v>41.8</v>
      </c>
      <c r="KH48" s="166">
        <v>-255.31</v>
      </c>
      <c r="KI48" s="166">
        <v>437.2441</v>
      </c>
    </row>
    <row r="49" spans="1:295" ht="18" customHeight="1" x14ac:dyDescent="0.3">
      <c r="A49" s="161" t="s">
        <v>67</v>
      </c>
      <c r="B49" s="161" t="s">
        <v>827</v>
      </c>
      <c r="C49" s="163">
        <v>0</v>
      </c>
      <c r="D49" s="163"/>
      <c r="E49" s="163"/>
      <c r="F49" s="162">
        <v>-31.7807</v>
      </c>
      <c r="G49" s="162">
        <v>25.834700000000002</v>
      </c>
      <c r="H49" s="163"/>
      <c r="I49" s="162">
        <v>59.008000000000003</v>
      </c>
      <c r="J49" s="162">
        <v>-99.032700000000006</v>
      </c>
      <c r="K49" s="162">
        <v>73.313199999999995</v>
      </c>
      <c r="L49" s="162">
        <v>37.2849</v>
      </c>
      <c r="M49" s="162">
        <v>36.792299999999997</v>
      </c>
      <c r="N49" s="162">
        <v>-17.760000000000002</v>
      </c>
      <c r="O49" s="162">
        <v>-71.284000000000006</v>
      </c>
      <c r="P49" s="162">
        <v>63.8</v>
      </c>
      <c r="Q49" s="162">
        <v>18.216000000000001</v>
      </c>
      <c r="R49" s="162">
        <v>-63.8</v>
      </c>
      <c r="S49" s="162">
        <v>11.5511</v>
      </c>
      <c r="T49" s="162">
        <v>59.024999999999999</v>
      </c>
      <c r="U49" s="162">
        <v>16.1203</v>
      </c>
      <c r="V49" s="162">
        <v>16.2697</v>
      </c>
      <c r="W49" s="162">
        <v>27.057300000000001</v>
      </c>
      <c r="X49" s="162">
        <v>7.8930999999999996</v>
      </c>
      <c r="Y49" s="162">
        <v>0.36899999999999999</v>
      </c>
      <c r="Z49" s="162">
        <v>2.8923999999999999</v>
      </c>
      <c r="AA49" s="163"/>
      <c r="AB49" s="163"/>
      <c r="AC49" s="162">
        <v>-87.07</v>
      </c>
      <c r="AD49" s="162">
        <v>-86.7</v>
      </c>
      <c r="AE49" s="163"/>
      <c r="AF49" s="162">
        <v>17.760000000000002</v>
      </c>
      <c r="AG49" s="162">
        <v>70.400000000000006</v>
      </c>
      <c r="AH49" s="162">
        <v>13.026</v>
      </c>
      <c r="AI49" s="162">
        <v>0.223</v>
      </c>
      <c r="AJ49" s="163">
        <v>0</v>
      </c>
      <c r="AK49" s="162">
        <v>-73.17</v>
      </c>
      <c r="AL49" s="162">
        <v>-67.25</v>
      </c>
      <c r="AM49" s="162">
        <v>74.23</v>
      </c>
      <c r="AN49" s="162">
        <v>74.5</v>
      </c>
      <c r="AO49" s="162">
        <v>18.5501</v>
      </c>
      <c r="AP49" s="162">
        <v>6.4718</v>
      </c>
      <c r="AQ49" s="162">
        <v>82.233199999999997</v>
      </c>
      <c r="AR49" s="162">
        <v>84.448400000000007</v>
      </c>
      <c r="AS49" s="162">
        <v>43.377899999999997</v>
      </c>
      <c r="AT49" s="162">
        <v>-78.704300000000003</v>
      </c>
      <c r="AU49" s="163">
        <v>0</v>
      </c>
      <c r="AV49" s="162">
        <v>6.7981999999999996</v>
      </c>
      <c r="AW49" s="162">
        <v>6.9707999999999997</v>
      </c>
      <c r="AX49" s="162">
        <v>81.308499999999995</v>
      </c>
      <c r="AY49" s="162">
        <v>84.492400000000004</v>
      </c>
      <c r="AZ49" s="162">
        <v>-24.763100000000001</v>
      </c>
      <c r="BA49" s="162">
        <v>-27.071200000000001</v>
      </c>
      <c r="BB49" s="162">
        <v>-439.21230000000003</v>
      </c>
      <c r="BC49" s="162">
        <v>-18.038900000000002</v>
      </c>
      <c r="BD49" s="162">
        <v>-7.8</v>
      </c>
      <c r="BE49" s="162">
        <v>-7.9</v>
      </c>
      <c r="BF49" s="162">
        <v>84.921499999999995</v>
      </c>
      <c r="BG49" s="162">
        <v>3.5226000000000002</v>
      </c>
      <c r="BH49" s="162">
        <v>-6.4221000000000004</v>
      </c>
      <c r="BI49" s="163"/>
      <c r="BJ49" s="162">
        <v>-27.220500000000001</v>
      </c>
      <c r="BK49" s="162">
        <v>10.026199999999999</v>
      </c>
      <c r="BL49" s="162">
        <v>7.6657999999999999</v>
      </c>
      <c r="BM49" s="162">
        <v>5.0160999999999998</v>
      </c>
      <c r="BN49" s="162">
        <v>475.72239999999999</v>
      </c>
      <c r="BO49" s="162">
        <v>124.24079999999999</v>
      </c>
      <c r="BP49" s="162">
        <v>124.1798</v>
      </c>
      <c r="BQ49" s="162">
        <v>-326.19580000000002</v>
      </c>
      <c r="BR49" s="162">
        <v>596.58860000000004</v>
      </c>
      <c r="BS49" s="163"/>
      <c r="BT49" s="162">
        <v>-56.7256</v>
      </c>
      <c r="BU49" s="162">
        <v>57.915999999999997</v>
      </c>
      <c r="BV49" s="163"/>
      <c r="BW49" s="162">
        <v>33.24</v>
      </c>
      <c r="BX49" s="162">
        <v>39.56</v>
      </c>
      <c r="BY49" s="163"/>
      <c r="BZ49" s="163"/>
      <c r="CA49" s="162">
        <v>-106.2238</v>
      </c>
      <c r="CB49" s="162">
        <v>-106.2238</v>
      </c>
      <c r="CC49" s="162">
        <v>155.3603</v>
      </c>
      <c r="CD49" s="162">
        <v>155.3604</v>
      </c>
      <c r="CE49" s="162">
        <v>-3.0918000000000001</v>
      </c>
      <c r="CF49" s="162">
        <v>-115.61</v>
      </c>
      <c r="CG49" s="162">
        <v>-116.4699</v>
      </c>
      <c r="CH49" s="162">
        <v>-4.9867999999999997</v>
      </c>
      <c r="CI49" s="162">
        <v>-81.739599999999996</v>
      </c>
      <c r="CJ49" s="163"/>
      <c r="CK49" s="163"/>
      <c r="CL49" s="162">
        <v>145.9</v>
      </c>
      <c r="CM49" s="162">
        <v>163.19999999999999</v>
      </c>
      <c r="CN49" s="162">
        <v>-19.71</v>
      </c>
      <c r="CO49" s="162">
        <v>62.892200000000003</v>
      </c>
      <c r="CP49" s="162">
        <v>62.164999999999999</v>
      </c>
      <c r="CQ49" s="162">
        <v>61.856200000000001</v>
      </c>
      <c r="CR49" s="162">
        <v>0.61099999999999999</v>
      </c>
      <c r="CS49" s="162">
        <v>1.5976999999999999</v>
      </c>
      <c r="CT49" s="163"/>
      <c r="CU49" s="162">
        <v>-57.023499999999999</v>
      </c>
      <c r="CV49" s="162">
        <v>0.39960000000000001</v>
      </c>
      <c r="CW49" s="162">
        <v>19.547999999999998</v>
      </c>
      <c r="CX49" s="162">
        <v>74.33</v>
      </c>
      <c r="CY49" s="162">
        <v>40.07</v>
      </c>
      <c r="CZ49" s="162">
        <v>61.179200000000002</v>
      </c>
      <c r="DA49" s="162">
        <v>58.305399999999999</v>
      </c>
      <c r="DB49" s="162">
        <v>-32.72</v>
      </c>
      <c r="DC49" s="163"/>
      <c r="DD49" s="162">
        <v>81.989000000000004</v>
      </c>
      <c r="DE49" s="162">
        <v>81.213499999999996</v>
      </c>
      <c r="DF49" s="162">
        <v>-88.168199999999999</v>
      </c>
      <c r="DG49" s="163"/>
      <c r="DH49" s="162">
        <v>-33.812399999999997</v>
      </c>
      <c r="DI49" s="162">
        <v>-115.6</v>
      </c>
      <c r="DJ49" s="162">
        <v>-114.4</v>
      </c>
      <c r="DK49" s="162">
        <v>29.588899999999999</v>
      </c>
      <c r="DL49" s="162">
        <v>73.544300000000007</v>
      </c>
      <c r="DM49" s="162">
        <v>81.263499999999993</v>
      </c>
      <c r="DN49" s="162">
        <v>103.72920000000001</v>
      </c>
      <c r="DO49" s="162">
        <v>73.099999999999994</v>
      </c>
      <c r="DP49" s="162">
        <v>-10.09</v>
      </c>
      <c r="DQ49" s="162">
        <v>62.774999999999999</v>
      </c>
      <c r="DR49" s="162">
        <v>87.927499999999995</v>
      </c>
      <c r="DS49" s="162">
        <v>-2.31</v>
      </c>
      <c r="DT49" s="162">
        <v>-2.23</v>
      </c>
      <c r="DU49" s="162">
        <v>89.22</v>
      </c>
      <c r="DV49" s="162">
        <v>85.75</v>
      </c>
      <c r="DW49" s="162">
        <v>89.436400000000006</v>
      </c>
      <c r="DX49" s="162">
        <v>88.145499999999998</v>
      </c>
      <c r="DY49" s="162">
        <v>-96.461299999999994</v>
      </c>
      <c r="DZ49" s="162">
        <v>-94.827299999999994</v>
      </c>
      <c r="EA49" s="162">
        <v>192.90790000000001</v>
      </c>
      <c r="EB49" s="162">
        <v>143.20070000000001</v>
      </c>
      <c r="EC49" s="162">
        <v>137.50909999999999</v>
      </c>
      <c r="ED49" s="162">
        <v>139.4434</v>
      </c>
      <c r="EE49" s="162">
        <v>26.9087</v>
      </c>
      <c r="EF49" s="162">
        <v>2.6694</v>
      </c>
      <c r="EG49" s="162">
        <v>-35.970999999999997</v>
      </c>
      <c r="EH49" s="162">
        <v>335.91379999999998</v>
      </c>
      <c r="EI49" s="162">
        <v>-7.6231999999999998</v>
      </c>
      <c r="EJ49" s="163"/>
      <c r="EK49" s="162">
        <v>-28.184899999999999</v>
      </c>
      <c r="EL49" s="162">
        <v>-24.626000000000001</v>
      </c>
      <c r="EM49" s="162">
        <v>71.086699999999993</v>
      </c>
      <c r="EN49" s="162">
        <v>-46.103200000000001</v>
      </c>
      <c r="EO49" s="162">
        <v>-43.517400000000002</v>
      </c>
      <c r="EP49" s="162">
        <v>29.231999999999999</v>
      </c>
      <c r="EQ49" s="162">
        <v>-62.242100000000001</v>
      </c>
      <c r="ER49" s="162">
        <v>-63.187199999999997</v>
      </c>
      <c r="ES49" s="162">
        <v>39.545699999999997</v>
      </c>
      <c r="ET49" s="163"/>
      <c r="EU49" s="162">
        <v>-10</v>
      </c>
      <c r="EV49" s="163"/>
      <c r="EW49" s="162">
        <v>17.348199999999999</v>
      </c>
      <c r="EX49" s="162">
        <v>-160.97630000000001</v>
      </c>
      <c r="EY49" s="162">
        <v>-37.4024</v>
      </c>
      <c r="EZ49" s="162">
        <v>-36.671500000000002</v>
      </c>
      <c r="FA49" s="162">
        <v>9.3467000000000002</v>
      </c>
      <c r="FB49" s="162">
        <v>-0.29899999999999999</v>
      </c>
      <c r="FC49" s="162">
        <v>-34.627099999999999</v>
      </c>
      <c r="FD49" s="162">
        <v>22.030899999999999</v>
      </c>
      <c r="FE49" s="163"/>
      <c r="FF49" s="162">
        <v>21.639600000000002</v>
      </c>
      <c r="FG49" s="162">
        <v>18.5503</v>
      </c>
      <c r="FH49" s="162">
        <v>19.3491</v>
      </c>
      <c r="FI49" s="162">
        <v>18.133500000000002</v>
      </c>
      <c r="FJ49" s="162">
        <v>106.3348</v>
      </c>
      <c r="FK49" s="162">
        <v>106.1673</v>
      </c>
      <c r="FL49" s="162">
        <v>-123.75020000000001</v>
      </c>
      <c r="FM49" s="162">
        <v>99.337999999999994</v>
      </c>
      <c r="FN49" s="162">
        <v>99.447599999999994</v>
      </c>
      <c r="FO49" s="162">
        <v>-94.011099999999999</v>
      </c>
      <c r="FP49" s="162">
        <v>-85.698099999999997</v>
      </c>
      <c r="FQ49" s="162">
        <v>-34.627600000000001</v>
      </c>
      <c r="FR49" s="162">
        <v>-39.28</v>
      </c>
      <c r="FS49" s="162">
        <v>13.780099999999999</v>
      </c>
      <c r="FT49" s="162">
        <v>1.5726</v>
      </c>
      <c r="FU49" s="162">
        <v>-8.58</v>
      </c>
      <c r="FV49" s="162">
        <v>15.84</v>
      </c>
      <c r="FW49" s="162">
        <v>-35.709600000000002</v>
      </c>
      <c r="FX49" s="163"/>
      <c r="FY49" s="162">
        <v>-12.474</v>
      </c>
      <c r="FZ49" s="162">
        <v>4.3109999999999999</v>
      </c>
      <c r="GA49" s="163"/>
      <c r="GB49" s="162">
        <v>29.92</v>
      </c>
      <c r="GC49" s="162">
        <v>88.034300000000002</v>
      </c>
      <c r="GD49" s="162">
        <v>96.1066</v>
      </c>
      <c r="GE49" s="162">
        <v>16.510000000000002</v>
      </c>
      <c r="GF49" s="162">
        <v>85.897900000000007</v>
      </c>
      <c r="GG49" s="162">
        <v>19.7</v>
      </c>
      <c r="GH49" s="162">
        <v>-19.119299999999999</v>
      </c>
      <c r="GI49" s="162">
        <v>3.1179999999999999</v>
      </c>
      <c r="GJ49" s="162">
        <v>3.5512999999999999</v>
      </c>
      <c r="GK49" s="162">
        <v>2.7846000000000002</v>
      </c>
      <c r="GL49" s="163"/>
      <c r="GM49" s="163"/>
      <c r="GN49" s="162">
        <v>-15.7775</v>
      </c>
      <c r="GO49" s="162">
        <v>-43.205100000000002</v>
      </c>
      <c r="GP49" s="162">
        <v>20.559799999999999</v>
      </c>
      <c r="GQ49" s="162">
        <v>44.886899999999997</v>
      </c>
      <c r="GR49" s="162">
        <v>43.329700000000003</v>
      </c>
      <c r="GS49" s="162">
        <v>43.955800000000004</v>
      </c>
      <c r="GT49" s="162">
        <v>-165.89179999999999</v>
      </c>
      <c r="GU49" s="162">
        <v>-29.217099999999999</v>
      </c>
      <c r="GV49" s="162">
        <v>30.178899999999999</v>
      </c>
      <c r="GW49" s="162">
        <v>-57.270200000000003</v>
      </c>
      <c r="GX49" s="162">
        <v>11.478999999999999</v>
      </c>
      <c r="GY49" s="162">
        <v>16.2639</v>
      </c>
      <c r="GZ49" s="162">
        <v>15.718</v>
      </c>
      <c r="HA49" s="162">
        <v>14</v>
      </c>
      <c r="HB49" s="162">
        <v>114.4873</v>
      </c>
      <c r="HC49" s="162">
        <v>114.97410000000001</v>
      </c>
      <c r="HD49" s="163"/>
      <c r="HE49" s="163"/>
      <c r="HF49" s="163"/>
      <c r="HG49" s="163"/>
      <c r="HH49" s="162">
        <v>296.72710000000001</v>
      </c>
      <c r="HI49" s="162">
        <v>-111.25060000000001</v>
      </c>
      <c r="HJ49" s="162">
        <v>-107.767</v>
      </c>
      <c r="HK49" s="162">
        <v>-59.0642</v>
      </c>
      <c r="HL49" s="162">
        <v>-52.529899999999998</v>
      </c>
      <c r="HM49" s="162">
        <v>87.382400000000004</v>
      </c>
      <c r="HN49" s="162">
        <v>85.720699999999994</v>
      </c>
      <c r="HO49" s="163"/>
      <c r="HP49" s="163"/>
      <c r="HQ49" s="162">
        <v>36.192300000000003</v>
      </c>
      <c r="HR49" s="162">
        <v>36.2911</v>
      </c>
      <c r="HS49" s="162">
        <v>-53.086100000000002</v>
      </c>
      <c r="HT49" s="162">
        <v>-52.626100000000001</v>
      </c>
      <c r="HU49" s="162">
        <v>45.77</v>
      </c>
      <c r="HV49" s="162">
        <v>45.52</v>
      </c>
      <c r="HW49" s="162">
        <v>20.2</v>
      </c>
      <c r="HX49" s="162">
        <v>19</v>
      </c>
      <c r="HY49" s="162">
        <v>22.09</v>
      </c>
      <c r="HZ49" s="162">
        <v>44.64</v>
      </c>
      <c r="IA49" s="162">
        <v>-355.41449999999998</v>
      </c>
      <c r="IB49" s="162">
        <v>106.30880000000001</v>
      </c>
      <c r="IC49" s="162">
        <v>106.0887</v>
      </c>
      <c r="ID49" s="162">
        <v>19.600000000000001</v>
      </c>
      <c r="IE49" s="162">
        <v>-30.2</v>
      </c>
      <c r="IF49" s="162">
        <v>-34.4</v>
      </c>
      <c r="IG49" s="162">
        <v>-38.9</v>
      </c>
      <c r="IH49" s="163"/>
      <c r="II49" s="162">
        <v>1.2739</v>
      </c>
      <c r="IJ49" s="162">
        <v>-287.6003</v>
      </c>
      <c r="IK49" s="162">
        <v>29.613399999999999</v>
      </c>
      <c r="IL49" s="162">
        <v>354.5625</v>
      </c>
      <c r="IM49" s="162">
        <v>267.70659999999998</v>
      </c>
      <c r="IN49" s="162">
        <v>141.09520000000001</v>
      </c>
      <c r="IO49" s="162">
        <v>-257.39699999999999</v>
      </c>
      <c r="IP49" s="162">
        <v>257.6524</v>
      </c>
      <c r="IQ49" s="162">
        <v>-236.27090000000001</v>
      </c>
      <c r="IR49" s="162">
        <v>-157.92349999999999</v>
      </c>
      <c r="IS49" s="162">
        <v>-254.8734</v>
      </c>
      <c r="IT49" s="162">
        <v>92.545900000000003</v>
      </c>
      <c r="IU49" s="162">
        <v>90.821700000000007</v>
      </c>
      <c r="IV49" s="162">
        <v>240.1739</v>
      </c>
      <c r="IW49" s="162">
        <v>-337.35919999999999</v>
      </c>
      <c r="IX49" s="162">
        <v>161.04589999999999</v>
      </c>
      <c r="IY49" s="162">
        <v>-178.9522</v>
      </c>
      <c r="IZ49" s="162">
        <v>178.1645</v>
      </c>
      <c r="JA49" s="162">
        <v>-9.7024000000000008</v>
      </c>
      <c r="JB49" s="162">
        <v>13.676</v>
      </c>
      <c r="JC49" s="162">
        <v>13.36</v>
      </c>
      <c r="JD49" s="162">
        <v>5.4850000000000003</v>
      </c>
      <c r="JE49" s="162">
        <v>5.54</v>
      </c>
      <c r="JF49" s="162">
        <v>-13.12</v>
      </c>
      <c r="JG49" s="162">
        <v>-4.8</v>
      </c>
      <c r="JH49" s="163"/>
      <c r="JI49" s="162">
        <v>5.3635000000000002</v>
      </c>
      <c r="JJ49" s="162">
        <v>-19.8932</v>
      </c>
      <c r="JK49" s="162">
        <v>-33.397399999999998</v>
      </c>
      <c r="JL49" s="162">
        <v>17.5</v>
      </c>
      <c r="JM49" s="162">
        <v>46.819000000000003</v>
      </c>
      <c r="JN49" s="162">
        <v>46.725000000000001</v>
      </c>
      <c r="JO49" s="163"/>
      <c r="JP49" s="163"/>
      <c r="JQ49" s="162">
        <v>54.0593</v>
      </c>
      <c r="JR49" s="162">
        <v>55.863300000000002</v>
      </c>
      <c r="JS49" s="162">
        <v>53.147199999999998</v>
      </c>
      <c r="JT49" s="163"/>
      <c r="JU49" s="162">
        <v>32.9</v>
      </c>
      <c r="JV49" s="162">
        <v>16.96</v>
      </c>
      <c r="JW49" s="162">
        <v>10.52</v>
      </c>
      <c r="JX49" s="163"/>
      <c r="JY49" s="162">
        <v>-51.1355</v>
      </c>
      <c r="JZ49" s="162">
        <v>80.376199999999997</v>
      </c>
      <c r="KA49" s="162">
        <v>61.9054</v>
      </c>
      <c r="KB49" s="162">
        <v>-50.672600000000003</v>
      </c>
      <c r="KC49" s="162">
        <v>-78.762200000000007</v>
      </c>
      <c r="KD49" s="162">
        <v>51.9634</v>
      </c>
      <c r="KE49" s="162">
        <v>26.947700000000001</v>
      </c>
      <c r="KF49" s="162">
        <v>-42.9</v>
      </c>
      <c r="KG49" s="162">
        <v>42.1</v>
      </c>
      <c r="KH49" s="162">
        <v>-251.846</v>
      </c>
      <c r="KI49" s="162">
        <v>428.65559999999999</v>
      </c>
    </row>
    <row r="50" spans="1:295" ht="18" customHeight="1" x14ac:dyDescent="0.3">
      <c r="A50" s="161" t="s">
        <v>67</v>
      </c>
      <c r="B50" s="161" t="s">
        <v>828</v>
      </c>
      <c r="C50" s="164">
        <v>0</v>
      </c>
      <c r="D50" s="164">
        <v>21.146899999999999</v>
      </c>
      <c r="E50" s="165"/>
      <c r="F50" s="164">
        <v>-32.415999999999997</v>
      </c>
      <c r="G50" s="164">
        <v>27.180900000000001</v>
      </c>
      <c r="H50" s="165"/>
      <c r="I50" s="164">
        <v>57.8063</v>
      </c>
      <c r="J50" s="164">
        <v>-95.340699999999998</v>
      </c>
      <c r="K50" s="165"/>
      <c r="L50" s="164">
        <v>36.424900000000001</v>
      </c>
      <c r="M50" s="164">
        <v>35.936500000000002</v>
      </c>
      <c r="N50" s="164">
        <v>-15.54</v>
      </c>
      <c r="O50" s="164">
        <v>-69.016000000000005</v>
      </c>
      <c r="P50" s="164">
        <v>61.6</v>
      </c>
      <c r="Q50" s="164">
        <v>17.388000000000002</v>
      </c>
      <c r="R50" s="164">
        <v>-61.6</v>
      </c>
      <c r="S50" s="164">
        <v>11.4072</v>
      </c>
      <c r="T50" s="164">
        <v>57.277000000000001</v>
      </c>
      <c r="U50" s="164">
        <v>15.9192</v>
      </c>
      <c r="V50" s="164">
        <v>15.706</v>
      </c>
      <c r="W50" s="164">
        <v>26.250900000000001</v>
      </c>
      <c r="X50" s="164">
        <v>7.8563999999999998</v>
      </c>
      <c r="Y50" s="164">
        <v>0.37230000000000002</v>
      </c>
      <c r="Z50" s="164">
        <v>2.8933</v>
      </c>
      <c r="AA50" s="165"/>
      <c r="AB50" s="165"/>
      <c r="AC50" s="164">
        <v>-84.34</v>
      </c>
      <c r="AD50" s="164">
        <v>-84.15</v>
      </c>
      <c r="AE50" s="165"/>
      <c r="AF50" s="164">
        <v>15.54</v>
      </c>
      <c r="AG50" s="164">
        <v>68.2</v>
      </c>
      <c r="AH50" s="164">
        <v>12.257</v>
      </c>
      <c r="AI50" s="164">
        <v>0.218</v>
      </c>
      <c r="AJ50" s="165">
        <v>0</v>
      </c>
      <c r="AK50" s="164">
        <v>-70.650000000000006</v>
      </c>
      <c r="AL50" s="164">
        <v>-69.05</v>
      </c>
      <c r="AM50" s="164">
        <v>71.25</v>
      </c>
      <c r="AN50" s="164">
        <v>70.98</v>
      </c>
      <c r="AO50" s="164">
        <v>17.880700000000001</v>
      </c>
      <c r="AP50" s="164">
        <v>7.4474</v>
      </c>
      <c r="AQ50" s="164">
        <v>83.412099999999995</v>
      </c>
      <c r="AR50" s="164">
        <v>85.725200000000001</v>
      </c>
      <c r="AS50" s="164">
        <v>37.756799999999998</v>
      </c>
      <c r="AT50" s="164">
        <v>-76.770600000000002</v>
      </c>
      <c r="AU50" s="165">
        <v>0</v>
      </c>
      <c r="AV50" s="164">
        <v>6.6380999999999997</v>
      </c>
      <c r="AW50" s="164">
        <v>6.6680999999999999</v>
      </c>
      <c r="AX50" s="164">
        <v>80.334400000000002</v>
      </c>
      <c r="AY50" s="164">
        <v>81.664100000000005</v>
      </c>
      <c r="AZ50" s="164">
        <v>-24.945499999999999</v>
      </c>
      <c r="BA50" s="164">
        <v>-27.092500000000001</v>
      </c>
      <c r="BB50" s="164">
        <v>-428.50200000000001</v>
      </c>
      <c r="BC50" s="164">
        <v>-20.839700000000001</v>
      </c>
      <c r="BD50" s="164">
        <v>-6.7</v>
      </c>
      <c r="BE50" s="164">
        <v>-6.6</v>
      </c>
      <c r="BF50" s="164">
        <v>83.897900000000007</v>
      </c>
      <c r="BG50" s="165"/>
      <c r="BH50" s="164">
        <v>-6.3109999999999999</v>
      </c>
      <c r="BI50" s="165"/>
      <c r="BJ50" s="164">
        <v>-26.5245</v>
      </c>
      <c r="BK50" s="164">
        <v>10.5451</v>
      </c>
      <c r="BL50" s="164">
        <v>7.7211999999999996</v>
      </c>
      <c r="BM50" s="164">
        <v>5.3212999999999999</v>
      </c>
      <c r="BN50" s="164">
        <v>456.09899999999999</v>
      </c>
      <c r="BO50" s="164">
        <v>128.4829</v>
      </c>
      <c r="BP50" s="164">
        <v>127.8115</v>
      </c>
      <c r="BQ50" s="164">
        <v>-334.14780000000002</v>
      </c>
      <c r="BR50" s="164">
        <v>582.82690000000002</v>
      </c>
      <c r="BS50" s="165"/>
      <c r="BT50" s="164">
        <v>-35.161799999999999</v>
      </c>
      <c r="BU50" s="164">
        <v>36.630699999999997</v>
      </c>
      <c r="BV50" s="165"/>
      <c r="BW50" s="164">
        <v>31.7</v>
      </c>
      <c r="BX50" s="164">
        <v>39.090000000000003</v>
      </c>
      <c r="BY50" s="164">
        <v>81.760000000000005</v>
      </c>
      <c r="BZ50" s="165"/>
      <c r="CA50" s="164">
        <v>-103.14279999999999</v>
      </c>
      <c r="CB50" s="164">
        <v>-103.8126</v>
      </c>
      <c r="CC50" s="164">
        <v>153.70259999999999</v>
      </c>
      <c r="CD50" s="164">
        <v>154.31970000000001</v>
      </c>
      <c r="CE50" s="164">
        <v>-2.9805999999999999</v>
      </c>
      <c r="CF50" s="164">
        <v>-105.8048</v>
      </c>
      <c r="CG50" s="164">
        <v>-106.5723</v>
      </c>
      <c r="CH50" s="164">
        <v>-2.1168999999999998</v>
      </c>
      <c r="CI50" s="164">
        <v>-76.598100000000002</v>
      </c>
      <c r="CJ50" s="165"/>
      <c r="CK50" s="165"/>
      <c r="CL50" s="164">
        <v>143.30000000000001</v>
      </c>
      <c r="CM50" s="164">
        <v>153.80000000000001</v>
      </c>
      <c r="CN50" s="164">
        <v>-19.45</v>
      </c>
      <c r="CO50" s="164">
        <v>65.800899999999999</v>
      </c>
      <c r="CP50" s="164">
        <v>65.412899999999993</v>
      </c>
      <c r="CQ50" s="165"/>
      <c r="CR50" s="164">
        <v>7.3708</v>
      </c>
      <c r="CS50" s="164">
        <v>7.9783999999999997</v>
      </c>
      <c r="CT50" s="164">
        <v>-8.6401000000000003</v>
      </c>
      <c r="CU50" s="164">
        <v>-59.295000000000002</v>
      </c>
      <c r="CV50" s="164">
        <v>-4.2682000000000002</v>
      </c>
      <c r="CW50" s="164">
        <v>19.197500000000002</v>
      </c>
      <c r="CX50" s="164">
        <v>78.94</v>
      </c>
      <c r="CY50" s="164">
        <v>42.12</v>
      </c>
      <c r="CZ50" s="164">
        <v>59.069800000000001</v>
      </c>
      <c r="DA50" s="164">
        <v>55.815100000000001</v>
      </c>
      <c r="DB50" s="164">
        <v>-31.95</v>
      </c>
      <c r="DC50" s="165"/>
      <c r="DD50" s="164">
        <v>77.805199999999999</v>
      </c>
      <c r="DE50" s="164">
        <v>77.118099999999998</v>
      </c>
      <c r="DF50" s="164">
        <v>-93.422799999999995</v>
      </c>
      <c r="DG50" s="165"/>
      <c r="DH50" s="164">
        <v>-32.894500000000001</v>
      </c>
      <c r="DI50" s="164">
        <v>-115.2</v>
      </c>
      <c r="DJ50" s="164">
        <v>-116.3</v>
      </c>
      <c r="DK50" s="164">
        <v>29.610900000000001</v>
      </c>
      <c r="DL50" s="164">
        <v>70.907600000000002</v>
      </c>
      <c r="DM50" s="164">
        <v>78.445599999999999</v>
      </c>
      <c r="DN50" s="164">
        <v>100.2136</v>
      </c>
      <c r="DO50" s="164">
        <v>70.89</v>
      </c>
      <c r="DP50" s="164">
        <v>-9.66</v>
      </c>
      <c r="DQ50" s="164">
        <v>64.046000000000006</v>
      </c>
      <c r="DR50" s="164">
        <v>93.830299999999994</v>
      </c>
      <c r="DS50" s="164">
        <v>-2.91</v>
      </c>
      <c r="DT50" s="164">
        <v>-2.84</v>
      </c>
      <c r="DU50" s="164">
        <v>99.7</v>
      </c>
      <c r="DV50" s="164">
        <v>83.3</v>
      </c>
      <c r="DW50" s="164">
        <v>94.527299999999997</v>
      </c>
      <c r="DX50" s="164">
        <v>91.181799999999996</v>
      </c>
      <c r="DY50" s="164">
        <v>-94.275899999999993</v>
      </c>
      <c r="DZ50" s="164">
        <v>-92.172700000000006</v>
      </c>
      <c r="EA50" s="164">
        <v>195.1172</v>
      </c>
      <c r="EB50" s="164">
        <v>145.43350000000001</v>
      </c>
      <c r="EC50" s="164">
        <v>141.16980000000001</v>
      </c>
      <c r="ED50" s="164">
        <v>142.99889999999999</v>
      </c>
      <c r="EE50" s="164">
        <v>26.351500000000001</v>
      </c>
      <c r="EF50" s="164">
        <v>1.9901</v>
      </c>
      <c r="EG50" s="164">
        <v>-35.527999999999999</v>
      </c>
      <c r="EH50" s="164">
        <v>341.80610000000001</v>
      </c>
      <c r="EI50" s="164">
        <v>-6.8460000000000001</v>
      </c>
      <c r="EJ50" s="165"/>
      <c r="EK50" s="164">
        <v>-27.462900000000001</v>
      </c>
      <c r="EL50" s="164">
        <v>-24.034500000000001</v>
      </c>
      <c r="EM50" s="164">
        <v>69.917900000000003</v>
      </c>
      <c r="EN50" s="164">
        <v>-46.064</v>
      </c>
      <c r="EO50" s="164">
        <v>-42.256300000000003</v>
      </c>
      <c r="EP50" s="164">
        <v>26.16</v>
      </c>
      <c r="EQ50" s="164">
        <v>-62.176200000000001</v>
      </c>
      <c r="ER50" s="164">
        <v>-62.968800000000002</v>
      </c>
      <c r="ES50" s="164">
        <v>40.0227</v>
      </c>
      <c r="ET50" s="165"/>
      <c r="EU50" s="164">
        <v>-9.98</v>
      </c>
      <c r="EV50" s="165"/>
      <c r="EW50" s="164">
        <v>16.993400000000001</v>
      </c>
      <c r="EX50" s="164">
        <v>-158.3887</v>
      </c>
      <c r="EY50" s="164">
        <v>-37.158700000000003</v>
      </c>
      <c r="EZ50" s="164">
        <v>-36.410800000000002</v>
      </c>
      <c r="FA50" s="164">
        <v>8.7134999999999998</v>
      </c>
      <c r="FB50" s="164">
        <v>0.55959999999999999</v>
      </c>
      <c r="FC50" s="164">
        <v>-35.058399999999999</v>
      </c>
      <c r="FD50" s="164">
        <v>22.008400000000002</v>
      </c>
      <c r="FE50" s="165"/>
      <c r="FF50" s="164">
        <v>21.455200000000001</v>
      </c>
      <c r="FG50" s="164">
        <v>20.162199999999999</v>
      </c>
      <c r="FH50" s="164">
        <v>19.156400000000001</v>
      </c>
      <c r="FI50" s="164">
        <v>19.9071</v>
      </c>
      <c r="FJ50" s="164">
        <v>104.15779999999999</v>
      </c>
      <c r="FK50" s="164">
        <v>103.3205</v>
      </c>
      <c r="FL50" s="164">
        <v>-109.85129999999999</v>
      </c>
      <c r="FM50" s="164">
        <v>96.800700000000006</v>
      </c>
      <c r="FN50" s="164">
        <v>96.526499999999999</v>
      </c>
      <c r="FO50" s="164">
        <v>-91.580100000000002</v>
      </c>
      <c r="FP50" s="164">
        <v>-87.814800000000005</v>
      </c>
      <c r="FQ50" s="164">
        <v>-20.7407</v>
      </c>
      <c r="FR50" s="164">
        <v>-42.73</v>
      </c>
      <c r="FS50" s="164">
        <v>9.2609999999999992</v>
      </c>
      <c r="FT50" s="164">
        <v>1.4676</v>
      </c>
      <c r="FU50" s="164">
        <v>-5.45</v>
      </c>
      <c r="FV50" s="164">
        <v>17.71</v>
      </c>
      <c r="FW50" s="164">
        <v>-20.875399999999999</v>
      </c>
      <c r="FX50" s="165"/>
      <c r="FY50" s="164">
        <v>-12.638</v>
      </c>
      <c r="FZ50" s="164">
        <v>4.28</v>
      </c>
      <c r="GA50" s="165"/>
      <c r="GB50" s="164">
        <v>32.380000000000003</v>
      </c>
      <c r="GC50" s="164">
        <v>89.120599999999996</v>
      </c>
      <c r="GD50" s="164">
        <v>93.657200000000003</v>
      </c>
      <c r="GE50" s="165"/>
      <c r="GF50" s="164">
        <v>87.240799999999993</v>
      </c>
      <c r="GG50" s="164">
        <v>21.3</v>
      </c>
      <c r="GH50" s="164">
        <v>-18.489699999999999</v>
      </c>
      <c r="GI50" s="164">
        <v>3.2860999999999998</v>
      </c>
      <c r="GJ50" s="164">
        <v>3.4428000000000001</v>
      </c>
      <c r="GK50" s="164">
        <v>2.7239</v>
      </c>
      <c r="GL50" s="165"/>
      <c r="GM50" s="165"/>
      <c r="GN50" s="165"/>
      <c r="GO50" s="164">
        <v>-41.020699999999998</v>
      </c>
      <c r="GP50" s="164">
        <v>22.4925</v>
      </c>
      <c r="GQ50" s="164">
        <v>43.098700000000001</v>
      </c>
      <c r="GR50" s="164">
        <v>44.582900000000002</v>
      </c>
      <c r="GS50" s="164">
        <v>46.067100000000003</v>
      </c>
      <c r="GT50" s="164">
        <v>-162.4478</v>
      </c>
      <c r="GU50" s="164">
        <v>-28.5703</v>
      </c>
      <c r="GV50" s="164">
        <v>29.5443</v>
      </c>
      <c r="GW50" s="164">
        <v>-56.100900000000003</v>
      </c>
      <c r="GX50" s="165"/>
      <c r="GY50" s="164">
        <v>15.717000000000001</v>
      </c>
      <c r="GZ50" s="164">
        <v>15.2012</v>
      </c>
      <c r="HA50" s="165"/>
      <c r="HB50" s="164">
        <v>113.0228</v>
      </c>
      <c r="HC50" s="164">
        <v>114.3861</v>
      </c>
      <c r="HD50" s="165"/>
      <c r="HE50" s="165"/>
      <c r="HF50" s="165"/>
      <c r="HG50" s="165"/>
      <c r="HH50" s="164">
        <v>287.52280000000002</v>
      </c>
      <c r="HI50" s="164">
        <v>-107.8313</v>
      </c>
      <c r="HJ50" s="164">
        <v>-107.6314</v>
      </c>
      <c r="HK50" s="164">
        <v>-61.596400000000003</v>
      </c>
      <c r="HL50" s="164">
        <v>-54.588799999999999</v>
      </c>
      <c r="HM50" s="164">
        <v>84.623199999999997</v>
      </c>
      <c r="HN50" s="164">
        <v>84.598200000000006</v>
      </c>
      <c r="HO50" s="165"/>
      <c r="HP50" s="165"/>
      <c r="HQ50" s="164">
        <v>37.027200000000001</v>
      </c>
      <c r="HR50" s="164">
        <v>36.1813</v>
      </c>
      <c r="HS50" s="164">
        <v>-53.145800000000001</v>
      </c>
      <c r="HT50" s="164">
        <v>-52.843000000000004</v>
      </c>
      <c r="HU50" s="164">
        <v>44.53</v>
      </c>
      <c r="HV50" s="164">
        <v>43.51</v>
      </c>
      <c r="HW50" s="164">
        <v>17.600000000000001</v>
      </c>
      <c r="HX50" s="164">
        <v>17.899999999999999</v>
      </c>
      <c r="HY50" s="164">
        <v>22.56</v>
      </c>
      <c r="HZ50" s="165"/>
      <c r="IA50" s="164">
        <v>-367.44810000000001</v>
      </c>
      <c r="IB50" s="164">
        <v>113.33159999999999</v>
      </c>
      <c r="IC50" s="164">
        <v>113.11660000000001</v>
      </c>
      <c r="ID50" s="164">
        <v>19.600000000000001</v>
      </c>
      <c r="IE50" s="164">
        <v>-33.1</v>
      </c>
      <c r="IF50" s="164">
        <v>-35.299999999999997</v>
      </c>
      <c r="IG50" s="164">
        <v>-40.9</v>
      </c>
      <c r="IH50" s="165"/>
      <c r="II50" s="164">
        <v>1.3089999999999999</v>
      </c>
      <c r="IJ50" s="164">
        <v>-287.71170000000001</v>
      </c>
      <c r="IK50" s="164">
        <v>30.321400000000001</v>
      </c>
      <c r="IL50" s="164">
        <v>350.15960000000001</v>
      </c>
      <c r="IM50" s="164">
        <v>271.36180000000002</v>
      </c>
      <c r="IN50" s="164">
        <v>139.25659999999999</v>
      </c>
      <c r="IO50" s="164">
        <v>-261.84109999999998</v>
      </c>
      <c r="IP50" s="164">
        <v>258.94049999999999</v>
      </c>
      <c r="IQ50" s="164">
        <v>-240.43899999999999</v>
      </c>
      <c r="IR50" s="164">
        <v>-159.5684</v>
      </c>
      <c r="IS50" s="164">
        <v>-257.91930000000002</v>
      </c>
      <c r="IT50" s="164">
        <v>90.242199999999997</v>
      </c>
      <c r="IU50" s="164">
        <v>90.792699999999996</v>
      </c>
      <c r="IV50" s="164">
        <v>245.38390000000001</v>
      </c>
      <c r="IW50" s="164">
        <v>-338.98509999999999</v>
      </c>
      <c r="IX50" s="164">
        <v>160.4272</v>
      </c>
      <c r="IY50" s="164">
        <v>-174.9451</v>
      </c>
      <c r="IZ50" s="164">
        <v>176.50530000000001</v>
      </c>
      <c r="JA50" s="164">
        <v>-10.465999999999999</v>
      </c>
      <c r="JB50" s="164">
        <v>19.574000000000002</v>
      </c>
      <c r="JC50" s="164">
        <v>12.32</v>
      </c>
      <c r="JD50" s="164">
        <v>5.67</v>
      </c>
      <c r="JE50" s="164">
        <v>5.6689999999999996</v>
      </c>
      <c r="JF50" s="164">
        <v>-12.88</v>
      </c>
      <c r="JG50" s="164">
        <v>-6.16</v>
      </c>
      <c r="JH50" s="165"/>
      <c r="JI50" s="164">
        <v>6.0380000000000003</v>
      </c>
      <c r="JJ50" s="164">
        <v>-20.976600000000001</v>
      </c>
      <c r="JK50" s="164">
        <v>-33.8979</v>
      </c>
      <c r="JL50" s="164">
        <v>18.2</v>
      </c>
      <c r="JM50" s="164">
        <v>47.249000000000002</v>
      </c>
      <c r="JN50" s="164">
        <v>47.435000000000002</v>
      </c>
      <c r="JO50" s="165"/>
      <c r="JP50" s="165"/>
      <c r="JQ50" s="164">
        <v>55.044699999999999</v>
      </c>
      <c r="JR50" s="164">
        <v>55.171100000000003</v>
      </c>
      <c r="JS50" s="164">
        <v>56.110100000000003</v>
      </c>
      <c r="JT50" s="165"/>
      <c r="JU50" s="164">
        <v>34.799999999999997</v>
      </c>
      <c r="JV50" s="164">
        <v>17.254899999999999</v>
      </c>
      <c r="JW50" s="164">
        <v>10.119999999999999</v>
      </c>
      <c r="JX50" s="165"/>
      <c r="JY50" s="164">
        <v>-54.279800000000002</v>
      </c>
      <c r="JZ50" s="164">
        <v>81.073899999999995</v>
      </c>
      <c r="KA50" s="164">
        <v>62.420499999999997</v>
      </c>
      <c r="KB50" s="164">
        <v>-53.1432</v>
      </c>
      <c r="KC50" s="164">
        <v>-79.548900000000003</v>
      </c>
      <c r="KD50" s="164">
        <v>54.389200000000002</v>
      </c>
      <c r="KE50" s="164">
        <v>25.723099999999999</v>
      </c>
      <c r="KF50" s="164">
        <v>-46.8</v>
      </c>
      <c r="KG50" s="164">
        <v>46.2</v>
      </c>
      <c r="KH50" s="164">
        <v>-252.9502</v>
      </c>
      <c r="KI50" s="164">
        <v>428.74849999999998</v>
      </c>
    </row>
    <row r="51" spans="1:295" ht="18" customHeight="1" x14ac:dyDescent="0.3">
      <c r="A51" s="161" t="s">
        <v>67</v>
      </c>
      <c r="B51" s="161" t="s">
        <v>829</v>
      </c>
      <c r="C51" s="164">
        <v>0</v>
      </c>
      <c r="D51" s="164">
        <v>20.863800000000001</v>
      </c>
      <c r="E51" s="164">
        <v>-30.3385</v>
      </c>
      <c r="F51" s="164">
        <v>-32.1036</v>
      </c>
      <c r="G51" s="164">
        <v>26.498899999999999</v>
      </c>
      <c r="H51" s="165"/>
      <c r="I51" s="164">
        <v>57.177500000000002</v>
      </c>
      <c r="J51" s="164">
        <v>-95.617400000000004</v>
      </c>
      <c r="K51" s="164">
        <v>71.455200000000005</v>
      </c>
      <c r="L51" s="164">
        <v>35.614899999999999</v>
      </c>
      <c r="M51" s="164">
        <v>35.3078</v>
      </c>
      <c r="N51" s="164">
        <v>-17.760000000000002</v>
      </c>
      <c r="O51" s="164">
        <v>-64.063999999999993</v>
      </c>
      <c r="P51" s="164">
        <v>57.2</v>
      </c>
      <c r="Q51" s="164">
        <v>15.731999999999999</v>
      </c>
      <c r="R51" s="164">
        <v>-57.2</v>
      </c>
      <c r="S51" s="164">
        <v>11.286</v>
      </c>
      <c r="T51" s="164">
        <v>57.282400000000003</v>
      </c>
      <c r="U51" s="164">
        <v>15.413399999999999</v>
      </c>
      <c r="V51" s="164">
        <v>15.5992</v>
      </c>
      <c r="W51" s="164">
        <v>25.933499999999999</v>
      </c>
      <c r="X51" s="164">
        <v>7.9504000000000001</v>
      </c>
      <c r="Y51" s="164">
        <v>1.1911</v>
      </c>
      <c r="Z51" s="164">
        <v>4.6696999999999997</v>
      </c>
      <c r="AA51" s="165"/>
      <c r="AB51" s="165"/>
      <c r="AC51" s="164">
        <v>-84.26</v>
      </c>
      <c r="AD51" s="164">
        <v>-83.54</v>
      </c>
      <c r="AE51" s="165"/>
      <c r="AF51" s="164">
        <v>15.54</v>
      </c>
      <c r="AG51" s="164">
        <v>61.6</v>
      </c>
      <c r="AH51" s="164">
        <v>11.436999999999999</v>
      </c>
      <c r="AI51" s="164">
        <v>0.21</v>
      </c>
      <c r="AJ51" s="165">
        <v>0</v>
      </c>
      <c r="AK51" s="164">
        <v>-74.69</v>
      </c>
      <c r="AL51" s="164">
        <v>-58.98</v>
      </c>
      <c r="AM51" s="164">
        <v>75.06</v>
      </c>
      <c r="AN51" s="164">
        <v>75.55</v>
      </c>
      <c r="AO51" s="164">
        <v>17.409199999999998</v>
      </c>
      <c r="AP51" s="164">
        <v>8.0589999999999993</v>
      </c>
      <c r="AQ51" s="164">
        <v>83.3095</v>
      </c>
      <c r="AR51" s="164">
        <v>86.229799999999997</v>
      </c>
      <c r="AS51" s="164">
        <v>37.238500000000002</v>
      </c>
      <c r="AT51" s="164">
        <v>-82.647599999999997</v>
      </c>
      <c r="AU51" s="165">
        <v>0</v>
      </c>
      <c r="AV51" s="164">
        <v>28.718699999999998</v>
      </c>
      <c r="AW51" s="164">
        <v>30.790900000000001</v>
      </c>
      <c r="AX51" s="164">
        <v>75.948499999999996</v>
      </c>
      <c r="AY51" s="164">
        <v>79.671099999999996</v>
      </c>
      <c r="AZ51" s="164">
        <v>-13.4961</v>
      </c>
      <c r="BA51" s="164">
        <v>-14.4412</v>
      </c>
      <c r="BB51" s="164">
        <v>-442.60570000000001</v>
      </c>
      <c r="BC51" s="164">
        <v>-24.659800000000001</v>
      </c>
      <c r="BD51" s="164">
        <v>-8.6999999999999993</v>
      </c>
      <c r="BE51" s="164">
        <v>-8.6999999999999993</v>
      </c>
      <c r="BF51" s="164">
        <v>89.092600000000004</v>
      </c>
      <c r="BG51" s="164">
        <v>3.4134000000000002</v>
      </c>
      <c r="BH51" s="164">
        <v>-6.2179000000000002</v>
      </c>
      <c r="BI51" s="165"/>
      <c r="BJ51" s="164">
        <v>-27.315000000000001</v>
      </c>
      <c r="BK51" s="164">
        <v>9.8779000000000003</v>
      </c>
      <c r="BL51" s="164">
        <v>7.3681000000000001</v>
      </c>
      <c r="BM51" s="164">
        <v>4.9863</v>
      </c>
      <c r="BN51" s="164">
        <v>472.21269999999998</v>
      </c>
      <c r="BO51" s="164">
        <v>114.59699999999999</v>
      </c>
      <c r="BP51" s="164">
        <v>114.7496</v>
      </c>
      <c r="BQ51" s="164">
        <v>-326.23570000000001</v>
      </c>
      <c r="BR51" s="164">
        <v>573.02509999999995</v>
      </c>
      <c r="BS51" s="165"/>
      <c r="BT51" s="164">
        <v>-48.583500000000001</v>
      </c>
      <c r="BU51" s="164">
        <v>48.710599999999999</v>
      </c>
      <c r="BV51" s="164">
        <v>113.3677</v>
      </c>
      <c r="BW51" s="164">
        <v>31.38</v>
      </c>
      <c r="BX51" s="164">
        <v>38.25</v>
      </c>
      <c r="BY51" s="164">
        <v>81.760000000000005</v>
      </c>
      <c r="BZ51" s="165"/>
      <c r="CA51" s="164">
        <v>-99.793899999999994</v>
      </c>
      <c r="CB51" s="164">
        <v>-99.124099999999999</v>
      </c>
      <c r="CC51" s="164">
        <v>156.1122</v>
      </c>
      <c r="CD51" s="164">
        <v>155.2483</v>
      </c>
      <c r="CE51" s="164">
        <v>-3.5958000000000001</v>
      </c>
      <c r="CF51" s="164">
        <v>-109.6009</v>
      </c>
      <c r="CG51" s="164">
        <v>-109.6207</v>
      </c>
      <c r="CH51" s="164">
        <v>-2.6564999999999999</v>
      </c>
      <c r="CI51" s="164">
        <v>-83.083500000000001</v>
      </c>
      <c r="CJ51" s="165"/>
      <c r="CK51" s="165"/>
      <c r="CL51" s="164">
        <v>135.1</v>
      </c>
      <c r="CM51" s="164">
        <v>166.2</v>
      </c>
      <c r="CN51" s="164">
        <v>-19.21</v>
      </c>
      <c r="CO51" s="164">
        <v>62.491999999999997</v>
      </c>
      <c r="CP51" s="164">
        <v>62.1021</v>
      </c>
      <c r="CQ51" s="164">
        <v>61.517000000000003</v>
      </c>
      <c r="CR51" s="164">
        <v>-0.29470000000000002</v>
      </c>
      <c r="CS51" s="164">
        <v>-0.46939999999999998</v>
      </c>
      <c r="CT51" s="164">
        <v>-8.8276000000000003</v>
      </c>
      <c r="CU51" s="164">
        <v>-51.7744</v>
      </c>
      <c r="CV51" s="164">
        <v>-5.2126999999999999</v>
      </c>
      <c r="CW51" s="164">
        <v>19.267800000000001</v>
      </c>
      <c r="CX51" s="164">
        <v>77.42</v>
      </c>
      <c r="CY51" s="164">
        <v>41.45</v>
      </c>
      <c r="CZ51" s="164">
        <v>58.366700000000002</v>
      </c>
      <c r="DA51" s="164">
        <v>55.229199999999999</v>
      </c>
      <c r="DB51" s="164">
        <v>-31.92</v>
      </c>
      <c r="DC51" s="165"/>
      <c r="DD51" s="164">
        <v>84.079599999999999</v>
      </c>
      <c r="DE51" s="164">
        <v>82.724299999999999</v>
      </c>
      <c r="DF51" s="164">
        <v>-103.6002</v>
      </c>
      <c r="DG51" s="165"/>
      <c r="DH51" s="164">
        <v>-32.849800000000002</v>
      </c>
      <c r="DI51" s="164">
        <v>-108.4</v>
      </c>
      <c r="DJ51" s="164">
        <v>-110</v>
      </c>
      <c r="DK51" s="165"/>
      <c r="DL51" s="164">
        <v>68.270899999999997</v>
      </c>
      <c r="DM51" s="164">
        <v>77.506299999999996</v>
      </c>
      <c r="DN51" s="164">
        <v>96.697999999999993</v>
      </c>
      <c r="DO51" s="164">
        <v>68.02</v>
      </c>
      <c r="DP51" s="164">
        <v>-9.8000000000000007</v>
      </c>
      <c r="DQ51" s="164">
        <v>66.107500000000002</v>
      </c>
      <c r="DR51" s="164">
        <v>103.3034</v>
      </c>
      <c r="DS51" s="164">
        <v>-2.91</v>
      </c>
      <c r="DT51" s="164">
        <v>-2.86</v>
      </c>
      <c r="DU51" s="164">
        <v>90.76</v>
      </c>
      <c r="DV51" s="164">
        <v>83.39</v>
      </c>
      <c r="DW51" s="164">
        <v>103.1818</v>
      </c>
      <c r="DX51" s="164">
        <v>101.5273</v>
      </c>
      <c r="DY51" s="164">
        <v>-86.149000000000001</v>
      </c>
      <c r="DZ51" s="164">
        <v>-84.018199999999993</v>
      </c>
      <c r="EA51" s="164">
        <v>199.81270000000001</v>
      </c>
      <c r="EB51" s="164">
        <v>150.6223</v>
      </c>
      <c r="EC51" s="164">
        <v>145.5446</v>
      </c>
      <c r="ED51" s="164">
        <v>147.88399999999999</v>
      </c>
      <c r="EE51" s="164">
        <v>36.032899999999998</v>
      </c>
      <c r="EF51" s="164">
        <v>11.002800000000001</v>
      </c>
      <c r="EG51" s="164">
        <v>-35.866</v>
      </c>
      <c r="EH51" s="164">
        <v>337.42110000000002</v>
      </c>
      <c r="EI51" s="164">
        <v>68.168300000000002</v>
      </c>
      <c r="EJ51" s="165"/>
      <c r="EK51" s="164">
        <v>-27.660399999999999</v>
      </c>
      <c r="EL51" s="164">
        <v>-24.702000000000002</v>
      </c>
      <c r="EM51" s="164">
        <v>60.4268</v>
      </c>
      <c r="EN51" s="164">
        <v>-36.047499999999999</v>
      </c>
      <c r="EO51" s="164">
        <v>-33.593600000000002</v>
      </c>
      <c r="EP51" s="164">
        <v>29.231999999999999</v>
      </c>
      <c r="EQ51" s="164">
        <v>-59.646900000000002</v>
      </c>
      <c r="ER51" s="164">
        <v>-61.026400000000002</v>
      </c>
      <c r="ES51" s="164">
        <v>31.273299999999999</v>
      </c>
      <c r="ET51" s="165"/>
      <c r="EU51" s="164">
        <v>-13.48</v>
      </c>
      <c r="EV51" s="165"/>
      <c r="EW51" s="164">
        <v>16.317599999999999</v>
      </c>
      <c r="EX51" s="164">
        <v>-136.36920000000001</v>
      </c>
      <c r="EY51" s="164">
        <v>-37.809600000000003</v>
      </c>
      <c r="EZ51" s="164">
        <v>-36.378</v>
      </c>
      <c r="FA51" s="164">
        <v>8.5768000000000004</v>
      </c>
      <c r="FB51" s="164">
        <v>-8.1321999999999992</v>
      </c>
      <c r="FC51" s="164">
        <v>-26.1572</v>
      </c>
      <c r="FD51" s="164">
        <v>21.645700000000001</v>
      </c>
      <c r="FE51" s="165"/>
      <c r="FF51" s="164">
        <v>21.1782</v>
      </c>
      <c r="FG51" s="164">
        <v>25.8706</v>
      </c>
      <c r="FH51" s="164">
        <v>26.1768</v>
      </c>
      <c r="FI51" s="164">
        <v>25.372800000000002</v>
      </c>
      <c r="FJ51" s="164">
        <v>100.13890000000001</v>
      </c>
      <c r="FK51" s="164">
        <v>100.13890000000001</v>
      </c>
      <c r="FL51" s="164">
        <v>-130.28100000000001</v>
      </c>
      <c r="FM51" s="164">
        <v>89.491299999999995</v>
      </c>
      <c r="FN51" s="164">
        <v>89.321299999999994</v>
      </c>
      <c r="FO51" s="164">
        <v>-97.749499999999998</v>
      </c>
      <c r="FP51" s="164">
        <v>-88.860399999999998</v>
      </c>
      <c r="FQ51" s="164">
        <v>-37.835700000000003</v>
      </c>
      <c r="FR51" s="164">
        <v>-35.299999999999997</v>
      </c>
      <c r="FS51" s="164">
        <v>17.171299999999999</v>
      </c>
      <c r="FT51" s="164">
        <v>1.3968</v>
      </c>
      <c r="FU51" s="164">
        <v>-11.08</v>
      </c>
      <c r="FV51" s="164">
        <v>17.77</v>
      </c>
      <c r="FW51" s="164">
        <v>-38.915199999999999</v>
      </c>
      <c r="FX51" s="164">
        <v>11.068</v>
      </c>
      <c r="FY51" s="164">
        <v>-12.917999999999999</v>
      </c>
      <c r="FZ51" s="164">
        <v>4.2629999999999999</v>
      </c>
      <c r="GA51" s="165"/>
      <c r="GB51" s="164">
        <v>30.38</v>
      </c>
      <c r="GC51" s="164">
        <v>90.017200000000003</v>
      </c>
      <c r="GD51" s="164">
        <v>99.269199999999998</v>
      </c>
      <c r="GE51" s="164">
        <v>16.260000000000002</v>
      </c>
      <c r="GF51" s="164">
        <v>84.186599999999999</v>
      </c>
      <c r="GG51" s="164">
        <v>19.600000000000001</v>
      </c>
      <c r="GH51" s="164">
        <v>-17.858699999999999</v>
      </c>
      <c r="GI51" s="164">
        <v>4.3415999999999997</v>
      </c>
      <c r="GJ51" s="164">
        <v>4.5789</v>
      </c>
      <c r="GK51" s="164">
        <v>2.6225000000000001</v>
      </c>
      <c r="GL51" s="165"/>
      <c r="GM51" s="165"/>
      <c r="GN51" s="164">
        <v>-17.041699999999999</v>
      </c>
      <c r="GO51" s="164">
        <v>-39.712499999999999</v>
      </c>
      <c r="GP51" s="164">
        <v>20.067699999999999</v>
      </c>
      <c r="GQ51" s="164">
        <v>41.354599999999998</v>
      </c>
      <c r="GR51" s="164">
        <v>46.229500000000002</v>
      </c>
      <c r="GS51" s="164">
        <v>47.826999999999998</v>
      </c>
      <c r="GT51" s="164">
        <v>-165.23990000000001</v>
      </c>
      <c r="GU51" s="164">
        <v>-27.583600000000001</v>
      </c>
      <c r="GV51" s="164">
        <v>27.622699999999998</v>
      </c>
      <c r="GW51" s="164">
        <v>-50.925800000000002</v>
      </c>
      <c r="GX51" s="164">
        <v>10.009600000000001</v>
      </c>
      <c r="GY51" s="164">
        <v>14.5732</v>
      </c>
      <c r="GZ51" s="164">
        <v>14.0304</v>
      </c>
      <c r="HA51" s="164">
        <v>12</v>
      </c>
      <c r="HB51" s="164">
        <v>124.7961</v>
      </c>
      <c r="HC51" s="164">
        <v>124.83620000000001</v>
      </c>
      <c r="HD51" s="165"/>
      <c r="HE51" s="165"/>
      <c r="HF51" s="164">
        <v>-559.63019999999995</v>
      </c>
      <c r="HG51" s="164">
        <v>560.74199999999996</v>
      </c>
      <c r="HH51" s="164">
        <v>363.54390000000001</v>
      </c>
      <c r="HI51" s="164">
        <v>-122.16200000000001</v>
      </c>
      <c r="HJ51" s="164">
        <v>-118.1996</v>
      </c>
      <c r="HK51" s="164">
        <v>-62.478499999999997</v>
      </c>
      <c r="HL51" s="164">
        <v>-55.735199999999999</v>
      </c>
      <c r="HM51" s="164">
        <v>81.749899999999997</v>
      </c>
      <c r="HN51" s="164">
        <v>80.655100000000004</v>
      </c>
      <c r="HO51" s="165"/>
      <c r="HP51" s="165"/>
      <c r="HQ51" s="164">
        <v>42.245800000000003</v>
      </c>
      <c r="HR51" s="164">
        <v>42.113999999999997</v>
      </c>
      <c r="HS51" s="164">
        <v>-49.6265</v>
      </c>
      <c r="HT51" s="164">
        <v>-49.662700000000001</v>
      </c>
      <c r="HU51" s="164">
        <v>62.14</v>
      </c>
      <c r="HV51" s="164">
        <v>61.71</v>
      </c>
      <c r="HW51" s="164">
        <v>17.2</v>
      </c>
      <c r="HX51" s="164">
        <v>17.2</v>
      </c>
      <c r="HY51" s="165"/>
      <c r="HZ51" s="164">
        <v>42.96</v>
      </c>
      <c r="IA51" s="164">
        <v>-355.6037</v>
      </c>
      <c r="IB51" s="164">
        <v>114.1427</v>
      </c>
      <c r="IC51" s="164">
        <v>113.9427</v>
      </c>
      <c r="ID51" s="164">
        <v>19</v>
      </c>
      <c r="IE51" s="164">
        <v>-37</v>
      </c>
      <c r="IF51" s="164">
        <v>-42.1</v>
      </c>
      <c r="IG51" s="164">
        <v>-46.9</v>
      </c>
      <c r="IH51" s="165"/>
      <c r="II51" s="164">
        <v>1.4053</v>
      </c>
      <c r="IJ51" s="164">
        <v>-354.25369999999998</v>
      </c>
      <c r="IK51" s="164">
        <v>-46.638599999999997</v>
      </c>
      <c r="IL51" s="164">
        <v>417.60169999999999</v>
      </c>
      <c r="IM51" s="164">
        <v>344.71640000000002</v>
      </c>
      <c r="IN51" s="164">
        <v>138.9273</v>
      </c>
      <c r="IO51" s="164">
        <v>-334.23970000000003</v>
      </c>
      <c r="IP51" s="164">
        <v>335.66359999999997</v>
      </c>
      <c r="IQ51" s="164">
        <v>-170.14150000000001</v>
      </c>
      <c r="IR51" s="164">
        <v>-218.68109999999999</v>
      </c>
      <c r="IS51" s="164">
        <v>-332.87360000000001</v>
      </c>
      <c r="IT51" s="164">
        <v>77.873999999999995</v>
      </c>
      <c r="IU51" s="164">
        <v>76.655500000000004</v>
      </c>
      <c r="IV51" s="164">
        <v>168.83160000000001</v>
      </c>
      <c r="IW51" s="164">
        <v>-401.66090000000003</v>
      </c>
      <c r="IX51" s="164">
        <v>221.05850000000001</v>
      </c>
      <c r="IY51" s="164">
        <v>-177.7629</v>
      </c>
      <c r="IZ51" s="164">
        <v>181.05760000000001</v>
      </c>
      <c r="JA51" s="164">
        <v>-9.1476000000000006</v>
      </c>
      <c r="JB51" s="164">
        <v>24.611999999999998</v>
      </c>
      <c r="JC51" s="164">
        <v>12.08</v>
      </c>
      <c r="JD51" s="164">
        <v>5.8639999999999999</v>
      </c>
      <c r="JE51" s="164">
        <v>5.8639999999999999</v>
      </c>
      <c r="JF51" s="164">
        <v>-11.92</v>
      </c>
      <c r="JG51" s="164">
        <v>-6.16</v>
      </c>
      <c r="JH51" s="165"/>
      <c r="JI51" s="164">
        <v>6.0075000000000003</v>
      </c>
      <c r="JJ51" s="164">
        <v>-23.378299999999999</v>
      </c>
      <c r="JK51" s="164">
        <v>-34.688299999999998</v>
      </c>
      <c r="JL51" s="164">
        <v>21.7</v>
      </c>
      <c r="JM51" s="164">
        <v>51.564999999999998</v>
      </c>
      <c r="JN51" s="164">
        <v>51.643000000000001</v>
      </c>
      <c r="JO51" s="165"/>
      <c r="JP51" s="165"/>
      <c r="JQ51" s="164">
        <v>51.837499999999999</v>
      </c>
      <c r="JR51" s="164">
        <v>52.183100000000003</v>
      </c>
      <c r="JS51" s="164">
        <v>52.247700000000002</v>
      </c>
      <c r="JT51" s="165"/>
      <c r="JU51" s="164">
        <v>39.700000000000003</v>
      </c>
      <c r="JV51" s="164">
        <v>17.651199999999999</v>
      </c>
      <c r="JW51" s="164">
        <v>9.6</v>
      </c>
      <c r="JX51" s="165"/>
      <c r="JY51" s="164">
        <v>-53.9514</v>
      </c>
      <c r="JZ51" s="164">
        <v>81.6905</v>
      </c>
      <c r="KA51" s="164">
        <v>62.829300000000003</v>
      </c>
      <c r="KB51" s="164">
        <v>-52.866</v>
      </c>
      <c r="KC51" s="164">
        <v>-79.710700000000003</v>
      </c>
      <c r="KD51" s="164">
        <v>54.5929</v>
      </c>
      <c r="KE51" s="164">
        <v>25.453900000000001</v>
      </c>
      <c r="KF51" s="164">
        <v>-50.1</v>
      </c>
      <c r="KG51" s="164">
        <v>49.9</v>
      </c>
      <c r="KH51" s="164">
        <v>-198.8005</v>
      </c>
      <c r="KI51" s="164">
        <v>387.82310000000001</v>
      </c>
    </row>
    <row r="52" spans="1:295" ht="18" customHeight="1" x14ac:dyDescent="0.3">
      <c r="A52" s="161" t="s">
        <v>67</v>
      </c>
      <c r="B52" s="161" t="s">
        <v>830</v>
      </c>
      <c r="C52" s="164">
        <v>0</v>
      </c>
      <c r="D52" s="165"/>
      <c r="E52" s="164">
        <v>-29.6999</v>
      </c>
      <c r="F52" s="164">
        <v>-32.636299999999999</v>
      </c>
      <c r="G52" s="164">
        <v>26.1861</v>
      </c>
      <c r="H52" s="165"/>
      <c r="I52" s="164">
        <v>54.744399999999999</v>
      </c>
      <c r="J52" s="164">
        <v>-89.433099999999996</v>
      </c>
      <c r="K52" s="164">
        <v>67.438699999999997</v>
      </c>
      <c r="L52" s="164">
        <v>34.401000000000003</v>
      </c>
      <c r="M52" s="164">
        <v>34.320099999999996</v>
      </c>
      <c r="N52" s="164">
        <v>-15.54</v>
      </c>
      <c r="O52" s="164">
        <v>-60.305999999999997</v>
      </c>
      <c r="P52" s="164">
        <v>52.8</v>
      </c>
      <c r="Q52" s="164">
        <v>14.076000000000001</v>
      </c>
      <c r="R52" s="164">
        <v>-52.8</v>
      </c>
      <c r="S52" s="164">
        <v>11.2324</v>
      </c>
      <c r="T52" s="164">
        <v>53.790799999999997</v>
      </c>
      <c r="U52" s="164">
        <v>15.923999999999999</v>
      </c>
      <c r="V52" s="164">
        <v>16.068100000000001</v>
      </c>
      <c r="W52" s="164">
        <v>26.662099999999999</v>
      </c>
      <c r="X52" s="164">
        <v>8.3660999999999994</v>
      </c>
      <c r="Y52" s="164">
        <v>4.5865999999999998</v>
      </c>
      <c r="Z52" s="164">
        <v>4.3837999999999999</v>
      </c>
      <c r="AA52" s="165"/>
      <c r="AB52" s="165"/>
      <c r="AC52" s="164">
        <v>-81.349999999999994</v>
      </c>
      <c r="AD52" s="164">
        <v>-81.58</v>
      </c>
      <c r="AE52" s="165"/>
      <c r="AF52" s="164">
        <v>15.54</v>
      </c>
      <c r="AG52" s="164">
        <v>59.4</v>
      </c>
      <c r="AH52" s="164">
        <v>10.851000000000001</v>
      </c>
      <c r="AI52" s="164">
        <v>0.20599999999999999</v>
      </c>
      <c r="AJ52" s="165">
        <v>0</v>
      </c>
      <c r="AK52" s="164">
        <v>-70.41</v>
      </c>
      <c r="AL52" s="164">
        <v>-60.92</v>
      </c>
      <c r="AM52" s="164">
        <v>70.81</v>
      </c>
      <c r="AN52" s="164">
        <v>70.599999999999994</v>
      </c>
      <c r="AO52" s="164">
        <v>16.559200000000001</v>
      </c>
      <c r="AP52" s="164">
        <v>8.9404000000000003</v>
      </c>
      <c r="AQ52" s="164">
        <v>81.247900000000001</v>
      </c>
      <c r="AR52" s="164">
        <v>83.224900000000005</v>
      </c>
      <c r="AS52" s="164">
        <v>37.161499999999997</v>
      </c>
      <c r="AT52" s="164">
        <v>-76.8596</v>
      </c>
      <c r="AU52" s="165">
        <v>0</v>
      </c>
      <c r="AV52" s="164">
        <v>18.449200000000001</v>
      </c>
      <c r="AW52" s="164">
        <v>30.125800000000002</v>
      </c>
      <c r="AX52" s="164">
        <v>74.942499999999995</v>
      </c>
      <c r="AY52" s="164">
        <v>77.805300000000003</v>
      </c>
      <c r="AZ52" s="164">
        <v>-22.9954</v>
      </c>
      <c r="BA52" s="164">
        <v>-17.903099999999998</v>
      </c>
      <c r="BB52" s="164">
        <v>-406.52600000000001</v>
      </c>
      <c r="BC52" s="164">
        <v>-17.542000000000002</v>
      </c>
      <c r="BD52" s="164">
        <v>-12.7</v>
      </c>
      <c r="BE52" s="164">
        <v>-12.7</v>
      </c>
      <c r="BF52" s="164">
        <v>83.207599999999999</v>
      </c>
      <c r="BG52" s="164">
        <v>3.3839999999999999</v>
      </c>
      <c r="BH52" s="164">
        <v>-6.4592000000000001</v>
      </c>
      <c r="BI52" s="165"/>
      <c r="BJ52" s="164">
        <v>-25.532299999999999</v>
      </c>
      <c r="BK52" s="164">
        <v>10.265700000000001</v>
      </c>
      <c r="BL52" s="164">
        <v>7.3635000000000002</v>
      </c>
      <c r="BM52" s="164">
        <v>4.9668999999999999</v>
      </c>
      <c r="BN52" s="164">
        <v>451.46019999999999</v>
      </c>
      <c r="BO52" s="164">
        <v>126.194</v>
      </c>
      <c r="BP52" s="164">
        <v>124.45440000000001</v>
      </c>
      <c r="BQ52" s="164">
        <v>-345.54169999999999</v>
      </c>
      <c r="BR52" s="164">
        <v>560.63319999999999</v>
      </c>
      <c r="BS52" s="165"/>
      <c r="BT52" s="164">
        <v>-42.811999999999998</v>
      </c>
      <c r="BU52" s="164">
        <v>43.385300000000001</v>
      </c>
      <c r="BV52" s="164">
        <v>114.5253</v>
      </c>
      <c r="BW52" s="164">
        <v>30.68</v>
      </c>
      <c r="BX52" s="164">
        <v>33.799999999999997</v>
      </c>
      <c r="BY52" s="164">
        <v>80.099999999999994</v>
      </c>
      <c r="BZ52" s="164">
        <v>92.39</v>
      </c>
      <c r="CA52" s="164">
        <v>-103.00879999999999</v>
      </c>
      <c r="CB52" s="164">
        <v>-101.53530000000001</v>
      </c>
      <c r="CC52" s="164">
        <v>155.4776</v>
      </c>
      <c r="CD52" s="164">
        <v>156.19399999999999</v>
      </c>
      <c r="CE52" s="164">
        <v>-2.9975999999999998</v>
      </c>
      <c r="CF52" s="164">
        <v>-88.094300000000004</v>
      </c>
      <c r="CG52" s="164">
        <v>-88.562200000000004</v>
      </c>
      <c r="CH52" s="164">
        <v>-1.8802000000000001</v>
      </c>
      <c r="CI52" s="164">
        <v>-81.1173</v>
      </c>
      <c r="CJ52" s="165"/>
      <c r="CK52" s="165"/>
      <c r="CL52" s="164">
        <v>119.4</v>
      </c>
      <c r="CM52" s="164">
        <v>164.8</v>
      </c>
      <c r="CN52" s="164">
        <v>-18.690000000000001</v>
      </c>
      <c r="CO52" s="164">
        <v>68.449200000000005</v>
      </c>
      <c r="CP52" s="164">
        <v>67.270099999999999</v>
      </c>
      <c r="CQ52" s="164">
        <v>66.904499999999999</v>
      </c>
      <c r="CR52" s="164">
        <v>11.180300000000001</v>
      </c>
      <c r="CS52" s="164">
        <v>10.948</v>
      </c>
      <c r="CT52" s="164">
        <v>-10.8658</v>
      </c>
      <c r="CU52" s="164">
        <v>-60.536999999999999</v>
      </c>
      <c r="CV52" s="164">
        <v>-6.6162999999999998</v>
      </c>
      <c r="CW52" s="164">
        <v>18.5001</v>
      </c>
      <c r="CX52" s="164">
        <v>70.709999999999994</v>
      </c>
      <c r="CY52" s="164">
        <v>38.700000000000003</v>
      </c>
      <c r="CZ52" s="164">
        <v>56.257300000000001</v>
      </c>
      <c r="DA52" s="164">
        <v>53.471400000000003</v>
      </c>
      <c r="DB52" s="164">
        <v>-30.87</v>
      </c>
      <c r="DC52" s="165"/>
      <c r="DD52" s="164">
        <v>82.692899999999995</v>
      </c>
      <c r="DE52" s="164">
        <v>82.049000000000007</v>
      </c>
      <c r="DF52" s="164">
        <v>-118.6549</v>
      </c>
      <c r="DG52" s="165"/>
      <c r="DH52" s="164">
        <v>-31.776700000000002</v>
      </c>
      <c r="DI52" s="164">
        <v>-111.6</v>
      </c>
      <c r="DJ52" s="164">
        <v>-112.1</v>
      </c>
      <c r="DK52" s="165"/>
      <c r="DL52" s="164">
        <v>64.755200000000002</v>
      </c>
      <c r="DM52" s="164">
        <v>75.627700000000004</v>
      </c>
      <c r="DN52" s="164">
        <v>92.010499999999993</v>
      </c>
      <c r="DO52" s="164">
        <v>64.5</v>
      </c>
      <c r="DP52" s="164">
        <v>-9.8800000000000008</v>
      </c>
      <c r="DQ52" s="164">
        <v>68.959500000000006</v>
      </c>
      <c r="DR52" s="164">
        <v>118.29170000000001</v>
      </c>
      <c r="DS52" s="164">
        <v>-2.82</v>
      </c>
      <c r="DT52" s="164">
        <v>-2.76</v>
      </c>
      <c r="DU52" s="164">
        <v>83.46</v>
      </c>
      <c r="DV52" s="164">
        <v>81.319999999999993</v>
      </c>
      <c r="DW52" s="164">
        <v>118.0364</v>
      </c>
      <c r="DX52" s="164">
        <v>114.1636</v>
      </c>
      <c r="DY52" s="164">
        <v>-81.470200000000006</v>
      </c>
      <c r="DZ52" s="164">
        <v>-79.5</v>
      </c>
      <c r="EA52" s="164">
        <v>208.10480000000001</v>
      </c>
      <c r="EB52" s="164">
        <v>154.91900000000001</v>
      </c>
      <c r="EC52" s="164">
        <v>150.05699999999999</v>
      </c>
      <c r="ED52" s="164">
        <v>153.96260000000001</v>
      </c>
      <c r="EE52" s="164">
        <v>34.707799999999999</v>
      </c>
      <c r="EF52" s="164">
        <v>9.1865000000000006</v>
      </c>
      <c r="EG52" s="164">
        <v>-35.722999999999999</v>
      </c>
      <c r="EH52" s="164">
        <v>356.20170000000002</v>
      </c>
      <c r="EI52" s="164">
        <v>48.3658</v>
      </c>
      <c r="EJ52" s="165"/>
      <c r="EK52" s="164">
        <v>-32.911700000000003</v>
      </c>
      <c r="EL52" s="164">
        <v>-29.3537</v>
      </c>
      <c r="EM52" s="164">
        <v>62.244500000000002</v>
      </c>
      <c r="EN52" s="164">
        <v>-40.023099999999999</v>
      </c>
      <c r="EO52" s="164">
        <v>-37.647599999999997</v>
      </c>
      <c r="EP52" s="164">
        <v>26.16</v>
      </c>
      <c r="EQ52" s="164">
        <v>-59.290399999999998</v>
      </c>
      <c r="ER52" s="164">
        <v>-60.367699999999999</v>
      </c>
      <c r="ES52" s="164">
        <v>32.556199999999997</v>
      </c>
      <c r="ET52" s="164">
        <v>0</v>
      </c>
      <c r="EU52" s="164">
        <v>-5.45</v>
      </c>
      <c r="EV52" s="164">
        <v>1</v>
      </c>
      <c r="EW52" s="164">
        <v>15.930199999999999</v>
      </c>
      <c r="EX52" s="164">
        <v>-141.8562</v>
      </c>
      <c r="EY52" s="164">
        <v>-35.0062</v>
      </c>
      <c r="EZ52" s="164">
        <v>-34.066000000000003</v>
      </c>
      <c r="FA52" s="164">
        <v>3.4277000000000002</v>
      </c>
      <c r="FB52" s="164">
        <v>-6.3745000000000003</v>
      </c>
      <c r="FC52" s="164">
        <v>-27.547699999999999</v>
      </c>
      <c r="FD52" s="164">
        <v>22.4404</v>
      </c>
      <c r="FE52" s="165"/>
      <c r="FF52" s="164">
        <v>21.898900000000001</v>
      </c>
      <c r="FG52" s="164">
        <v>31.496500000000001</v>
      </c>
      <c r="FH52" s="164">
        <v>31.4011</v>
      </c>
      <c r="FI52" s="164">
        <v>30.9573</v>
      </c>
      <c r="FJ52" s="164">
        <v>102.98560000000001</v>
      </c>
      <c r="FK52" s="164">
        <v>103.3205</v>
      </c>
      <c r="FL52" s="164">
        <v>-125.0899</v>
      </c>
      <c r="FM52" s="164">
        <v>83.125900000000001</v>
      </c>
      <c r="FN52" s="164">
        <v>83.009200000000007</v>
      </c>
      <c r="FO52" s="164">
        <v>-100.8582</v>
      </c>
      <c r="FP52" s="164">
        <v>-91.201300000000003</v>
      </c>
      <c r="FQ52" s="164">
        <v>-32.042099999999998</v>
      </c>
      <c r="FR52" s="164">
        <v>-37.61</v>
      </c>
      <c r="FS52" s="164">
        <v>15.474500000000001</v>
      </c>
      <c r="FT52" s="164">
        <v>1.3613999999999999</v>
      </c>
      <c r="FU52" s="164">
        <v>-9.7799999999999994</v>
      </c>
      <c r="FV52" s="164">
        <v>19.170000000000002</v>
      </c>
      <c r="FW52" s="164">
        <v>-32.157899999999998</v>
      </c>
      <c r="FX52" s="165"/>
      <c r="FY52" s="164">
        <v>-13.356</v>
      </c>
      <c r="FZ52" s="164">
        <v>4.2149999999999999</v>
      </c>
      <c r="GA52" s="165"/>
      <c r="GB52" s="164">
        <v>30.98</v>
      </c>
      <c r="GC52" s="164">
        <v>94.319699999999997</v>
      </c>
      <c r="GD52" s="164">
        <v>102.2884</v>
      </c>
      <c r="GE52" s="165"/>
      <c r="GF52" s="164">
        <v>83.948800000000006</v>
      </c>
      <c r="GG52" s="164">
        <v>22.5</v>
      </c>
      <c r="GH52" s="164">
        <v>-17.195799999999998</v>
      </c>
      <c r="GI52" s="164">
        <v>4.5099</v>
      </c>
      <c r="GJ52" s="164">
        <v>5.0400999999999998</v>
      </c>
      <c r="GK52" s="164">
        <v>2.4704000000000002</v>
      </c>
      <c r="GL52" s="165"/>
      <c r="GM52" s="165"/>
      <c r="GN52" s="165"/>
      <c r="GO52" s="164">
        <v>-35.965600000000002</v>
      </c>
      <c r="GP52" s="164">
        <v>21.233000000000001</v>
      </c>
      <c r="GQ52" s="164">
        <v>37.853999999999999</v>
      </c>
      <c r="GR52" s="164">
        <v>45.617699999999999</v>
      </c>
      <c r="GS52" s="164">
        <v>45.712800000000001</v>
      </c>
      <c r="GT52" s="164">
        <v>-159.25800000000001</v>
      </c>
      <c r="GU52" s="164">
        <v>-25.667200000000001</v>
      </c>
      <c r="GV52" s="164">
        <v>26.201499999999999</v>
      </c>
      <c r="GW52" s="164">
        <v>-47.190300000000001</v>
      </c>
      <c r="GX52" s="164">
        <v>10.416700000000001</v>
      </c>
      <c r="GY52" s="164">
        <v>13.3232</v>
      </c>
      <c r="GZ52" s="164">
        <v>12.880800000000001</v>
      </c>
      <c r="HA52" s="164">
        <v>12.296799999999999</v>
      </c>
      <c r="HB52" s="164">
        <v>120.28230000000001</v>
      </c>
      <c r="HC52" s="164">
        <v>120.6987</v>
      </c>
      <c r="HD52" s="165"/>
      <c r="HE52" s="165"/>
      <c r="HF52" s="165"/>
      <c r="HG52" s="164">
        <v>559.77340000000004</v>
      </c>
      <c r="HH52" s="164">
        <v>338.93189999999998</v>
      </c>
      <c r="HI52" s="164">
        <v>-115.2979</v>
      </c>
      <c r="HJ52" s="164">
        <v>-114.30070000000001</v>
      </c>
      <c r="HK52" s="164">
        <v>-63.434699999999999</v>
      </c>
      <c r="HL52" s="164">
        <v>-57.326700000000002</v>
      </c>
      <c r="HM52" s="164">
        <v>84.334999999999994</v>
      </c>
      <c r="HN52" s="164">
        <v>83.991100000000003</v>
      </c>
      <c r="HO52" s="164">
        <v>-79.370900000000006</v>
      </c>
      <c r="HP52" s="164">
        <v>-79.386099999999999</v>
      </c>
      <c r="HQ52" s="164">
        <v>42.872100000000003</v>
      </c>
      <c r="HR52" s="164">
        <v>42.245800000000003</v>
      </c>
      <c r="HS52" s="164">
        <v>-44.746200000000002</v>
      </c>
      <c r="HT52" s="164">
        <v>-44.717700000000001</v>
      </c>
      <c r="HU52" s="164">
        <v>55.9</v>
      </c>
      <c r="HV52" s="164">
        <v>55.38</v>
      </c>
      <c r="HW52" s="164">
        <v>15.5</v>
      </c>
      <c r="HX52" s="164">
        <v>15.2</v>
      </c>
      <c r="HY52" s="164">
        <v>22.0687</v>
      </c>
      <c r="HZ52" s="164">
        <v>42.4</v>
      </c>
      <c r="IA52" s="164">
        <v>-350.96679999999998</v>
      </c>
      <c r="IB52" s="164">
        <v>114.4098</v>
      </c>
      <c r="IC52" s="164">
        <v>113.557</v>
      </c>
      <c r="ID52" s="164">
        <v>17.899999999999999</v>
      </c>
      <c r="IE52" s="164">
        <v>-42.7</v>
      </c>
      <c r="IF52" s="164">
        <v>-42.1</v>
      </c>
      <c r="IG52" s="164">
        <v>-47.7</v>
      </c>
      <c r="IH52" s="165"/>
      <c r="II52" s="164">
        <v>1.3012999999999999</v>
      </c>
      <c r="IJ52" s="164">
        <v>-333.23340000000002</v>
      </c>
      <c r="IK52" s="164">
        <v>-22.224299999999999</v>
      </c>
      <c r="IL52" s="164">
        <v>391.16090000000003</v>
      </c>
      <c r="IM52" s="164">
        <v>324.92700000000002</v>
      </c>
      <c r="IN52" s="164">
        <v>140.72489999999999</v>
      </c>
      <c r="IO52" s="164">
        <v>-320.02109999999999</v>
      </c>
      <c r="IP52" s="164">
        <v>320.29469999999998</v>
      </c>
      <c r="IQ52" s="164">
        <v>-165.8108</v>
      </c>
      <c r="IR52" s="164">
        <v>-208.33850000000001</v>
      </c>
      <c r="IS52" s="164">
        <v>-313.41430000000003</v>
      </c>
      <c r="IT52" s="164">
        <v>67.901399999999995</v>
      </c>
      <c r="IU52" s="164">
        <v>67.281599999999997</v>
      </c>
      <c r="IV52" s="164">
        <v>168.4059</v>
      </c>
      <c r="IW52" s="164">
        <v>-376.7706</v>
      </c>
      <c r="IX52" s="164">
        <v>215.22219999999999</v>
      </c>
      <c r="IY52" s="164">
        <v>-166.0496</v>
      </c>
      <c r="IZ52" s="164">
        <v>163.39429999999999</v>
      </c>
      <c r="JA52" s="164">
        <v>-9.9661000000000008</v>
      </c>
      <c r="JB52" s="164">
        <v>24.393999999999998</v>
      </c>
      <c r="JC52" s="164">
        <v>11.76</v>
      </c>
      <c r="JD52" s="164">
        <v>6.1120000000000001</v>
      </c>
      <c r="JE52" s="164">
        <v>6.1120000000000001</v>
      </c>
      <c r="JF52" s="164">
        <v>-11.84</v>
      </c>
      <c r="JG52" s="164">
        <v>-7.52</v>
      </c>
      <c r="JH52" s="165"/>
      <c r="JI52" s="164">
        <v>7.2679</v>
      </c>
      <c r="JJ52" s="164">
        <v>-23.350899999999999</v>
      </c>
      <c r="JK52" s="164">
        <v>-35.097299999999997</v>
      </c>
      <c r="JL52" s="164">
        <v>22.4</v>
      </c>
      <c r="JM52" s="164">
        <v>49.74</v>
      </c>
      <c r="JN52" s="164">
        <v>49.162999999999997</v>
      </c>
      <c r="JO52" s="164">
        <v>2.9903</v>
      </c>
      <c r="JP52" s="164">
        <v>3.4702999999999999</v>
      </c>
      <c r="JQ52" s="164">
        <v>54.346299999999999</v>
      </c>
      <c r="JR52" s="164">
        <v>53.933199999999999</v>
      </c>
      <c r="JS52" s="164">
        <v>53.989699999999999</v>
      </c>
      <c r="JT52" s="165"/>
      <c r="JU52" s="164">
        <v>42.6</v>
      </c>
      <c r="JV52" s="164">
        <v>18.625399999999999</v>
      </c>
      <c r="JW52" s="164">
        <v>9.1199999999999992</v>
      </c>
      <c r="JX52" s="165"/>
      <c r="JY52" s="164">
        <v>-55.182499999999997</v>
      </c>
      <c r="JZ52" s="164">
        <v>81.331100000000006</v>
      </c>
      <c r="KA52" s="164">
        <v>65.143900000000002</v>
      </c>
      <c r="KB52" s="164">
        <v>-54.105800000000002</v>
      </c>
      <c r="KC52" s="164">
        <v>-80.245800000000003</v>
      </c>
      <c r="KD52" s="164">
        <v>56.485700000000001</v>
      </c>
      <c r="KE52" s="164">
        <v>23.8355</v>
      </c>
      <c r="KF52" s="164">
        <v>-53.9</v>
      </c>
      <c r="KG52" s="164">
        <v>53.3</v>
      </c>
      <c r="KH52" s="164">
        <v>-214.2405</v>
      </c>
      <c r="KI52" s="164">
        <v>392.82429999999999</v>
      </c>
    </row>
    <row r="53" spans="1:295" ht="18" customHeight="1" x14ac:dyDescent="0.3">
      <c r="A53" s="161" t="s">
        <v>67</v>
      </c>
      <c r="B53" s="161" t="s">
        <v>831</v>
      </c>
      <c r="C53" s="164">
        <v>0</v>
      </c>
      <c r="D53" s="164">
        <v>19.833100000000002</v>
      </c>
      <c r="E53" s="164">
        <v>-28.944800000000001</v>
      </c>
      <c r="F53" s="164">
        <v>-33.838500000000003</v>
      </c>
      <c r="G53" s="164">
        <v>23.580100000000002</v>
      </c>
      <c r="H53" s="165"/>
      <c r="I53" s="164">
        <v>51.537700000000001</v>
      </c>
      <c r="J53" s="164">
        <v>-85.337999999999994</v>
      </c>
      <c r="K53" s="164">
        <v>65.060199999999995</v>
      </c>
      <c r="L53" s="164">
        <v>32.997</v>
      </c>
      <c r="M53" s="164">
        <v>32.308199999999999</v>
      </c>
      <c r="N53" s="164">
        <v>-13.32</v>
      </c>
      <c r="O53" s="164">
        <v>-56.750999999999998</v>
      </c>
      <c r="P53" s="164">
        <v>50.6</v>
      </c>
      <c r="Q53" s="164">
        <v>14.076000000000001</v>
      </c>
      <c r="R53" s="164">
        <v>-50.6</v>
      </c>
      <c r="S53" s="164">
        <v>11.2277</v>
      </c>
      <c r="T53" s="164">
        <v>50.738</v>
      </c>
      <c r="U53" s="164">
        <v>16.281700000000001</v>
      </c>
      <c r="V53" s="164">
        <v>15.620900000000001</v>
      </c>
      <c r="W53" s="164">
        <v>27.148099999999999</v>
      </c>
      <c r="X53" s="164">
        <v>11.1975</v>
      </c>
      <c r="Y53" s="164">
        <v>5.6553000000000004</v>
      </c>
      <c r="Z53" s="164">
        <v>6.2942</v>
      </c>
      <c r="AA53" s="165"/>
      <c r="AB53" s="165"/>
      <c r="AC53" s="164">
        <v>-77.709999999999994</v>
      </c>
      <c r="AD53" s="164">
        <v>-77.28</v>
      </c>
      <c r="AE53" s="165"/>
      <c r="AF53" s="164">
        <v>13.32</v>
      </c>
      <c r="AG53" s="164">
        <v>55</v>
      </c>
      <c r="AH53" s="164">
        <v>8.8979999999999997</v>
      </c>
      <c r="AI53" s="164">
        <v>0.189</v>
      </c>
      <c r="AJ53" s="165">
        <v>0</v>
      </c>
      <c r="AK53" s="164">
        <v>-66.760000000000005</v>
      </c>
      <c r="AL53" s="164">
        <v>-59.53</v>
      </c>
      <c r="AM53" s="164">
        <v>67.400000000000006</v>
      </c>
      <c r="AN53" s="164">
        <v>67.66</v>
      </c>
      <c r="AO53" s="164">
        <v>15.628299999999999</v>
      </c>
      <c r="AP53" s="164">
        <v>9.3004999999999995</v>
      </c>
      <c r="AQ53" s="164">
        <v>78.791899999999998</v>
      </c>
      <c r="AR53" s="164">
        <v>81.106700000000004</v>
      </c>
      <c r="AS53" s="164">
        <v>35.016300000000001</v>
      </c>
      <c r="AT53" s="164">
        <v>-74.291600000000003</v>
      </c>
      <c r="AU53" s="165">
        <v>0</v>
      </c>
      <c r="AV53" s="164">
        <v>27.633900000000001</v>
      </c>
      <c r="AW53" s="164">
        <v>24.590399999999999</v>
      </c>
      <c r="AX53" s="164">
        <v>71.886099999999999</v>
      </c>
      <c r="AY53" s="164">
        <v>73.273499999999999</v>
      </c>
      <c r="AZ53" s="164">
        <v>-10.440899999999999</v>
      </c>
      <c r="BA53" s="164">
        <v>-11.489800000000001</v>
      </c>
      <c r="BB53" s="164">
        <v>-400.33539999999999</v>
      </c>
      <c r="BC53" s="164">
        <v>-11.213900000000001</v>
      </c>
      <c r="BD53" s="164">
        <v>-15.5</v>
      </c>
      <c r="BE53" s="164">
        <v>-15.5</v>
      </c>
      <c r="BF53" s="164">
        <v>81.030699999999996</v>
      </c>
      <c r="BG53" s="164">
        <v>3.3614000000000002</v>
      </c>
      <c r="BH53" s="164">
        <v>-6.0547000000000004</v>
      </c>
      <c r="BI53" s="165"/>
      <c r="BJ53" s="164">
        <v>-24.278600000000001</v>
      </c>
      <c r="BK53" s="164">
        <v>10.1265</v>
      </c>
      <c r="BL53" s="164">
        <v>6.5763999999999996</v>
      </c>
      <c r="BM53" s="164">
        <v>4.4919000000000002</v>
      </c>
      <c r="BN53" s="164">
        <v>424.5428</v>
      </c>
      <c r="BO53" s="164">
        <v>121.7993</v>
      </c>
      <c r="BP53" s="164">
        <v>121.6773</v>
      </c>
      <c r="BQ53" s="164">
        <v>-330.97059999999999</v>
      </c>
      <c r="BR53" s="164">
        <v>532.51030000000003</v>
      </c>
      <c r="BS53" s="165"/>
      <c r="BT53" s="164">
        <v>-45.426900000000003</v>
      </c>
      <c r="BU53" s="164">
        <v>46.983600000000003</v>
      </c>
      <c r="BV53" s="164">
        <v>109.99460000000001</v>
      </c>
      <c r="BW53" s="164">
        <v>30.04</v>
      </c>
      <c r="BX53" s="164">
        <v>32.07</v>
      </c>
      <c r="BY53" s="164">
        <v>76.08</v>
      </c>
      <c r="BZ53" s="164">
        <v>90.44</v>
      </c>
      <c r="CA53" s="164">
        <v>-95.2393</v>
      </c>
      <c r="CB53" s="164">
        <v>-95.909099999999995</v>
      </c>
      <c r="CC53" s="164">
        <v>149.23009999999999</v>
      </c>
      <c r="CD53" s="164">
        <v>150.02600000000001</v>
      </c>
      <c r="CE53" s="164">
        <v>-2.1076000000000001</v>
      </c>
      <c r="CF53" s="164">
        <v>-79.206999999999994</v>
      </c>
      <c r="CG53" s="164">
        <v>-79.312799999999996</v>
      </c>
      <c r="CH53" s="164">
        <v>-2.1671999999999998</v>
      </c>
      <c r="CI53" s="164">
        <v>-65.441000000000003</v>
      </c>
      <c r="CJ53" s="165"/>
      <c r="CK53" s="165"/>
      <c r="CL53" s="164">
        <v>127.9</v>
      </c>
      <c r="CM53" s="164">
        <v>131.19999999999999</v>
      </c>
      <c r="CN53" s="164">
        <v>-18.23</v>
      </c>
      <c r="CO53" s="164">
        <v>69.880899999999997</v>
      </c>
      <c r="CP53" s="164">
        <v>69.406999999999996</v>
      </c>
      <c r="CQ53" s="164">
        <v>69.639600000000002</v>
      </c>
      <c r="CR53" s="164">
        <v>14.472899999999999</v>
      </c>
      <c r="CS53" s="164">
        <v>14.918200000000001</v>
      </c>
      <c r="CT53" s="164">
        <v>-13.4659</v>
      </c>
      <c r="CU53" s="164">
        <v>-59.1569</v>
      </c>
      <c r="CV53" s="164">
        <v>-8.7263999999999999</v>
      </c>
      <c r="CW53" s="164">
        <v>18.089099999999998</v>
      </c>
      <c r="CX53" s="164">
        <v>68.31</v>
      </c>
      <c r="CY53" s="164">
        <v>37.31</v>
      </c>
      <c r="CZ53" s="164">
        <v>52.741700000000002</v>
      </c>
      <c r="DA53" s="164">
        <v>49.9557</v>
      </c>
      <c r="DB53" s="164">
        <v>-29</v>
      </c>
      <c r="DC53" s="165"/>
      <c r="DD53" s="164">
        <v>65.648399999999995</v>
      </c>
      <c r="DE53" s="164">
        <v>64.830799999999996</v>
      </c>
      <c r="DF53" s="164">
        <v>-83.843900000000005</v>
      </c>
      <c r="DG53" s="165"/>
      <c r="DH53" s="164">
        <v>-30.028700000000001</v>
      </c>
      <c r="DI53" s="164">
        <v>-111.3</v>
      </c>
      <c r="DJ53" s="164">
        <v>-111.1</v>
      </c>
      <c r="DK53" s="164">
        <v>28.655100000000001</v>
      </c>
      <c r="DL53" s="164">
        <v>59.4818</v>
      </c>
      <c r="DM53" s="164">
        <v>68.113399999999999</v>
      </c>
      <c r="DN53" s="164">
        <v>83.807400000000001</v>
      </c>
      <c r="DO53" s="164">
        <v>58.76</v>
      </c>
      <c r="DP53" s="164">
        <v>-7.99</v>
      </c>
      <c r="DQ53" s="164">
        <v>67.254499999999993</v>
      </c>
      <c r="DR53" s="164">
        <v>81.872100000000003</v>
      </c>
      <c r="DS53" s="164">
        <v>-23.33</v>
      </c>
      <c r="DT53" s="164">
        <v>-23.63</v>
      </c>
      <c r="DU53" s="164">
        <v>119.29</v>
      </c>
      <c r="DV53" s="164">
        <v>76.430000000000007</v>
      </c>
      <c r="DW53" s="164">
        <v>82.0364</v>
      </c>
      <c r="DX53" s="164">
        <v>82.2</v>
      </c>
      <c r="DY53" s="164">
        <v>-84.344899999999996</v>
      </c>
      <c r="DZ53" s="164">
        <v>-82.654499999999999</v>
      </c>
      <c r="EA53" s="164">
        <v>187.2681</v>
      </c>
      <c r="EB53" s="164">
        <v>136.72460000000001</v>
      </c>
      <c r="EC53" s="164">
        <v>132.4933</v>
      </c>
      <c r="ED53" s="164">
        <v>134.66460000000001</v>
      </c>
      <c r="EE53" s="164">
        <v>31.196200000000001</v>
      </c>
      <c r="EF53" s="164">
        <v>7.2560000000000002</v>
      </c>
      <c r="EG53" s="164">
        <v>-35.222000000000001</v>
      </c>
      <c r="EH53" s="164">
        <v>343.63170000000002</v>
      </c>
      <c r="EI53" s="164">
        <v>43.194299999999998</v>
      </c>
      <c r="EJ53" s="165"/>
      <c r="EK53" s="164">
        <v>-35.8279</v>
      </c>
      <c r="EL53" s="164">
        <v>-33.009900000000002</v>
      </c>
      <c r="EM53" s="164">
        <v>63.9694</v>
      </c>
      <c r="EN53" s="164">
        <v>-48.8157</v>
      </c>
      <c r="EO53" s="164">
        <v>-45.090499999999999</v>
      </c>
      <c r="EP53" s="164">
        <v>41.52</v>
      </c>
      <c r="EQ53" s="164">
        <v>-64.918800000000005</v>
      </c>
      <c r="ER53" s="164">
        <v>-66.303899999999999</v>
      </c>
      <c r="ES53" s="164">
        <v>34.174999999999997</v>
      </c>
      <c r="ET53" s="165"/>
      <c r="EU53" s="164">
        <v>-14.46</v>
      </c>
      <c r="EV53" s="165"/>
      <c r="EW53" s="164">
        <v>14.882099999999999</v>
      </c>
      <c r="EX53" s="164">
        <v>-155.43299999999999</v>
      </c>
      <c r="EY53" s="164">
        <v>-34.934399999999997</v>
      </c>
      <c r="EZ53" s="164">
        <v>-34.170699999999997</v>
      </c>
      <c r="FA53" s="164">
        <v>3.3797000000000001</v>
      </c>
      <c r="FB53" s="164">
        <v>-4.7770999999999999</v>
      </c>
      <c r="FC53" s="164">
        <v>-30.671500000000002</v>
      </c>
      <c r="FD53" s="164">
        <v>22.151499999999999</v>
      </c>
      <c r="FE53" s="165"/>
      <c r="FF53" s="164">
        <v>22.0015</v>
      </c>
      <c r="FG53" s="164">
        <v>38.825200000000002</v>
      </c>
      <c r="FH53" s="164">
        <v>38.580199999999998</v>
      </c>
      <c r="FI53" s="164">
        <v>38.1586</v>
      </c>
      <c r="FJ53" s="164">
        <v>96.454800000000006</v>
      </c>
      <c r="FK53" s="164">
        <v>96.789699999999996</v>
      </c>
      <c r="FL53" s="164">
        <v>-123.0804</v>
      </c>
      <c r="FM53" s="164">
        <v>86.389499999999998</v>
      </c>
      <c r="FN53" s="164">
        <v>86.273499999999999</v>
      </c>
      <c r="FO53" s="164">
        <v>-108.1293</v>
      </c>
      <c r="FP53" s="164">
        <v>-101.7332</v>
      </c>
      <c r="FQ53" s="164">
        <v>-20.257300000000001</v>
      </c>
      <c r="FR53" s="164">
        <v>-44.01</v>
      </c>
      <c r="FS53" s="164">
        <v>9.1658000000000008</v>
      </c>
      <c r="FT53" s="164">
        <v>1.21</v>
      </c>
      <c r="FU53" s="164">
        <v>-5.3</v>
      </c>
      <c r="FV53" s="164">
        <v>18.3</v>
      </c>
      <c r="FW53" s="164">
        <v>-21.256599999999999</v>
      </c>
      <c r="FX53" s="165"/>
      <c r="FY53" s="164">
        <v>-13.785</v>
      </c>
      <c r="FZ53" s="164">
        <v>4.2320000000000002</v>
      </c>
      <c r="GA53" s="165"/>
      <c r="GB53" s="164">
        <v>31.42</v>
      </c>
      <c r="GC53" s="164">
        <v>102.21120000000001</v>
      </c>
      <c r="GD53" s="164">
        <v>109.1902</v>
      </c>
      <c r="GE53" s="164">
        <v>14.91</v>
      </c>
      <c r="GF53" s="164">
        <v>81.688500000000005</v>
      </c>
      <c r="GG53" s="164">
        <v>23</v>
      </c>
      <c r="GH53" s="164">
        <v>-15.257400000000001</v>
      </c>
      <c r="GI53" s="164">
        <v>5.0366999999999997</v>
      </c>
      <c r="GJ53" s="164">
        <v>5.7333999999999996</v>
      </c>
      <c r="GK53" s="164">
        <v>2.2730000000000001</v>
      </c>
      <c r="GL53" s="165"/>
      <c r="GM53" s="165"/>
      <c r="GN53" s="164">
        <v>-17.150200000000002</v>
      </c>
      <c r="GO53" s="164">
        <v>-32.122100000000003</v>
      </c>
      <c r="GP53" s="164">
        <v>19.836400000000001</v>
      </c>
      <c r="GQ53" s="164">
        <v>33.493099999999998</v>
      </c>
      <c r="GR53" s="164">
        <v>41.935099999999998</v>
      </c>
      <c r="GS53" s="164">
        <v>43.222700000000003</v>
      </c>
      <c r="GT53" s="164">
        <v>-150.9203</v>
      </c>
      <c r="GU53" s="164">
        <v>-23.470500000000001</v>
      </c>
      <c r="GV53" s="164">
        <v>24.028300000000002</v>
      </c>
      <c r="GW53" s="164">
        <v>-40.620699999999999</v>
      </c>
      <c r="GX53" s="165"/>
      <c r="GY53" s="164">
        <v>11.311400000000001</v>
      </c>
      <c r="GZ53" s="164">
        <v>11.003399999999999</v>
      </c>
      <c r="HA53" s="164">
        <v>12</v>
      </c>
      <c r="HB53" s="164">
        <v>116.6589</v>
      </c>
      <c r="HC53" s="164">
        <v>117.78579999999999</v>
      </c>
      <c r="HD53" s="164">
        <v>283.3</v>
      </c>
      <c r="HE53" s="164">
        <v>-281.03769999999997</v>
      </c>
      <c r="HF53" s="164">
        <v>-551.93769999999995</v>
      </c>
      <c r="HG53" s="164">
        <v>550.48900000000003</v>
      </c>
      <c r="HH53" s="164">
        <v>331.7389</v>
      </c>
      <c r="HI53" s="164">
        <v>-114.1173</v>
      </c>
      <c r="HJ53" s="164">
        <v>-111.8382</v>
      </c>
      <c r="HK53" s="164">
        <v>-62.196100000000001</v>
      </c>
      <c r="HL53" s="164">
        <v>-56.177599999999998</v>
      </c>
      <c r="HM53" s="164">
        <v>84.8202</v>
      </c>
      <c r="HN53" s="164">
        <v>82.716200000000001</v>
      </c>
      <c r="HO53" s="165"/>
      <c r="HP53" s="165"/>
      <c r="HQ53" s="164">
        <v>44.6629</v>
      </c>
      <c r="HR53" s="164">
        <v>43.718000000000004</v>
      </c>
      <c r="HS53" s="164">
        <v>-38.7134</v>
      </c>
      <c r="HT53" s="164">
        <v>-38.937199999999997</v>
      </c>
      <c r="HU53" s="164">
        <v>54.22</v>
      </c>
      <c r="HV53" s="164">
        <v>53.18</v>
      </c>
      <c r="HW53" s="164">
        <v>13.4</v>
      </c>
      <c r="HX53" s="164">
        <v>13</v>
      </c>
      <c r="HY53" s="164">
        <v>21.720500000000001</v>
      </c>
      <c r="HZ53" s="164">
        <v>40.72</v>
      </c>
      <c r="IA53" s="164">
        <v>-337.62009999999998</v>
      </c>
      <c r="IB53" s="164">
        <v>111.3325</v>
      </c>
      <c r="IC53" s="164">
        <v>111.0733</v>
      </c>
      <c r="ID53" s="164">
        <v>16.8</v>
      </c>
      <c r="IE53" s="164">
        <v>-45</v>
      </c>
      <c r="IF53" s="164">
        <v>-42.9</v>
      </c>
      <c r="IG53" s="164">
        <v>-48.6</v>
      </c>
      <c r="IH53" s="165"/>
      <c r="II53" s="165"/>
      <c r="IJ53" s="164">
        <v>-324.7962</v>
      </c>
      <c r="IK53" s="164">
        <v>-15.5639</v>
      </c>
      <c r="IL53" s="164">
        <v>377.64370000000002</v>
      </c>
      <c r="IM53" s="164">
        <v>313.9896</v>
      </c>
      <c r="IN53" s="164">
        <v>135.20169999999999</v>
      </c>
      <c r="IO53" s="164">
        <v>-307.47379999999998</v>
      </c>
      <c r="IP53" s="164">
        <v>305.16879999999998</v>
      </c>
      <c r="IQ53" s="164">
        <v>-168.61750000000001</v>
      </c>
      <c r="IR53" s="164">
        <v>-204.52289999999999</v>
      </c>
      <c r="IS53" s="164">
        <v>-303.0625</v>
      </c>
      <c r="IT53" s="164">
        <v>63.2194</v>
      </c>
      <c r="IU53" s="164">
        <v>64.716800000000006</v>
      </c>
      <c r="IV53" s="164">
        <v>169.4547</v>
      </c>
      <c r="IW53" s="164">
        <v>-364.02530000000002</v>
      </c>
      <c r="IX53" s="164">
        <v>209.69739999999999</v>
      </c>
      <c r="IY53" s="164">
        <v>-159.49080000000001</v>
      </c>
      <c r="IZ53" s="164">
        <v>155.4813</v>
      </c>
      <c r="JA53" s="164">
        <v>-9.2546999999999997</v>
      </c>
      <c r="JB53" s="164">
        <v>25.155999999999999</v>
      </c>
      <c r="JC53" s="164">
        <v>11.76</v>
      </c>
      <c r="JD53" s="164">
        <v>6.3959999999999999</v>
      </c>
      <c r="JE53" s="164">
        <v>6.4359999999999999</v>
      </c>
      <c r="JF53" s="164">
        <v>-12.08</v>
      </c>
      <c r="JG53" s="164">
        <v>-6.16</v>
      </c>
      <c r="JH53" s="165"/>
      <c r="JI53" s="164">
        <v>6.5933999999999999</v>
      </c>
      <c r="JJ53" s="164">
        <v>-21.239000000000001</v>
      </c>
      <c r="JK53" s="164">
        <v>-36.299700000000001</v>
      </c>
      <c r="JL53" s="164">
        <v>21.5</v>
      </c>
      <c r="JM53" s="164">
        <v>46.469000000000001</v>
      </c>
      <c r="JN53" s="164">
        <v>46.296999999999997</v>
      </c>
      <c r="JO53" s="164">
        <v>8.1906999999999996</v>
      </c>
      <c r="JP53" s="164">
        <v>9.9374000000000002</v>
      </c>
      <c r="JQ53" s="164">
        <v>54.970300000000002</v>
      </c>
      <c r="JR53" s="164">
        <v>53.808700000000002</v>
      </c>
      <c r="JS53" s="164">
        <v>53.3035</v>
      </c>
      <c r="JT53" s="165"/>
      <c r="JU53" s="164">
        <v>46.1</v>
      </c>
      <c r="JV53" s="164">
        <v>20.026</v>
      </c>
      <c r="JW53" s="164">
        <v>8.35</v>
      </c>
      <c r="JX53" s="165"/>
      <c r="JY53" s="164">
        <v>-55.0625</v>
      </c>
      <c r="JZ53" s="164">
        <v>80.8249</v>
      </c>
      <c r="KA53" s="164">
        <v>64.133200000000002</v>
      </c>
      <c r="KB53" s="164">
        <v>-53.326300000000003</v>
      </c>
      <c r="KC53" s="164">
        <v>-78.411000000000001</v>
      </c>
      <c r="KD53" s="164">
        <v>54.610799999999998</v>
      </c>
      <c r="KE53" s="164">
        <v>23.885300000000001</v>
      </c>
      <c r="KF53" s="164">
        <v>-56.7</v>
      </c>
      <c r="KG53" s="164">
        <v>57.3</v>
      </c>
      <c r="KH53" s="164">
        <v>-218.8159</v>
      </c>
      <c r="KI53" s="164">
        <v>395.78960000000001</v>
      </c>
    </row>
    <row r="54" spans="1:295" ht="18" customHeight="1" x14ac:dyDescent="0.3">
      <c r="A54" s="161" t="s">
        <v>67</v>
      </c>
      <c r="B54" s="161" t="s">
        <v>832</v>
      </c>
      <c r="C54" s="164">
        <v>0</v>
      </c>
      <c r="D54" s="164">
        <v>19.310700000000001</v>
      </c>
      <c r="E54" s="164">
        <v>-28.617899999999999</v>
      </c>
      <c r="F54" s="164">
        <v>-33.8474</v>
      </c>
      <c r="G54" s="164">
        <v>21.3492</v>
      </c>
      <c r="H54" s="165"/>
      <c r="I54" s="164">
        <v>47.913400000000003</v>
      </c>
      <c r="J54" s="164">
        <v>-78.922700000000006</v>
      </c>
      <c r="K54" s="164">
        <v>62.480899999999998</v>
      </c>
      <c r="L54" s="164">
        <v>31.547000000000001</v>
      </c>
      <c r="M54" s="164">
        <v>30.711200000000002</v>
      </c>
      <c r="N54" s="164">
        <v>-8.8800000000000008</v>
      </c>
      <c r="O54" s="164">
        <v>-50.832999999999998</v>
      </c>
      <c r="P54" s="164">
        <v>46.2</v>
      </c>
      <c r="Q54" s="164">
        <v>12.42</v>
      </c>
      <c r="R54" s="164">
        <v>-46.2</v>
      </c>
      <c r="S54" s="164">
        <v>11.3729</v>
      </c>
      <c r="T54" s="164">
        <v>48.044600000000003</v>
      </c>
      <c r="U54" s="164">
        <v>15.3611</v>
      </c>
      <c r="V54" s="164">
        <v>15.417400000000001</v>
      </c>
      <c r="W54" s="164">
        <v>26.1006</v>
      </c>
      <c r="X54" s="164">
        <v>12.8005</v>
      </c>
      <c r="Y54" s="164">
        <v>5.3986999999999998</v>
      </c>
      <c r="Z54" s="164">
        <v>4.5368000000000004</v>
      </c>
      <c r="AA54" s="165"/>
      <c r="AB54" s="165"/>
      <c r="AC54" s="164">
        <v>-73.77</v>
      </c>
      <c r="AD54" s="164">
        <v>-73.760000000000005</v>
      </c>
      <c r="AE54" s="165"/>
      <c r="AF54" s="164">
        <v>8.8800000000000008</v>
      </c>
      <c r="AG54" s="164">
        <v>50.6</v>
      </c>
      <c r="AH54" s="164">
        <v>8.2799999999999994</v>
      </c>
      <c r="AI54" s="164">
        <v>0.186</v>
      </c>
      <c r="AJ54" s="165">
        <v>0</v>
      </c>
      <c r="AK54" s="164">
        <v>-61.8</v>
      </c>
      <c r="AL54" s="164">
        <v>-59.26</v>
      </c>
      <c r="AM54" s="164">
        <v>62.41</v>
      </c>
      <c r="AN54" s="164">
        <v>62.57</v>
      </c>
      <c r="AO54" s="164">
        <v>13.9579</v>
      </c>
      <c r="AP54" s="164">
        <v>10.1898</v>
      </c>
      <c r="AQ54" s="164">
        <v>74.756600000000006</v>
      </c>
      <c r="AR54" s="164">
        <v>77.723500000000001</v>
      </c>
      <c r="AS54" s="164">
        <v>31.7439</v>
      </c>
      <c r="AT54" s="164">
        <v>-70.611999999999995</v>
      </c>
      <c r="AU54" s="165">
        <v>0</v>
      </c>
      <c r="AV54" s="164">
        <v>30.06</v>
      </c>
      <c r="AW54" s="164">
        <v>30.464300000000001</v>
      </c>
      <c r="AX54" s="164">
        <v>65.298599999999993</v>
      </c>
      <c r="AY54" s="164">
        <v>66.488900000000001</v>
      </c>
      <c r="AZ54" s="164">
        <v>-10.586</v>
      </c>
      <c r="BA54" s="164">
        <v>-14.3629</v>
      </c>
      <c r="BB54" s="164">
        <v>-368.84750000000003</v>
      </c>
      <c r="BC54" s="164">
        <v>-14.0852</v>
      </c>
      <c r="BD54" s="164">
        <v>-14.3</v>
      </c>
      <c r="BE54" s="164">
        <v>-14.2</v>
      </c>
      <c r="BF54" s="164">
        <v>76.331000000000003</v>
      </c>
      <c r="BG54" s="164">
        <v>3.4455</v>
      </c>
      <c r="BH54" s="164">
        <v>-5.7671999999999999</v>
      </c>
      <c r="BI54" s="165"/>
      <c r="BJ54" s="164">
        <v>-18.046199999999999</v>
      </c>
      <c r="BK54" s="164">
        <v>8.8689</v>
      </c>
      <c r="BL54" s="164">
        <v>5.8095999999999997</v>
      </c>
      <c r="BM54" s="164">
        <v>3.8003999999999998</v>
      </c>
      <c r="BN54" s="164">
        <v>394.42110000000002</v>
      </c>
      <c r="BO54" s="164">
        <v>111.88079999999999</v>
      </c>
      <c r="BP54" s="164">
        <v>111.6367</v>
      </c>
      <c r="BQ54" s="164">
        <v>-306.25380000000001</v>
      </c>
      <c r="BR54" s="164">
        <v>496.78710000000001</v>
      </c>
      <c r="BS54" s="165"/>
      <c r="BT54" s="164">
        <v>-32.813200000000002</v>
      </c>
      <c r="BU54" s="164">
        <v>34.746400000000001</v>
      </c>
      <c r="BV54" s="164">
        <v>103.4979</v>
      </c>
      <c r="BW54" s="164">
        <v>28.27</v>
      </c>
      <c r="BX54" s="164">
        <v>29.64</v>
      </c>
      <c r="BY54" s="164">
        <v>71.489999999999995</v>
      </c>
      <c r="BZ54" s="164">
        <v>86.72</v>
      </c>
      <c r="CA54" s="164">
        <v>-95.775099999999995</v>
      </c>
      <c r="CB54" s="164">
        <v>-95.105400000000003</v>
      </c>
      <c r="CC54" s="164">
        <v>147.25640000000001</v>
      </c>
      <c r="CD54" s="164">
        <v>147.22479999999999</v>
      </c>
      <c r="CE54" s="164">
        <v>-1.5290999999999999</v>
      </c>
      <c r="CF54" s="164">
        <v>-67.709599999999995</v>
      </c>
      <c r="CG54" s="164">
        <v>-67.159700000000001</v>
      </c>
      <c r="CH54" s="164">
        <v>-4.4862000000000002</v>
      </c>
      <c r="CI54" s="164">
        <v>-54.8185</v>
      </c>
      <c r="CJ54" s="165"/>
      <c r="CK54" s="165"/>
      <c r="CL54" s="164">
        <v>128.80000000000001</v>
      </c>
      <c r="CM54" s="164">
        <v>110.5</v>
      </c>
      <c r="CN54" s="164">
        <v>-17.41</v>
      </c>
      <c r="CO54" s="164">
        <v>72.889399999999995</v>
      </c>
      <c r="CP54" s="164">
        <v>72.533199999999994</v>
      </c>
      <c r="CQ54" s="164">
        <v>71.128</v>
      </c>
      <c r="CR54" s="164">
        <v>11.039099999999999</v>
      </c>
      <c r="CS54" s="164">
        <v>11.532500000000001</v>
      </c>
      <c r="CT54" s="164">
        <v>-13.020099999999999</v>
      </c>
      <c r="CU54" s="164">
        <v>-52.667999999999999</v>
      </c>
      <c r="CV54" s="164">
        <v>-10.8889</v>
      </c>
      <c r="CW54" s="164">
        <v>16.683199999999999</v>
      </c>
      <c r="CX54" s="164">
        <v>61.26</v>
      </c>
      <c r="CY54" s="164">
        <v>34.08</v>
      </c>
      <c r="CZ54" s="164">
        <v>49.929200000000002</v>
      </c>
      <c r="DA54" s="164">
        <v>47.612000000000002</v>
      </c>
      <c r="DB54" s="164">
        <v>-28.14</v>
      </c>
      <c r="DC54" s="165"/>
      <c r="DD54" s="164">
        <v>55.848199999999999</v>
      </c>
      <c r="DE54" s="164">
        <v>55.474800000000002</v>
      </c>
      <c r="DF54" s="164">
        <v>-68.488600000000005</v>
      </c>
      <c r="DG54" s="165"/>
      <c r="DH54" s="164">
        <v>-29.248000000000001</v>
      </c>
      <c r="DI54" s="164">
        <v>-106.7</v>
      </c>
      <c r="DJ54" s="164">
        <v>-107.8</v>
      </c>
      <c r="DK54" s="164">
        <v>28.2925</v>
      </c>
      <c r="DL54" s="164">
        <v>55.380200000000002</v>
      </c>
      <c r="DM54" s="164">
        <v>63.416899999999998</v>
      </c>
      <c r="DN54" s="164">
        <v>77.947999999999993</v>
      </c>
      <c r="DO54" s="164">
        <v>55.14</v>
      </c>
      <c r="DP54" s="164">
        <v>-6.94</v>
      </c>
      <c r="DQ54" s="164">
        <v>64.914000000000001</v>
      </c>
      <c r="DR54" s="164">
        <v>66.868799999999993</v>
      </c>
      <c r="DS54" s="164">
        <v>-29.05</v>
      </c>
      <c r="DT54" s="164">
        <v>-29.37</v>
      </c>
      <c r="DU54" s="164">
        <v>125.18</v>
      </c>
      <c r="DV54" s="164">
        <v>74.25</v>
      </c>
      <c r="DW54" s="164">
        <v>66.7273</v>
      </c>
      <c r="DX54" s="164">
        <v>67.145499999999998</v>
      </c>
      <c r="DY54" s="164">
        <v>-85.3994</v>
      </c>
      <c r="DZ54" s="164">
        <v>-84.290899999999993</v>
      </c>
      <c r="EA54" s="164">
        <v>175.13050000000001</v>
      </c>
      <c r="EB54" s="164">
        <v>124.6855</v>
      </c>
      <c r="EC54" s="164">
        <v>120.3219</v>
      </c>
      <c r="ED54" s="164">
        <v>122.45050000000001</v>
      </c>
      <c r="EE54" s="164">
        <v>31.359300000000001</v>
      </c>
      <c r="EF54" s="164">
        <v>8.3884000000000007</v>
      </c>
      <c r="EG54" s="164">
        <v>-34.183</v>
      </c>
      <c r="EH54" s="164">
        <v>314.97719999999998</v>
      </c>
      <c r="EI54" s="164">
        <v>56.030700000000003</v>
      </c>
      <c r="EJ54" s="165"/>
      <c r="EK54" s="164">
        <v>-34.851300000000002</v>
      </c>
      <c r="EL54" s="164">
        <v>-32.2438</v>
      </c>
      <c r="EM54" s="164">
        <v>60.662999999999997</v>
      </c>
      <c r="EN54" s="164">
        <v>-41.442</v>
      </c>
      <c r="EO54" s="164">
        <v>-39.032400000000003</v>
      </c>
      <c r="EP54" s="164">
        <v>41.52</v>
      </c>
      <c r="EQ54" s="164">
        <v>-68.951800000000006</v>
      </c>
      <c r="ER54" s="164">
        <v>-70.153499999999994</v>
      </c>
      <c r="ES54" s="164">
        <v>32.427300000000002</v>
      </c>
      <c r="ET54" s="165"/>
      <c r="EU54" s="164">
        <v>-15.28</v>
      </c>
      <c r="EV54" s="165"/>
      <c r="EW54" s="164">
        <v>14.1218</v>
      </c>
      <c r="EX54" s="164">
        <v>-137.11580000000001</v>
      </c>
      <c r="EY54" s="164">
        <v>-36.675800000000002</v>
      </c>
      <c r="EZ54" s="164">
        <v>-35.634500000000003</v>
      </c>
      <c r="FA54" s="164">
        <v>6.5674999999999999</v>
      </c>
      <c r="FB54" s="164">
        <v>-6.1307</v>
      </c>
      <c r="FC54" s="164">
        <v>-30.186299999999999</v>
      </c>
      <c r="FD54" s="164">
        <v>22.2988</v>
      </c>
      <c r="FE54" s="165"/>
      <c r="FF54" s="164">
        <v>21.727599999999999</v>
      </c>
      <c r="FG54" s="164">
        <v>38.8658</v>
      </c>
      <c r="FH54" s="164">
        <v>39.206200000000003</v>
      </c>
      <c r="FI54" s="164">
        <v>38.110999999999997</v>
      </c>
      <c r="FJ54" s="164">
        <v>95.952500000000001</v>
      </c>
      <c r="FK54" s="164">
        <v>95.450100000000006</v>
      </c>
      <c r="FL54" s="164">
        <v>-132.4579</v>
      </c>
      <c r="FM54" s="164">
        <v>88.879800000000003</v>
      </c>
      <c r="FN54" s="164">
        <v>88.155299999999997</v>
      </c>
      <c r="FO54" s="164">
        <v>-114.0855</v>
      </c>
      <c r="FP54" s="164">
        <v>-106.6272</v>
      </c>
      <c r="FQ54" s="164">
        <v>-21.927199999999999</v>
      </c>
      <c r="FR54" s="164">
        <v>-46.38</v>
      </c>
      <c r="FS54" s="164">
        <v>9.3537999999999997</v>
      </c>
      <c r="FT54" s="164">
        <v>1.0806</v>
      </c>
      <c r="FU54" s="164">
        <v>-5.41</v>
      </c>
      <c r="FV54" s="164">
        <v>18.46</v>
      </c>
      <c r="FW54" s="164">
        <v>-21.860199999999999</v>
      </c>
      <c r="FX54" s="165"/>
      <c r="FY54" s="164">
        <v>-14.106999999999999</v>
      </c>
      <c r="FZ54" s="164">
        <v>4.0449999999999999</v>
      </c>
      <c r="GA54" s="165"/>
      <c r="GB54" s="164">
        <v>29.48</v>
      </c>
      <c r="GC54" s="164">
        <v>109.1275</v>
      </c>
      <c r="GD54" s="164">
        <v>116.00279999999999</v>
      </c>
      <c r="GE54" s="164">
        <v>14.28</v>
      </c>
      <c r="GF54" s="164">
        <v>79.540400000000005</v>
      </c>
      <c r="GG54" s="164">
        <v>22.3</v>
      </c>
      <c r="GH54" s="164">
        <v>-14.1553</v>
      </c>
      <c r="GI54" s="164">
        <v>5.9702999999999999</v>
      </c>
      <c r="GJ54" s="164">
        <v>6.2888000000000002</v>
      </c>
      <c r="GK54" s="164">
        <v>2.0802</v>
      </c>
      <c r="GL54" s="165"/>
      <c r="GM54" s="165"/>
      <c r="GN54" s="164">
        <v>-15.8627</v>
      </c>
      <c r="GO54" s="164">
        <v>-29.235099999999999</v>
      </c>
      <c r="GP54" s="164">
        <v>20.807500000000001</v>
      </c>
      <c r="GQ54" s="164">
        <v>30.298200000000001</v>
      </c>
      <c r="GR54" s="164">
        <v>47.516399999999997</v>
      </c>
      <c r="GS54" s="164">
        <v>45.057299999999998</v>
      </c>
      <c r="GT54" s="164">
        <v>-146.7448</v>
      </c>
      <c r="GU54" s="164">
        <v>-22.366099999999999</v>
      </c>
      <c r="GV54" s="164">
        <v>22.9208</v>
      </c>
      <c r="GW54" s="164">
        <v>-36.131599999999999</v>
      </c>
      <c r="GX54" s="165"/>
      <c r="GY54" s="164">
        <v>9.6303999999999998</v>
      </c>
      <c r="GZ54" s="164">
        <v>9.3039000000000005</v>
      </c>
      <c r="HA54" s="165"/>
      <c r="HB54" s="164">
        <v>114.461</v>
      </c>
      <c r="HC54" s="164">
        <v>114.3202</v>
      </c>
      <c r="HD54" s="164">
        <v>277</v>
      </c>
      <c r="HE54" s="164">
        <v>-277.87880000000001</v>
      </c>
      <c r="HF54" s="164">
        <v>-546.2482</v>
      </c>
      <c r="HG54" s="165"/>
      <c r="HH54" s="164">
        <v>342.94909999999999</v>
      </c>
      <c r="HI54" s="164">
        <v>-110.0017</v>
      </c>
      <c r="HJ54" s="164">
        <v>-107.70489999999999</v>
      </c>
      <c r="HK54" s="164">
        <v>-62.494900000000001</v>
      </c>
      <c r="HL54" s="164">
        <v>-55.972200000000001</v>
      </c>
      <c r="HM54" s="164">
        <v>79.319299999999998</v>
      </c>
      <c r="HN54" s="164">
        <v>80.545400000000001</v>
      </c>
      <c r="HO54" s="165"/>
      <c r="HP54" s="165"/>
      <c r="HQ54" s="164">
        <v>43.2346</v>
      </c>
      <c r="HR54" s="164">
        <v>43.816899999999997</v>
      </c>
      <c r="HS54" s="164">
        <v>-34.494300000000003</v>
      </c>
      <c r="HT54" s="164">
        <v>-34.729700000000001</v>
      </c>
      <c r="HU54" s="164">
        <v>57.49</v>
      </c>
      <c r="HV54" s="164">
        <v>55.82</v>
      </c>
      <c r="HW54" s="164">
        <v>12.3</v>
      </c>
      <c r="HX54" s="164">
        <v>13</v>
      </c>
      <c r="HY54" s="164">
        <v>21.987500000000001</v>
      </c>
      <c r="HZ54" s="164">
        <v>39.6</v>
      </c>
      <c r="IA54" s="164">
        <v>-335.63220000000001</v>
      </c>
      <c r="IB54" s="164">
        <v>110.14190000000001</v>
      </c>
      <c r="IC54" s="164">
        <v>109.95959999999999</v>
      </c>
      <c r="ID54" s="164">
        <v>16.2</v>
      </c>
      <c r="IE54" s="164">
        <v>-47.6</v>
      </c>
      <c r="IF54" s="164">
        <v>-42.9</v>
      </c>
      <c r="IG54" s="164">
        <v>-48.6</v>
      </c>
      <c r="IH54" s="165"/>
      <c r="II54" s="164">
        <v>1.4158999999999999</v>
      </c>
      <c r="IJ54" s="164">
        <v>-334.8272</v>
      </c>
      <c r="IK54" s="164">
        <v>-28.625299999999999</v>
      </c>
      <c r="IL54" s="164">
        <v>356.60649999999998</v>
      </c>
      <c r="IM54" s="164">
        <v>306.17919999999998</v>
      </c>
      <c r="IN54" s="164">
        <v>116.1079</v>
      </c>
      <c r="IO54" s="164">
        <v>-294.79430000000002</v>
      </c>
      <c r="IP54" s="164">
        <v>293.84199999999998</v>
      </c>
      <c r="IQ54" s="164">
        <v>-161.7886</v>
      </c>
      <c r="IR54" s="164">
        <v>-196.6533</v>
      </c>
      <c r="IS54" s="164">
        <v>-289.1216</v>
      </c>
      <c r="IT54" s="164">
        <v>60.057699999999997</v>
      </c>
      <c r="IU54" s="164">
        <v>59.385599999999997</v>
      </c>
      <c r="IV54" s="164">
        <v>163.23259999999999</v>
      </c>
      <c r="IW54" s="164">
        <v>-349.2654</v>
      </c>
      <c r="IX54" s="164">
        <v>203.06190000000001</v>
      </c>
      <c r="IY54" s="164">
        <v>-144.53049999999999</v>
      </c>
      <c r="IZ54" s="164">
        <v>144.3792</v>
      </c>
      <c r="JA54" s="164">
        <v>-8.8840000000000003</v>
      </c>
      <c r="JB54" s="164">
        <v>25.106999999999999</v>
      </c>
      <c r="JC54" s="164">
        <v>11.84</v>
      </c>
      <c r="JD54" s="164">
        <v>6.6630000000000003</v>
      </c>
      <c r="JE54" s="164">
        <v>6.7169999999999996</v>
      </c>
      <c r="JF54" s="164">
        <v>-11.2</v>
      </c>
      <c r="JG54" s="164">
        <v>-6.08</v>
      </c>
      <c r="JH54" s="165"/>
      <c r="JI54" s="164">
        <v>6.1234000000000002</v>
      </c>
      <c r="JJ54" s="164">
        <v>-22.703900000000001</v>
      </c>
      <c r="JK54" s="164">
        <v>-36.415599999999998</v>
      </c>
      <c r="JL54" s="164">
        <v>24.1</v>
      </c>
      <c r="JM54" s="164">
        <v>50.33</v>
      </c>
      <c r="JN54" s="164">
        <v>50.122999999999998</v>
      </c>
      <c r="JO54" s="164">
        <v>8.6547000000000001</v>
      </c>
      <c r="JP54" s="164">
        <v>10.3848</v>
      </c>
      <c r="JQ54" s="164">
        <v>52.450400000000002</v>
      </c>
      <c r="JR54" s="164">
        <v>52.120600000000003</v>
      </c>
      <c r="JS54" s="164">
        <v>52.252699999999997</v>
      </c>
      <c r="JT54" s="165"/>
      <c r="JU54" s="164">
        <v>47.7</v>
      </c>
      <c r="JV54" s="164">
        <v>20.859400000000001</v>
      </c>
      <c r="JW54" s="164">
        <v>7.84</v>
      </c>
      <c r="JX54" s="165"/>
      <c r="JY54" s="164">
        <v>-54.914700000000003</v>
      </c>
      <c r="JZ54" s="164">
        <v>79.247100000000003</v>
      </c>
      <c r="KA54" s="164">
        <v>64.1785</v>
      </c>
      <c r="KB54" s="164">
        <v>-53.954700000000003</v>
      </c>
      <c r="KC54" s="164">
        <v>-77.655299999999997</v>
      </c>
      <c r="KD54" s="164">
        <v>55.665999999999997</v>
      </c>
      <c r="KE54" s="164">
        <v>21.680599999999998</v>
      </c>
      <c r="KF54" s="164">
        <v>-59.2</v>
      </c>
      <c r="KG54" s="164">
        <v>58.5</v>
      </c>
      <c r="KH54" s="164">
        <v>-201.74039999999999</v>
      </c>
      <c r="KI54" s="164">
        <v>379.6576</v>
      </c>
    </row>
    <row r="55" spans="1:295" ht="18" customHeight="1" x14ac:dyDescent="0.3">
      <c r="A55" s="161" t="s">
        <v>67</v>
      </c>
      <c r="B55" s="161" t="s">
        <v>833</v>
      </c>
      <c r="C55" s="164">
        <v>0</v>
      </c>
      <c r="D55" s="164">
        <v>18.141400000000001</v>
      </c>
      <c r="E55" s="164">
        <v>-26.9788</v>
      </c>
      <c r="F55" s="164">
        <v>-35.1126</v>
      </c>
      <c r="G55" s="164">
        <v>23.665400000000002</v>
      </c>
      <c r="H55" s="165"/>
      <c r="I55" s="164">
        <v>45.671700000000001</v>
      </c>
      <c r="J55" s="164">
        <v>-76.233400000000003</v>
      </c>
      <c r="K55" s="164">
        <v>58.926499999999997</v>
      </c>
      <c r="L55" s="164">
        <v>29.8691</v>
      </c>
      <c r="M55" s="164">
        <v>29.201699999999999</v>
      </c>
      <c r="N55" s="164">
        <v>-6.66</v>
      </c>
      <c r="O55" s="164">
        <v>-32.856999999999999</v>
      </c>
      <c r="P55" s="164">
        <v>28.6</v>
      </c>
      <c r="Q55" s="164">
        <v>11.592000000000001</v>
      </c>
      <c r="R55" s="164">
        <v>-28.6</v>
      </c>
      <c r="S55" s="164">
        <v>11.1639</v>
      </c>
      <c r="T55" s="164">
        <v>47.092799999999997</v>
      </c>
      <c r="U55" s="164">
        <v>14.787699999999999</v>
      </c>
      <c r="V55" s="164">
        <v>14.8847</v>
      </c>
      <c r="W55" s="164">
        <v>24.7027</v>
      </c>
      <c r="X55" s="164">
        <v>13.157</v>
      </c>
      <c r="Y55" s="164">
        <v>5.9269999999999996</v>
      </c>
      <c r="Z55" s="164">
        <v>4.5141999999999998</v>
      </c>
      <c r="AA55" s="165"/>
      <c r="AB55" s="165"/>
      <c r="AC55" s="164">
        <v>-65.67</v>
      </c>
      <c r="AD55" s="164">
        <v>-65.83</v>
      </c>
      <c r="AE55" s="165"/>
      <c r="AF55" s="164">
        <v>6.66</v>
      </c>
      <c r="AG55" s="164">
        <v>30.8</v>
      </c>
      <c r="AH55" s="164">
        <v>6.8460000000000001</v>
      </c>
      <c r="AI55" s="164">
        <v>0.17399999999999999</v>
      </c>
      <c r="AJ55" s="165">
        <v>0</v>
      </c>
      <c r="AK55" s="164">
        <v>-55.11</v>
      </c>
      <c r="AL55" s="164">
        <v>-62.64</v>
      </c>
      <c r="AM55" s="164">
        <v>55.84</v>
      </c>
      <c r="AN55" s="164">
        <v>54.67</v>
      </c>
      <c r="AO55" s="164">
        <v>13.2072</v>
      </c>
      <c r="AP55" s="164">
        <v>10.993</v>
      </c>
      <c r="AQ55" s="164">
        <v>71.762600000000006</v>
      </c>
      <c r="AR55" s="164">
        <v>73.9251</v>
      </c>
      <c r="AS55" s="164">
        <v>27.560700000000001</v>
      </c>
      <c r="AT55" s="164">
        <v>-66.455100000000002</v>
      </c>
      <c r="AU55" s="165">
        <v>0</v>
      </c>
      <c r="AV55" s="164">
        <v>32.236400000000003</v>
      </c>
      <c r="AW55" s="164">
        <v>29.226199999999999</v>
      </c>
      <c r="AX55" s="164">
        <v>61.392899999999997</v>
      </c>
      <c r="AY55" s="164">
        <v>62.347200000000001</v>
      </c>
      <c r="AZ55" s="164">
        <v>-12.940899999999999</v>
      </c>
      <c r="BA55" s="164">
        <v>-22.1968</v>
      </c>
      <c r="BB55" s="164">
        <v>-314.08999999999997</v>
      </c>
      <c r="BC55" s="164">
        <v>-13.5984</v>
      </c>
      <c r="BD55" s="164">
        <v>-14.5</v>
      </c>
      <c r="BE55" s="164">
        <v>-14.4</v>
      </c>
      <c r="BF55" s="164">
        <v>69.995699999999999</v>
      </c>
      <c r="BG55" s="164">
        <v>3.4565000000000001</v>
      </c>
      <c r="BH55" s="164">
        <v>-5.4951999999999996</v>
      </c>
      <c r="BI55" s="165"/>
      <c r="BJ55" s="164">
        <v>-16.508600000000001</v>
      </c>
      <c r="BK55" s="164">
        <v>8.4498999999999995</v>
      </c>
      <c r="BL55" s="164">
        <v>0</v>
      </c>
      <c r="BM55" s="164">
        <v>3.2551999999999999</v>
      </c>
      <c r="BN55" s="164">
        <v>357.43270000000001</v>
      </c>
      <c r="BO55" s="164">
        <v>101.3519</v>
      </c>
      <c r="BP55" s="164">
        <v>101.1688</v>
      </c>
      <c r="BQ55" s="164">
        <v>-271.23590000000002</v>
      </c>
      <c r="BR55" s="164">
        <v>456.23399999999998</v>
      </c>
      <c r="BS55" s="165"/>
      <c r="BT55" s="164">
        <v>-37.041800000000002</v>
      </c>
      <c r="BU55" s="164">
        <v>38.405799999999999</v>
      </c>
      <c r="BV55" s="164">
        <v>98.178799999999995</v>
      </c>
      <c r="BW55" s="164">
        <v>27.01</v>
      </c>
      <c r="BX55" s="164">
        <v>26.9</v>
      </c>
      <c r="BY55" s="164">
        <v>67.86</v>
      </c>
      <c r="BZ55" s="164">
        <v>83.19</v>
      </c>
      <c r="CA55" s="164">
        <v>-91.756399999999999</v>
      </c>
      <c r="CB55" s="164">
        <v>-91.488500000000002</v>
      </c>
      <c r="CC55" s="164">
        <v>149.77340000000001</v>
      </c>
      <c r="CD55" s="164">
        <v>150.69720000000001</v>
      </c>
      <c r="CE55" s="164">
        <v>-0.63360000000000005</v>
      </c>
      <c r="CF55" s="164">
        <v>-60.293399999999998</v>
      </c>
      <c r="CG55" s="164">
        <v>-59.136800000000001</v>
      </c>
      <c r="CH55" s="164">
        <v>-5.7470999999999997</v>
      </c>
      <c r="CI55" s="164">
        <v>-45.284300000000002</v>
      </c>
      <c r="CJ55" s="165"/>
      <c r="CK55" s="165"/>
      <c r="CL55" s="164">
        <v>133.9</v>
      </c>
      <c r="CM55" s="164">
        <v>90.8</v>
      </c>
      <c r="CN55" s="164">
        <v>-17.43</v>
      </c>
      <c r="CO55" s="164">
        <v>74.8489</v>
      </c>
      <c r="CP55" s="164">
        <v>73.864400000000003</v>
      </c>
      <c r="CQ55" s="164">
        <v>73.223600000000005</v>
      </c>
      <c r="CR55" s="164">
        <v>13.135199999999999</v>
      </c>
      <c r="CS55" s="164">
        <v>13.305899999999999</v>
      </c>
      <c r="CT55" s="164">
        <v>-18.9468</v>
      </c>
      <c r="CU55" s="164">
        <v>-44.907800000000002</v>
      </c>
      <c r="CV55" s="164">
        <v>-16.329899999999999</v>
      </c>
      <c r="CW55" s="164">
        <v>16.1753</v>
      </c>
      <c r="CX55" s="164">
        <v>55.26</v>
      </c>
      <c r="CY55" s="164">
        <v>30.94</v>
      </c>
      <c r="CZ55" s="164">
        <v>47.116700000000002</v>
      </c>
      <c r="DA55" s="164">
        <v>44.682299999999998</v>
      </c>
      <c r="DB55" s="164">
        <v>-26.67</v>
      </c>
      <c r="DC55" s="164">
        <v>-2.903</v>
      </c>
      <c r="DD55" s="164">
        <v>45.518500000000003</v>
      </c>
      <c r="DE55" s="164">
        <v>45.463799999999999</v>
      </c>
      <c r="DF55" s="164">
        <v>-44.971800000000002</v>
      </c>
      <c r="DG55" s="165"/>
      <c r="DH55" s="164">
        <v>-27.699100000000001</v>
      </c>
      <c r="DI55" s="164">
        <v>-103.8</v>
      </c>
      <c r="DJ55" s="164">
        <v>-107.8</v>
      </c>
      <c r="DK55" s="164">
        <v>27.940999999999999</v>
      </c>
      <c r="DL55" s="164">
        <v>50.692700000000002</v>
      </c>
      <c r="DM55" s="164">
        <v>54.963299999999997</v>
      </c>
      <c r="DN55" s="164">
        <v>72.0886</v>
      </c>
      <c r="DO55" s="164">
        <v>50.16</v>
      </c>
      <c r="DP55" s="164">
        <v>-5.34</v>
      </c>
      <c r="DQ55" s="164">
        <v>59.721499999999999</v>
      </c>
      <c r="DR55" s="164">
        <v>44.82</v>
      </c>
      <c r="DS55" s="164">
        <v>-31.55</v>
      </c>
      <c r="DT55" s="164">
        <v>-31.54</v>
      </c>
      <c r="DU55" s="164">
        <v>123.71</v>
      </c>
      <c r="DV55" s="164">
        <v>70.87</v>
      </c>
      <c r="DW55" s="164">
        <v>45.2</v>
      </c>
      <c r="DX55" s="164">
        <v>44.2</v>
      </c>
      <c r="DY55" s="164">
        <v>-89.091700000000003</v>
      </c>
      <c r="DZ55" s="164">
        <v>-87.2727</v>
      </c>
      <c r="EA55" s="164">
        <v>152.66730000000001</v>
      </c>
      <c r="EB55" s="164">
        <v>102.3788</v>
      </c>
      <c r="EC55" s="164">
        <v>98.989199999999997</v>
      </c>
      <c r="ED55" s="164">
        <v>100.61709999999999</v>
      </c>
      <c r="EE55" s="164">
        <v>32.723599999999998</v>
      </c>
      <c r="EF55" s="164">
        <v>12.2525</v>
      </c>
      <c r="EG55" s="164">
        <v>-31.567</v>
      </c>
      <c r="EH55" s="164">
        <v>279.45190000000002</v>
      </c>
      <c r="EI55" s="164">
        <v>72.073599999999999</v>
      </c>
      <c r="EJ55" s="165"/>
      <c r="EK55" s="164">
        <v>-35.012</v>
      </c>
      <c r="EL55" s="164">
        <v>-32.188400000000001</v>
      </c>
      <c r="EM55" s="164">
        <v>55.900700000000001</v>
      </c>
      <c r="EN55" s="164">
        <v>-30.009</v>
      </c>
      <c r="EO55" s="164">
        <v>-27.404299999999999</v>
      </c>
      <c r="EP55" s="164">
        <v>46.128</v>
      </c>
      <c r="EQ55" s="164">
        <v>-75.415499999999994</v>
      </c>
      <c r="ER55" s="164">
        <v>-76.643199999999993</v>
      </c>
      <c r="ES55" s="164">
        <v>27.237400000000001</v>
      </c>
      <c r="ET55" s="165"/>
      <c r="EU55" s="164">
        <v>-15.25</v>
      </c>
      <c r="EV55" s="164">
        <v>1</v>
      </c>
      <c r="EW55" s="164">
        <v>13.2233</v>
      </c>
      <c r="EX55" s="164">
        <v>-111.0234</v>
      </c>
      <c r="EY55" s="164">
        <v>-37.004300000000001</v>
      </c>
      <c r="EZ55" s="164">
        <v>-36.297600000000003</v>
      </c>
      <c r="FA55" s="164">
        <v>8.0353999999999992</v>
      </c>
      <c r="FB55" s="164">
        <v>-10.0589</v>
      </c>
      <c r="FC55" s="164">
        <v>-27.111699999999999</v>
      </c>
      <c r="FD55" s="164">
        <v>21.883099999999999</v>
      </c>
      <c r="FE55" s="165"/>
      <c r="FF55" s="164">
        <v>21.398099999999999</v>
      </c>
      <c r="FG55" s="164">
        <v>40.509399999999999</v>
      </c>
      <c r="FH55" s="164">
        <v>40.526800000000001</v>
      </c>
      <c r="FI55" s="164">
        <v>37.413699999999999</v>
      </c>
      <c r="FJ55" s="164">
        <v>91.766099999999994</v>
      </c>
      <c r="FK55" s="164">
        <v>91.933499999999995</v>
      </c>
      <c r="FL55" s="164">
        <v>-137.48159999999999</v>
      </c>
      <c r="FM55" s="164">
        <v>91.928700000000006</v>
      </c>
      <c r="FN55" s="164">
        <v>91.441199999999995</v>
      </c>
      <c r="FO55" s="164">
        <v>-117.0729</v>
      </c>
      <c r="FP55" s="164">
        <v>-109.29640000000001</v>
      </c>
      <c r="FQ55" s="164">
        <v>-22.8354</v>
      </c>
      <c r="FR55" s="164">
        <v>-47.13</v>
      </c>
      <c r="FS55" s="164">
        <v>9.3537999999999997</v>
      </c>
      <c r="FT55" s="164">
        <v>0.97199999999999998</v>
      </c>
      <c r="FU55" s="164">
        <v>-5.49</v>
      </c>
      <c r="FV55" s="164">
        <v>18.91</v>
      </c>
      <c r="FW55" s="164">
        <v>-22.520600000000002</v>
      </c>
      <c r="FX55" s="165"/>
      <c r="FY55" s="164">
        <v>-14.403</v>
      </c>
      <c r="FZ55" s="164">
        <v>4.0640000000000001</v>
      </c>
      <c r="GA55" s="165"/>
      <c r="GB55" s="164">
        <v>29.8</v>
      </c>
      <c r="GC55" s="164">
        <v>112.8116</v>
      </c>
      <c r="GD55" s="164">
        <v>119.1905</v>
      </c>
      <c r="GE55" s="164">
        <v>14.36</v>
      </c>
      <c r="GF55" s="164">
        <v>79.200900000000004</v>
      </c>
      <c r="GG55" s="164">
        <v>24.3</v>
      </c>
      <c r="GH55" s="164">
        <v>-19.726199999999999</v>
      </c>
      <c r="GI55" s="164">
        <v>1.0384</v>
      </c>
      <c r="GJ55" s="164">
        <v>0</v>
      </c>
      <c r="GK55" s="164">
        <v>1.8583000000000001</v>
      </c>
      <c r="GL55" s="165"/>
      <c r="GM55" s="165"/>
      <c r="GN55" s="164">
        <v>-16.613</v>
      </c>
      <c r="GO55" s="164">
        <v>-31.713000000000001</v>
      </c>
      <c r="GP55" s="164">
        <v>20.4404</v>
      </c>
      <c r="GQ55" s="164">
        <v>32.522300000000001</v>
      </c>
      <c r="GR55" s="164">
        <v>45.610399999999998</v>
      </c>
      <c r="GS55" s="164">
        <v>45.2014</v>
      </c>
      <c r="GT55" s="164">
        <v>-144.124</v>
      </c>
      <c r="GU55" s="164">
        <v>-20.3673</v>
      </c>
      <c r="GV55" s="164">
        <v>37.919600000000003</v>
      </c>
      <c r="GW55" s="164">
        <v>-42.821800000000003</v>
      </c>
      <c r="GX55" s="164">
        <v>11.330500000000001</v>
      </c>
      <c r="GY55" s="164">
        <v>7.9995000000000003</v>
      </c>
      <c r="GZ55" s="164">
        <v>7.6901999999999999</v>
      </c>
      <c r="HA55" s="164">
        <v>13.137700000000001</v>
      </c>
      <c r="HB55" s="164">
        <v>114.36750000000001</v>
      </c>
      <c r="HC55" s="164">
        <v>115.6155</v>
      </c>
      <c r="HD55" s="164">
        <v>277</v>
      </c>
      <c r="HE55" s="164">
        <v>-275.45979999999997</v>
      </c>
      <c r="HF55" s="164">
        <v>-550.34630000000004</v>
      </c>
      <c r="HG55" s="164">
        <v>550.32629999999995</v>
      </c>
      <c r="HH55" s="164">
        <v>362.84300000000002</v>
      </c>
      <c r="HI55" s="164">
        <v>-112.10850000000001</v>
      </c>
      <c r="HJ55" s="164">
        <v>-110.14</v>
      </c>
      <c r="HK55" s="164">
        <v>-63.5017</v>
      </c>
      <c r="HL55" s="164">
        <v>-58.227499999999999</v>
      </c>
      <c r="HM55" s="164">
        <v>83.6494</v>
      </c>
      <c r="HN55" s="164">
        <v>83.247299999999996</v>
      </c>
      <c r="HO55" s="165"/>
      <c r="HP55" s="165"/>
      <c r="HQ55" s="164">
        <v>45.4099</v>
      </c>
      <c r="HR55" s="164">
        <v>44.7727</v>
      </c>
      <c r="HS55" s="164">
        <v>-28.4377</v>
      </c>
      <c r="HT55" s="164">
        <v>-28.391400000000001</v>
      </c>
      <c r="HU55" s="164">
        <v>57.07</v>
      </c>
      <c r="HV55" s="164">
        <v>54.75</v>
      </c>
      <c r="HW55" s="164">
        <v>10.7</v>
      </c>
      <c r="HX55" s="164">
        <v>10.5</v>
      </c>
      <c r="HY55" s="164">
        <v>21.884899999999998</v>
      </c>
      <c r="HZ55" s="164">
        <v>37.840000000000003</v>
      </c>
      <c r="IA55" s="164">
        <v>-319.83569999999997</v>
      </c>
      <c r="IB55" s="164">
        <v>111.2385</v>
      </c>
      <c r="IC55" s="164">
        <v>109.5291</v>
      </c>
      <c r="ID55" s="164">
        <v>15.7</v>
      </c>
      <c r="IE55" s="164">
        <v>-49</v>
      </c>
      <c r="IF55" s="164">
        <v>-43.8</v>
      </c>
      <c r="IG55" s="164">
        <v>-49.4</v>
      </c>
      <c r="IH55" s="164">
        <v>1.4528000000000001</v>
      </c>
      <c r="II55" s="165"/>
      <c r="IJ55" s="164">
        <v>-360.43239999999997</v>
      </c>
      <c r="IK55" s="164">
        <v>-47.420299999999997</v>
      </c>
      <c r="IL55" s="164">
        <v>348.96859999999998</v>
      </c>
      <c r="IM55" s="164">
        <v>291.7681</v>
      </c>
      <c r="IN55" s="164">
        <v>91.2102</v>
      </c>
      <c r="IO55" s="164">
        <v>-284.07049999999998</v>
      </c>
      <c r="IP55" s="164">
        <v>280.94979999999998</v>
      </c>
      <c r="IQ55" s="164">
        <v>-157.95599999999999</v>
      </c>
      <c r="IR55" s="164">
        <v>-196.143</v>
      </c>
      <c r="IS55" s="164">
        <v>-278.22590000000002</v>
      </c>
      <c r="IT55" s="164">
        <v>57.275100000000002</v>
      </c>
      <c r="IU55" s="164">
        <v>55.623100000000001</v>
      </c>
      <c r="IV55" s="164">
        <v>158.8158</v>
      </c>
      <c r="IW55" s="164">
        <v>-337.0111</v>
      </c>
      <c r="IX55" s="164">
        <v>199.44990000000001</v>
      </c>
      <c r="IY55" s="164">
        <v>-135.19149999999999</v>
      </c>
      <c r="IZ55" s="164">
        <v>134.80459999999999</v>
      </c>
      <c r="JA55" s="164">
        <v>-9.0433000000000003</v>
      </c>
      <c r="JB55" s="164">
        <v>23.751999999999999</v>
      </c>
      <c r="JC55" s="164">
        <v>11.36</v>
      </c>
      <c r="JD55" s="164">
        <v>6.9580000000000002</v>
      </c>
      <c r="JE55" s="164">
        <v>6.9580000000000002</v>
      </c>
      <c r="JF55" s="164">
        <v>-11.6</v>
      </c>
      <c r="JG55" s="164">
        <v>-6.08</v>
      </c>
      <c r="JH55" s="165"/>
      <c r="JI55" s="164">
        <v>6.3310000000000004</v>
      </c>
      <c r="JJ55" s="164">
        <v>-22.468900000000001</v>
      </c>
      <c r="JK55" s="164">
        <v>-37.0321</v>
      </c>
      <c r="JL55" s="164">
        <v>25.6</v>
      </c>
      <c r="JM55" s="164">
        <v>48.026000000000003</v>
      </c>
      <c r="JN55" s="164">
        <v>48.37</v>
      </c>
      <c r="JO55" s="164">
        <v>11.054500000000001</v>
      </c>
      <c r="JP55" s="164">
        <v>13.2104</v>
      </c>
      <c r="JQ55" s="164">
        <v>52.683500000000002</v>
      </c>
      <c r="JR55" s="164">
        <v>53.017099999999999</v>
      </c>
      <c r="JS55" s="164">
        <v>54.549100000000003</v>
      </c>
      <c r="JT55" s="165"/>
      <c r="JU55" s="164">
        <v>50.9</v>
      </c>
      <c r="JV55" s="164">
        <v>22.161300000000001</v>
      </c>
      <c r="JW55" s="164">
        <v>7.22</v>
      </c>
      <c r="JX55" s="165"/>
      <c r="JY55" s="164">
        <v>-55.675600000000003</v>
      </c>
      <c r="JZ55" s="164">
        <v>81.180199999999999</v>
      </c>
      <c r="KA55" s="164">
        <v>65.932400000000001</v>
      </c>
      <c r="KB55" s="164">
        <v>-54.581099999999999</v>
      </c>
      <c r="KC55" s="164">
        <v>-78.441400000000002</v>
      </c>
      <c r="KD55" s="164">
        <v>57.5306</v>
      </c>
      <c r="KE55" s="164">
        <v>21.128799999999998</v>
      </c>
      <c r="KF55" s="164">
        <v>-60.7</v>
      </c>
      <c r="KG55" s="164">
        <v>62.8</v>
      </c>
      <c r="KH55" s="164">
        <v>-186.5643</v>
      </c>
      <c r="KI55" s="164">
        <v>363.75510000000003</v>
      </c>
    </row>
    <row r="56" spans="1:295" ht="18" customHeight="1" x14ac:dyDescent="0.3">
      <c r="A56" s="161" t="s">
        <v>834</v>
      </c>
      <c r="B56" s="161" t="s">
        <v>68</v>
      </c>
      <c r="C56" s="166">
        <v>0</v>
      </c>
      <c r="D56" s="166">
        <v>17.536000000000001</v>
      </c>
      <c r="E56" s="166">
        <v>-26.051200000000001</v>
      </c>
      <c r="F56" s="166">
        <v>-35.2393</v>
      </c>
      <c r="G56" s="166">
        <v>20.410900000000002</v>
      </c>
      <c r="H56" s="167"/>
      <c r="I56" s="166">
        <v>43.044499999999999</v>
      </c>
      <c r="J56" s="166">
        <v>-72.642300000000006</v>
      </c>
      <c r="K56" s="166">
        <v>55.185499999999998</v>
      </c>
      <c r="L56" s="166">
        <v>27.923100000000002</v>
      </c>
      <c r="M56" s="166">
        <v>27.354800000000001</v>
      </c>
      <c r="N56" s="166">
        <v>-4.4400000000000004</v>
      </c>
      <c r="O56" s="166">
        <v>-29.978999999999999</v>
      </c>
      <c r="P56" s="166">
        <v>28.6</v>
      </c>
      <c r="Q56" s="166">
        <v>11.592000000000001</v>
      </c>
      <c r="R56" s="166">
        <v>-26.4</v>
      </c>
      <c r="S56" s="166">
        <v>11.289899999999999</v>
      </c>
      <c r="T56" s="166">
        <v>45.115000000000002</v>
      </c>
      <c r="U56" s="166">
        <v>14.9016</v>
      </c>
      <c r="V56" s="166">
        <v>15.236000000000001</v>
      </c>
      <c r="W56" s="166">
        <v>25.415400000000002</v>
      </c>
      <c r="X56" s="166">
        <v>16.992699999999999</v>
      </c>
      <c r="Y56" s="166">
        <v>5.5163000000000002</v>
      </c>
      <c r="Z56" s="166">
        <v>4.5857000000000001</v>
      </c>
      <c r="AA56" s="167"/>
      <c r="AB56" s="167"/>
      <c r="AC56" s="166">
        <v>-63.32</v>
      </c>
      <c r="AD56" s="166">
        <v>-63.41</v>
      </c>
      <c r="AE56" s="167"/>
      <c r="AF56" s="166">
        <v>4.4400000000000004</v>
      </c>
      <c r="AG56" s="166">
        <v>28.6</v>
      </c>
      <c r="AH56" s="166">
        <v>5.7910000000000004</v>
      </c>
      <c r="AI56" s="166">
        <v>0.16600000000000001</v>
      </c>
      <c r="AJ56" s="167">
        <v>0</v>
      </c>
      <c r="AK56" s="166">
        <v>-52.1</v>
      </c>
      <c r="AL56" s="166">
        <v>-62.07</v>
      </c>
      <c r="AM56" s="166">
        <v>51.73</v>
      </c>
      <c r="AN56" s="166">
        <v>52.46</v>
      </c>
      <c r="AO56" s="166">
        <v>11.2516</v>
      </c>
      <c r="AP56" s="166">
        <v>11.4701</v>
      </c>
      <c r="AQ56" s="166">
        <v>67.621099999999998</v>
      </c>
      <c r="AR56" s="166">
        <v>70.0929</v>
      </c>
      <c r="AS56" s="166">
        <v>25.367599999999999</v>
      </c>
      <c r="AT56" s="166">
        <v>-65.573400000000007</v>
      </c>
      <c r="AU56" s="167">
        <v>0</v>
      </c>
      <c r="AV56" s="166">
        <v>29.742799999999999</v>
      </c>
      <c r="AW56" s="166">
        <v>28.5489</v>
      </c>
      <c r="AX56" s="166">
        <v>58.683999999999997</v>
      </c>
      <c r="AY56" s="166">
        <v>59.659100000000002</v>
      </c>
      <c r="AZ56" s="166">
        <v>-19.679400000000001</v>
      </c>
      <c r="BA56" s="166">
        <v>-28.739899999999999</v>
      </c>
      <c r="BB56" s="166">
        <v>-284.47620000000001</v>
      </c>
      <c r="BC56" s="166">
        <v>-14.8744</v>
      </c>
      <c r="BD56" s="166">
        <v>-14.1</v>
      </c>
      <c r="BE56" s="166">
        <v>-14</v>
      </c>
      <c r="BF56" s="166">
        <v>71.385499999999993</v>
      </c>
      <c r="BG56" s="166">
        <v>3.5013999999999998</v>
      </c>
      <c r="BH56" s="166">
        <v>-5.1859999999999999</v>
      </c>
      <c r="BI56" s="167"/>
      <c r="BJ56" s="166">
        <v>-14.022500000000001</v>
      </c>
      <c r="BK56" s="166">
        <v>7.3293999999999997</v>
      </c>
      <c r="BL56" s="167"/>
      <c r="BM56" s="166">
        <v>2.5945</v>
      </c>
      <c r="BN56" s="166">
        <v>320.50529999999998</v>
      </c>
      <c r="BO56" s="166">
        <v>84.627799999999993</v>
      </c>
      <c r="BP56" s="166">
        <v>84.17</v>
      </c>
      <c r="BQ56" s="166">
        <v>-217.13829999999999</v>
      </c>
      <c r="BR56" s="166">
        <v>423.2679</v>
      </c>
      <c r="BS56" s="167"/>
      <c r="BT56" s="166">
        <v>-59.753599999999999</v>
      </c>
      <c r="BU56" s="166">
        <v>60.390999999999998</v>
      </c>
      <c r="BV56" s="166">
        <v>93.009399999999999</v>
      </c>
      <c r="BW56" s="166">
        <v>25.83</v>
      </c>
      <c r="BX56" s="166">
        <v>25.26</v>
      </c>
      <c r="BY56" s="166">
        <v>64.36</v>
      </c>
      <c r="BZ56" s="166">
        <v>80.489999999999995</v>
      </c>
      <c r="CA56" s="166">
        <v>-90.015000000000001</v>
      </c>
      <c r="CB56" s="166">
        <v>-87.737700000000004</v>
      </c>
      <c r="CC56" s="166">
        <v>149.21610000000001</v>
      </c>
      <c r="CD56" s="166">
        <v>150.28129999999999</v>
      </c>
      <c r="CE56" s="166">
        <v>-2.8403999999999998</v>
      </c>
      <c r="CF56" s="166">
        <v>-55.743000000000002</v>
      </c>
      <c r="CG56" s="166">
        <v>-55.876899999999999</v>
      </c>
      <c r="CH56" s="166">
        <v>-6.6439000000000004</v>
      </c>
      <c r="CI56" s="166">
        <v>-33.712299999999999</v>
      </c>
      <c r="CJ56" s="167"/>
      <c r="CK56" s="167"/>
      <c r="CL56" s="166">
        <v>141.19999999999999</v>
      </c>
      <c r="CM56" s="166">
        <v>67</v>
      </c>
      <c r="CN56" s="166">
        <v>-17.059999999999999</v>
      </c>
      <c r="CO56" s="166">
        <v>75.022400000000005</v>
      </c>
      <c r="CP56" s="166">
        <v>74.205500000000001</v>
      </c>
      <c r="CQ56" s="166">
        <v>73.036500000000004</v>
      </c>
      <c r="CR56" s="166">
        <v>9.5299999999999994</v>
      </c>
      <c r="CS56" s="166">
        <v>10.6866</v>
      </c>
      <c r="CT56" s="166">
        <v>-27.264500000000002</v>
      </c>
      <c r="CU56" s="166">
        <v>-30.586200000000002</v>
      </c>
      <c r="CV56" s="166">
        <v>-29.0213</v>
      </c>
      <c r="CW56" s="166">
        <v>15.084199999999999</v>
      </c>
      <c r="CX56" s="166">
        <v>51.32</v>
      </c>
      <c r="CY56" s="166">
        <v>29.22</v>
      </c>
      <c r="CZ56" s="166">
        <v>44.538600000000002</v>
      </c>
      <c r="DA56" s="166">
        <v>42.192100000000003</v>
      </c>
      <c r="DB56" s="166">
        <v>-25.79</v>
      </c>
      <c r="DC56" s="167"/>
      <c r="DD56" s="166">
        <v>34.783900000000003</v>
      </c>
      <c r="DE56" s="166">
        <v>34.4253</v>
      </c>
      <c r="DF56" s="166">
        <v>-14.8825</v>
      </c>
      <c r="DG56" s="167"/>
      <c r="DH56" s="166">
        <v>-26.516300000000001</v>
      </c>
      <c r="DI56" s="166">
        <v>-101.5</v>
      </c>
      <c r="DJ56" s="166">
        <v>-100.8</v>
      </c>
      <c r="DK56" s="166">
        <v>28.188199999999998</v>
      </c>
      <c r="DL56" s="166">
        <v>47.177100000000003</v>
      </c>
      <c r="DM56" s="166">
        <v>48.388199999999998</v>
      </c>
      <c r="DN56" s="166">
        <v>67.4011</v>
      </c>
      <c r="DO56" s="166">
        <v>47.17</v>
      </c>
      <c r="DP56" s="166">
        <v>-3.72</v>
      </c>
      <c r="DQ56" s="166">
        <v>58.512500000000003</v>
      </c>
      <c r="DR56" s="166">
        <v>15.159599999999999</v>
      </c>
      <c r="DS56" s="166">
        <v>-32.79</v>
      </c>
      <c r="DT56" s="166">
        <v>-33.11</v>
      </c>
      <c r="DU56" s="166">
        <v>121.2</v>
      </c>
      <c r="DV56" s="166">
        <v>68.66</v>
      </c>
      <c r="DW56" s="166">
        <v>16.2727</v>
      </c>
      <c r="DX56" s="166">
        <v>15.1455</v>
      </c>
      <c r="DY56" s="166">
        <v>-94.308199999999999</v>
      </c>
      <c r="DZ56" s="166">
        <v>-92.081800000000001</v>
      </c>
      <c r="EA56" s="166">
        <v>127.1383</v>
      </c>
      <c r="EB56" s="166">
        <v>77.912099999999995</v>
      </c>
      <c r="EC56" s="166">
        <v>75.575500000000005</v>
      </c>
      <c r="ED56" s="166">
        <v>77.042100000000005</v>
      </c>
      <c r="EE56" s="166">
        <v>51.594200000000001</v>
      </c>
      <c r="EF56" s="166">
        <v>31.1891</v>
      </c>
      <c r="EG56" s="166">
        <v>-30.689</v>
      </c>
      <c r="EH56" s="166">
        <v>227.7193</v>
      </c>
      <c r="EI56" s="166">
        <v>89.956900000000005</v>
      </c>
      <c r="EJ56" s="167"/>
      <c r="EK56" s="166">
        <v>-34.342700000000001</v>
      </c>
      <c r="EL56" s="166">
        <v>-31.898299999999999</v>
      </c>
      <c r="EM56" s="166">
        <v>36.043999999999997</v>
      </c>
      <c r="EN56" s="166">
        <v>-37.2547</v>
      </c>
      <c r="EO56" s="166">
        <v>-34.206299999999999</v>
      </c>
      <c r="EP56" s="166">
        <v>152.124</v>
      </c>
      <c r="EQ56" s="166">
        <v>-90.243399999999994</v>
      </c>
      <c r="ER56" s="166">
        <v>-92.395499999999998</v>
      </c>
      <c r="ES56" s="166">
        <v>8.1568000000000005</v>
      </c>
      <c r="ET56" s="166">
        <v>0</v>
      </c>
      <c r="EU56" s="166">
        <v>-22.97</v>
      </c>
      <c r="EV56" s="166">
        <v>98.9</v>
      </c>
      <c r="EW56" s="166">
        <v>12.599399999999999</v>
      </c>
      <c r="EX56" s="166">
        <v>-123.96420000000001</v>
      </c>
      <c r="EY56" s="166">
        <v>-35.694800000000001</v>
      </c>
      <c r="EZ56" s="166">
        <v>-34.8414</v>
      </c>
      <c r="FA56" s="166">
        <v>4.6205999999999996</v>
      </c>
      <c r="FB56" s="166">
        <v>-29.5246</v>
      </c>
      <c r="FC56" s="166">
        <v>-7.6196000000000002</v>
      </c>
      <c r="FD56" s="166">
        <v>23.1387</v>
      </c>
      <c r="FE56" s="167"/>
      <c r="FF56" s="166">
        <v>22.353999999999999</v>
      </c>
      <c r="FG56" s="166">
        <v>41.105600000000003</v>
      </c>
      <c r="FH56" s="166">
        <v>41.408799999999999</v>
      </c>
      <c r="FI56" s="166">
        <v>40.151200000000003</v>
      </c>
      <c r="FJ56" s="166">
        <v>88.249499999999998</v>
      </c>
      <c r="FK56" s="166">
        <v>88.584400000000002</v>
      </c>
      <c r="FL56" s="166">
        <v>-145.51949999999999</v>
      </c>
      <c r="FM56" s="166">
        <v>97.348100000000002</v>
      </c>
      <c r="FN56" s="166">
        <v>97.132099999999994</v>
      </c>
      <c r="FO56" s="166">
        <v>-126.63720000000001</v>
      </c>
      <c r="FP56" s="166">
        <v>-118.9106</v>
      </c>
      <c r="FQ56" s="166">
        <v>-24.205100000000002</v>
      </c>
      <c r="FR56" s="166">
        <v>-48.92</v>
      </c>
      <c r="FS56" s="166">
        <v>9.8737999999999992</v>
      </c>
      <c r="FT56" s="166">
        <v>0.90359999999999996</v>
      </c>
      <c r="FU56" s="166">
        <v>-5.82</v>
      </c>
      <c r="FV56" s="166">
        <v>19.7</v>
      </c>
      <c r="FW56" s="166">
        <v>-25.830100000000002</v>
      </c>
      <c r="FX56" s="167"/>
      <c r="FY56" s="167"/>
      <c r="FZ56" s="166">
        <v>4.077</v>
      </c>
      <c r="GA56" s="167"/>
      <c r="GB56" s="166">
        <v>28.58</v>
      </c>
      <c r="GC56" s="166">
        <v>121.10680000000001</v>
      </c>
      <c r="GD56" s="166">
        <v>128.01060000000001</v>
      </c>
      <c r="GE56" s="166">
        <v>13.61</v>
      </c>
      <c r="GF56" s="166">
        <v>79.289100000000005</v>
      </c>
      <c r="GG56" s="166">
        <v>24.5</v>
      </c>
      <c r="GH56" s="166">
        <v>-18.134899999999998</v>
      </c>
      <c r="GI56" s="166">
        <v>1.1626000000000001</v>
      </c>
      <c r="GJ56" s="166">
        <v>1.6129</v>
      </c>
      <c r="GK56" s="166">
        <v>1.6697</v>
      </c>
      <c r="GL56" s="167"/>
      <c r="GM56" s="167"/>
      <c r="GN56" s="166">
        <v>-16.041499999999999</v>
      </c>
      <c r="GO56" s="166">
        <v>-28.885400000000001</v>
      </c>
      <c r="GP56" s="166">
        <v>20.454799999999999</v>
      </c>
      <c r="GQ56" s="166">
        <v>30.043099999999999</v>
      </c>
      <c r="GR56" s="166">
        <v>45.4054</v>
      </c>
      <c r="GS56" s="166">
        <v>45.713999999999999</v>
      </c>
      <c r="GT56" s="166">
        <v>-140.56229999999999</v>
      </c>
      <c r="GU56" s="166">
        <v>-19.264199999999999</v>
      </c>
      <c r="GV56" s="166">
        <v>36.295900000000003</v>
      </c>
      <c r="GW56" s="166">
        <v>-39.421700000000001</v>
      </c>
      <c r="GX56" s="166">
        <v>11.4848</v>
      </c>
      <c r="GY56" s="166">
        <v>6.6127000000000002</v>
      </c>
      <c r="GZ56" s="166">
        <v>6.3296000000000001</v>
      </c>
      <c r="HA56" s="166">
        <v>13</v>
      </c>
      <c r="HB56" s="166">
        <v>116.0814</v>
      </c>
      <c r="HC56" s="166">
        <v>116.301</v>
      </c>
      <c r="HD56" s="166">
        <v>284.5</v>
      </c>
      <c r="HE56" s="166">
        <v>-283.4015</v>
      </c>
      <c r="HF56" s="166">
        <v>-562.99369999999999</v>
      </c>
      <c r="HG56" s="166">
        <v>559.94690000000003</v>
      </c>
      <c r="HH56" s="166">
        <v>394.71319999999997</v>
      </c>
      <c r="HI56" s="166">
        <v>-113.1332</v>
      </c>
      <c r="HJ56" s="166">
        <v>-110.6153</v>
      </c>
      <c r="HK56" s="166">
        <v>-66.819100000000006</v>
      </c>
      <c r="HL56" s="166">
        <v>-62.339599999999997</v>
      </c>
      <c r="HM56" s="166">
        <v>81.2376</v>
      </c>
      <c r="HN56" s="166">
        <v>78.648700000000005</v>
      </c>
      <c r="HO56" s="167"/>
      <c r="HP56" s="167"/>
      <c r="HQ56" s="166">
        <v>44.684800000000003</v>
      </c>
      <c r="HR56" s="166">
        <v>44.7727</v>
      </c>
      <c r="HS56" s="166">
        <v>-23.956399999999999</v>
      </c>
      <c r="HT56" s="166">
        <v>-23.446999999999999</v>
      </c>
      <c r="HU56" s="166">
        <v>68.81</v>
      </c>
      <c r="HV56" s="166">
        <v>67.39</v>
      </c>
      <c r="HW56" s="166">
        <v>10.199999999999999</v>
      </c>
      <c r="HX56" s="166">
        <v>9.1999999999999993</v>
      </c>
      <c r="HY56" s="166">
        <v>22.376300000000001</v>
      </c>
      <c r="HZ56" s="166">
        <v>36.479999999999997</v>
      </c>
      <c r="IA56" s="166">
        <v>-317.73759999999999</v>
      </c>
      <c r="IB56" s="166">
        <v>109.72369999999999</v>
      </c>
      <c r="IC56" s="166">
        <v>109.5611</v>
      </c>
      <c r="ID56" s="166">
        <v>16.2</v>
      </c>
      <c r="IE56" s="166">
        <v>-50.8</v>
      </c>
      <c r="IF56" s="166">
        <v>-43.8</v>
      </c>
      <c r="IG56" s="166">
        <v>-48.6</v>
      </c>
      <c r="IH56" s="167"/>
      <c r="II56" s="167"/>
      <c r="IJ56" s="166">
        <v>-383.75819999999999</v>
      </c>
      <c r="IK56" s="166">
        <v>-64.491500000000002</v>
      </c>
      <c r="IL56" s="166">
        <v>349.95909999999998</v>
      </c>
      <c r="IM56" s="166">
        <v>294.27670000000001</v>
      </c>
      <c r="IN56" s="166">
        <v>74.858099999999993</v>
      </c>
      <c r="IO56" s="166">
        <v>-284.90699999999998</v>
      </c>
      <c r="IP56" s="166">
        <v>281.41890000000001</v>
      </c>
      <c r="IQ56" s="166">
        <v>-155.70689999999999</v>
      </c>
      <c r="IR56" s="166">
        <v>-198.29499999999999</v>
      </c>
      <c r="IS56" s="166">
        <v>-279.73689999999999</v>
      </c>
      <c r="IT56" s="166">
        <v>60.339700000000001</v>
      </c>
      <c r="IU56" s="166">
        <v>59.977899999999998</v>
      </c>
      <c r="IV56" s="166">
        <v>151.923</v>
      </c>
      <c r="IW56" s="166">
        <v>-337.04020000000003</v>
      </c>
      <c r="IX56" s="166">
        <v>199.20930000000001</v>
      </c>
      <c r="IY56" s="166">
        <v>-132.39330000000001</v>
      </c>
      <c r="IZ56" s="166">
        <v>132.92310000000001</v>
      </c>
      <c r="JA56" s="166">
        <v>-9.4909999999999997</v>
      </c>
      <c r="JB56" s="166">
        <v>24.876000000000001</v>
      </c>
      <c r="JC56" s="166">
        <v>11.36</v>
      </c>
      <c r="JD56" s="166">
        <v>7.1760000000000002</v>
      </c>
      <c r="JE56" s="166">
        <v>7.1849999999999996</v>
      </c>
      <c r="JF56" s="166">
        <v>-11.36</v>
      </c>
      <c r="JG56" s="166">
        <v>-6.16</v>
      </c>
      <c r="JH56" s="167"/>
      <c r="JI56" s="166">
        <v>5.9770000000000003</v>
      </c>
      <c r="JJ56" s="166">
        <v>-24.8157</v>
      </c>
      <c r="JK56" s="166">
        <v>-37.911000000000001</v>
      </c>
      <c r="JL56" s="166">
        <v>27.4</v>
      </c>
      <c r="JM56" s="166">
        <v>50.091999999999999</v>
      </c>
      <c r="JN56" s="166">
        <v>49.326000000000001</v>
      </c>
      <c r="JO56" s="166">
        <v>11.048500000000001</v>
      </c>
      <c r="JP56" s="166">
        <v>13.189</v>
      </c>
      <c r="JQ56" s="166">
        <v>49.927399999999999</v>
      </c>
      <c r="JR56" s="166">
        <v>53.246099999999998</v>
      </c>
      <c r="JS56" s="166">
        <v>51.704700000000003</v>
      </c>
      <c r="JT56" s="167"/>
      <c r="JU56" s="166">
        <v>53.8</v>
      </c>
      <c r="JV56" s="166">
        <v>22.7818</v>
      </c>
      <c r="JW56" s="166">
        <v>6.69</v>
      </c>
      <c r="JX56" s="167"/>
      <c r="JY56" s="166">
        <v>-58.938800000000001</v>
      </c>
      <c r="JZ56" s="166">
        <v>83.238900000000001</v>
      </c>
      <c r="KA56" s="166">
        <v>68.631799999999998</v>
      </c>
      <c r="KB56" s="166">
        <v>-58.875599999999999</v>
      </c>
      <c r="KC56" s="166">
        <v>-80.756500000000003</v>
      </c>
      <c r="KD56" s="166">
        <v>61.375</v>
      </c>
      <c r="KE56" s="166">
        <v>19.3475</v>
      </c>
      <c r="KF56" s="166">
        <v>-64.8</v>
      </c>
      <c r="KG56" s="166">
        <v>64.099999999999994</v>
      </c>
      <c r="KH56" s="166">
        <v>-166.3058</v>
      </c>
      <c r="KI56" s="166">
        <v>355.0471</v>
      </c>
    </row>
    <row r="57" spans="1:295" x14ac:dyDescent="0.3">
      <c r="A57" s="230" t="s">
        <v>846</v>
      </c>
      <c r="B57" s="230"/>
      <c r="C57" s="168">
        <v>0</v>
      </c>
      <c r="D57" s="168">
        <v>21.3795</v>
      </c>
      <c r="E57" s="168">
        <v>-21.192399999999999</v>
      </c>
      <c r="F57" s="168">
        <v>-30.594899999999999</v>
      </c>
      <c r="G57" s="168">
        <v>31.192599999999999</v>
      </c>
      <c r="H57" s="168">
        <v>0</v>
      </c>
      <c r="I57" s="168">
        <v>65.089799999999997</v>
      </c>
      <c r="J57" s="168">
        <v>-52.526000000000003</v>
      </c>
      <c r="K57" s="168">
        <v>77.325400000000002</v>
      </c>
      <c r="L57" s="168">
        <v>39.516800000000003</v>
      </c>
      <c r="M57" s="168">
        <v>39.087899999999998</v>
      </c>
      <c r="N57" s="168">
        <v>11.1</v>
      </c>
      <c r="O57" s="168">
        <v>-24.507999999999999</v>
      </c>
      <c r="P57" s="168">
        <v>68.2</v>
      </c>
      <c r="Q57" s="168">
        <v>19.044</v>
      </c>
      <c r="R57" s="168">
        <v>-19.8</v>
      </c>
      <c r="S57" s="168">
        <v>13.386799999999999</v>
      </c>
      <c r="T57" s="168">
        <v>68.415000000000006</v>
      </c>
      <c r="U57" s="168">
        <v>21.4085</v>
      </c>
      <c r="V57" s="168">
        <v>21.793600000000001</v>
      </c>
      <c r="W57" s="168">
        <v>35.870100000000001</v>
      </c>
      <c r="X57" s="168">
        <v>18.519400000000001</v>
      </c>
      <c r="Y57" s="168">
        <v>6.2484999999999999</v>
      </c>
      <c r="Z57" s="168">
        <v>8.5632000000000001</v>
      </c>
      <c r="AA57" s="168">
        <v>0</v>
      </c>
      <c r="AB57" s="168">
        <v>0</v>
      </c>
      <c r="AC57" s="168">
        <v>0.03</v>
      </c>
      <c r="AD57" s="168">
        <v>-63.41</v>
      </c>
      <c r="AE57" s="168">
        <v>0</v>
      </c>
      <c r="AF57" s="168">
        <v>28.86</v>
      </c>
      <c r="AG57" s="168">
        <v>74.8</v>
      </c>
      <c r="AH57" s="168">
        <v>20.643000000000001</v>
      </c>
      <c r="AI57" s="168">
        <v>0.253</v>
      </c>
      <c r="AJ57" s="168">
        <v>0</v>
      </c>
      <c r="AK57" s="168">
        <v>-40.08</v>
      </c>
      <c r="AL57" s="168">
        <v>-57.78</v>
      </c>
      <c r="AM57" s="168">
        <v>81.19</v>
      </c>
      <c r="AN57" s="168">
        <v>81.819999999999993</v>
      </c>
      <c r="AO57" s="168">
        <v>18.5501</v>
      </c>
      <c r="AP57" s="168">
        <v>13.104799999999999</v>
      </c>
      <c r="AQ57" s="168">
        <v>85.636700000000005</v>
      </c>
      <c r="AR57" s="168">
        <v>88.642700000000005</v>
      </c>
      <c r="AS57" s="168">
        <v>55.183700000000002</v>
      </c>
      <c r="AT57" s="168">
        <v>-53.021299999999997</v>
      </c>
      <c r="AU57" s="168">
        <v>0</v>
      </c>
      <c r="AV57" s="168">
        <v>32.236400000000003</v>
      </c>
      <c r="AW57" s="168">
        <v>35.593600000000002</v>
      </c>
      <c r="AX57" s="168">
        <v>87.576300000000003</v>
      </c>
      <c r="AY57" s="168">
        <v>89.172700000000006</v>
      </c>
      <c r="AZ57" s="168">
        <v>-7.0881999999999996</v>
      </c>
      <c r="BA57" s="168">
        <v>-8.9657999999999998</v>
      </c>
      <c r="BB57" s="168">
        <v>-194.4649</v>
      </c>
      <c r="BC57" s="168">
        <v>-1.5043</v>
      </c>
      <c r="BD57" s="168">
        <v>-6.7</v>
      </c>
      <c r="BE57" s="168">
        <v>-6.6</v>
      </c>
      <c r="BF57" s="168">
        <v>91.023300000000006</v>
      </c>
      <c r="BG57" s="168">
        <v>4.1933999999999996</v>
      </c>
      <c r="BH57" s="168">
        <v>-3.9346999999999999</v>
      </c>
      <c r="BI57" s="168">
        <v>0</v>
      </c>
      <c r="BJ57" s="168">
        <v>-2.7648999999999999</v>
      </c>
      <c r="BK57" s="168">
        <v>13.858700000000001</v>
      </c>
      <c r="BL57" s="168">
        <v>8.5669000000000004</v>
      </c>
      <c r="BM57" s="168">
        <v>5.8597999999999999</v>
      </c>
      <c r="BN57" s="168">
        <v>566.45389999999998</v>
      </c>
      <c r="BO57" s="168">
        <v>260.5059</v>
      </c>
      <c r="BP57" s="168">
        <v>136.50919999999999</v>
      </c>
      <c r="BQ57" s="168">
        <v>-146.10749999999999</v>
      </c>
      <c r="BR57" s="168">
        <v>665.95899999999995</v>
      </c>
      <c r="BS57" s="168">
        <v>0</v>
      </c>
      <c r="BT57" s="168">
        <v>-15.5518</v>
      </c>
      <c r="BU57" s="168">
        <v>77.156899999999993</v>
      </c>
      <c r="BV57" s="168">
        <v>116.4714</v>
      </c>
      <c r="BW57" s="168">
        <v>33.31</v>
      </c>
      <c r="BX57" s="168">
        <v>40</v>
      </c>
      <c r="BY57" s="168">
        <v>81.760000000000005</v>
      </c>
      <c r="BZ57" s="168">
        <v>95.8</v>
      </c>
      <c r="CA57" s="168">
        <v>-83.451099999999997</v>
      </c>
      <c r="CB57" s="168">
        <v>-83.049199999999999</v>
      </c>
      <c r="CC57" s="168">
        <v>169.8253</v>
      </c>
      <c r="CD57" s="168">
        <v>171.24690000000001</v>
      </c>
      <c r="CE57" s="168">
        <v>0.60860000000000003</v>
      </c>
      <c r="CF57" s="168">
        <v>-10.6965</v>
      </c>
      <c r="CG57" s="168">
        <v>-10.200699999999999</v>
      </c>
      <c r="CH57" s="168">
        <v>11.845499999999999</v>
      </c>
      <c r="CI57" s="168">
        <v>-6.0050999999999997</v>
      </c>
      <c r="CJ57" s="168">
        <v>0</v>
      </c>
      <c r="CK57" s="168">
        <v>0</v>
      </c>
      <c r="CL57" s="168">
        <v>162.80000000000001</v>
      </c>
      <c r="CM57" s="168">
        <v>168.9</v>
      </c>
      <c r="CN57" s="168">
        <v>-13.52</v>
      </c>
      <c r="CO57" s="168">
        <v>83.357200000000006</v>
      </c>
      <c r="CP57" s="168">
        <v>82.414699999999996</v>
      </c>
      <c r="CQ57" s="168">
        <v>81.727099999999993</v>
      </c>
      <c r="CR57" s="168">
        <v>26.816500000000001</v>
      </c>
      <c r="CS57" s="168">
        <v>27.723199999999999</v>
      </c>
      <c r="CT57" s="168">
        <v>1</v>
      </c>
      <c r="CU57" s="168">
        <v>-0.54169999999999996</v>
      </c>
      <c r="CV57" s="168">
        <v>8.4061000000000003</v>
      </c>
      <c r="CW57" s="168">
        <v>19.547999999999998</v>
      </c>
      <c r="CX57" s="168">
        <v>84.83</v>
      </c>
      <c r="CY57" s="168">
        <v>44.85</v>
      </c>
      <c r="CZ57" s="168">
        <v>68.210400000000007</v>
      </c>
      <c r="DA57" s="168">
        <v>64.164699999999996</v>
      </c>
      <c r="DB57" s="168">
        <v>-19.73</v>
      </c>
      <c r="DC57" s="168">
        <v>-2.6265999999999998</v>
      </c>
      <c r="DD57" s="168">
        <v>84.482200000000006</v>
      </c>
      <c r="DE57" s="168">
        <v>83.495800000000003</v>
      </c>
      <c r="DF57" s="168">
        <v>10.7713</v>
      </c>
      <c r="DG57" s="168">
        <v>0</v>
      </c>
      <c r="DH57" s="168">
        <v>-20.242799999999999</v>
      </c>
      <c r="DI57" s="168">
        <v>-84.3</v>
      </c>
      <c r="DJ57" s="168">
        <v>-83.6</v>
      </c>
      <c r="DK57" s="168">
        <v>32.665100000000002</v>
      </c>
      <c r="DL57" s="168">
        <v>92.587299999999999</v>
      </c>
      <c r="DM57" s="168">
        <v>85.020600000000002</v>
      </c>
      <c r="DN57" s="168">
        <v>131.26830000000001</v>
      </c>
      <c r="DO57" s="168">
        <v>92.75</v>
      </c>
      <c r="DP57" s="168">
        <v>-0.36</v>
      </c>
      <c r="DQ57" s="168">
        <v>75.361000000000004</v>
      </c>
      <c r="DR57" s="168">
        <v>118.29170000000001</v>
      </c>
      <c r="DS57" s="168">
        <v>-2.31</v>
      </c>
      <c r="DT57" s="168">
        <v>-2.23</v>
      </c>
      <c r="DU57" s="168">
        <v>135.97</v>
      </c>
      <c r="DV57" s="168">
        <v>86.84</v>
      </c>
      <c r="DW57" s="168">
        <v>118.0364</v>
      </c>
      <c r="DX57" s="168">
        <v>114.1636</v>
      </c>
      <c r="DY57" s="168">
        <v>-81.470200000000006</v>
      </c>
      <c r="DZ57" s="168">
        <v>-79.5</v>
      </c>
      <c r="EA57" s="168">
        <v>276.75900000000001</v>
      </c>
      <c r="EB57" s="168">
        <v>222.0625</v>
      </c>
      <c r="EC57" s="168">
        <v>166.90620000000001</v>
      </c>
      <c r="ED57" s="168">
        <v>209.75120000000001</v>
      </c>
      <c r="EE57" s="168">
        <v>71.046300000000002</v>
      </c>
      <c r="EF57" s="168">
        <v>51.4876</v>
      </c>
      <c r="EG57" s="168">
        <v>-26.67</v>
      </c>
      <c r="EH57" s="168">
        <v>430.08499999999998</v>
      </c>
      <c r="EI57" s="168">
        <v>187.15479999999999</v>
      </c>
      <c r="EJ57" s="168">
        <v>0</v>
      </c>
      <c r="EK57" s="168">
        <v>-26.657399999999999</v>
      </c>
      <c r="EL57" s="168">
        <v>-24.034500000000001</v>
      </c>
      <c r="EM57" s="168">
        <v>71.094300000000004</v>
      </c>
      <c r="EN57" s="168">
        <v>0.15040000000000001</v>
      </c>
      <c r="EO57" s="168">
        <v>-0.20649999999999999</v>
      </c>
      <c r="EP57" s="168">
        <v>181.30799999999999</v>
      </c>
      <c r="EQ57" s="168">
        <v>-59.290399999999998</v>
      </c>
      <c r="ER57" s="168">
        <v>-60.367699999999999</v>
      </c>
      <c r="ES57" s="168">
        <v>42.37</v>
      </c>
      <c r="ET57" s="168">
        <v>19.59</v>
      </c>
      <c r="EU57" s="168">
        <v>-4.83</v>
      </c>
      <c r="EV57" s="168">
        <v>125.1</v>
      </c>
      <c r="EW57" s="168">
        <v>20.788699999999999</v>
      </c>
      <c r="EX57" s="168">
        <v>-48.21</v>
      </c>
      <c r="EY57" s="168">
        <v>-30.0806</v>
      </c>
      <c r="EZ57" s="168">
        <v>-29.599499999999999</v>
      </c>
      <c r="FA57" s="168">
        <v>9.3467000000000002</v>
      </c>
      <c r="FB57" s="168">
        <v>2.1208999999999998</v>
      </c>
      <c r="FC57" s="168">
        <v>15.260199999999999</v>
      </c>
      <c r="FD57" s="168">
        <v>23.571899999999999</v>
      </c>
      <c r="FE57" s="168">
        <v>0</v>
      </c>
      <c r="FF57" s="168">
        <v>22.9818</v>
      </c>
      <c r="FG57" s="168">
        <v>41.914099999999998</v>
      </c>
      <c r="FH57" s="168">
        <v>41.875700000000002</v>
      </c>
      <c r="FI57" s="168">
        <v>40.4923</v>
      </c>
      <c r="FJ57" s="168">
        <v>125.59220000000001</v>
      </c>
      <c r="FK57" s="168">
        <v>124.0851</v>
      </c>
      <c r="FL57" s="168">
        <v>-97.459599999999995</v>
      </c>
      <c r="FM57" s="168">
        <v>121.6583</v>
      </c>
      <c r="FN57" s="168">
        <v>122.0547</v>
      </c>
      <c r="FO57" s="168">
        <v>-85.518299999999996</v>
      </c>
      <c r="FP57" s="168">
        <v>-75.884100000000004</v>
      </c>
      <c r="FQ57" s="168">
        <v>-12.1785</v>
      </c>
      <c r="FR57" s="168">
        <v>-30.09</v>
      </c>
      <c r="FS57" s="168">
        <v>17.288499999999999</v>
      </c>
      <c r="FT57" s="168">
        <v>1.5958000000000001</v>
      </c>
      <c r="FU57" s="168">
        <v>-3.96</v>
      </c>
      <c r="FV57" s="168">
        <v>20.53</v>
      </c>
      <c r="FW57" s="168">
        <v>-12.8879</v>
      </c>
      <c r="FX57" s="168">
        <v>11.068</v>
      </c>
      <c r="FY57" s="168">
        <v>-6.2480000000000002</v>
      </c>
      <c r="FZ57" s="168">
        <v>4.3970000000000002</v>
      </c>
      <c r="GA57" s="168">
        <v>11.194100000000001</v>
      </c>
      <c r="GB57" s="168">
        <v>38.99</v>
      </c>
      <c r="GC57" s="168">
        <v>144.38980000000001</v>
      </c>
      <c r="GD57" s="168">
        <v>153.22790000000001</v>
      </c>
      <c r="GE57" s="168">
        <v>16.510000000000002</v>
      </c>
      <c r="GF57" s="168">
        <v>90.034599999999998</v>
      </c>
      <c r="GG57" s="168">
        <v>25</v>
      </c>
      <c r="GH57" s="168">
        <v>-2.9451999999999998</v>
      </c>
      <c r="GI57" s="168">
        <v>12.3911</v>
      </c>
      <c r="GJ57" s="168">
        <v>13.287100000000001</v>
      </c>
      <c r="GK57" s="168">
        <v>2.8742999999999999</v>
      </c>
      <c r="GL57" s="168">
        <v>0</v>
      </c>
      <c r="GM57" s="168">
        <v>0</v>
      </c>
      <c r="GN57" s="168">
        <v>-13.7555</v>
      </c>
      <c r="GO57" s="168">
        <v>-9.6335999999999995</v>
      </c>
      <c r="GP57" s="168">
        <v>22.4925</v>
      </c>
      <c r="GQ57" s="168">
        <v>47.652700000000003</v>
      </c>
      <c r="GR57" s="168">
        <v>50.892899999999997</v>
      </c>
      <c r="GS57" s="168">
        <v>52.407299999999999</v>
      </c>
      <c r="GT57" s="168">
        <v>-118.5488</v>
      </c>
      <c r="GU57" s="168">
        <v>-16.226099999999999</v>
      </c>
      <c r="GV57" s="168">
        <v>39.249499999999998</v>
      </c>
      <c r="GW57" s="168">
        <v>-10.9063</v>
      </c>
      <c r="GX57" s="168">
        <v>12.851800000000001</v>
      </c>
      <c r="GY57" s="168">
        <v>16.654599999999999</v>
      </c>
      <c r="GZ57" s="168">
        <v>16.288799999999998</v>
      </c>
      <c r="HA57" s="168">
        <v>14.5533</v>
      </c>
      <c r="HB57" s="168">
        <v>299.98469999999998</v>
      </c>
      <c r="HC57" s="168">
        <v>124.83620000000001</v>
      </c>
      <c r="HD57" s="168">
        <v>285</v>
      </c>
      <c r="HE57" s="168">
        <v>-264.45030000000003</v>
      </c>
      <c r="HF57" s="168">
        <v>-459.82119999999998</v>
      </c>
      <c r="HG57" s="168">
        <v>560.74199999999996</v>
      </c>
      <c r="HH57" s="168">
        <v>475.1422</v>
      </c>
      <c r="HI57" s="168">
        <v>-101.4508</v>
      </c>
      <c r="HJ57" s="168">
        <v>0</v>
      </c>
      <c r="HK57" s="168">
        <v>-55.670099999999998</v>
      </c>
      <c r="HL57" s="168">
        <v>-48.813099999999999</v>
      </c>
      <c r="HM57" s="168">
        <v>87.382400000000004</v>
      </c>
      <c r="HN57" s="168">
        <v>85.720699999999994</v>
      </c>
      <c r="HO57" s="168">
        <v>0</v>
      </c>
      <c r="HP57" s="168">
        <v>0</v>
      </c>
      <c r="HQ57" s="168">
        <v>47.508400000000002</v>
      </c>
      <c r="HR57" s="168">
        <v>47.189700000000002</v>
      </c>
      <c r="HS57" s="168">
        <v>9.5556000000000001</v>
      </c>
      <c r="HT57" s="168">
        <v>9.2363999999999997</v>
      </c>
      <c r="HU57" s="168">
        <v>105.76</v>
      </c>
      <c r="HV57" s="168">
        <v>105.03</v>
      </c>
      <c r="HW57" s="168">
        <v>21.5</v>
      </c>
      <c r="HX57" s="168">
        <v>22.5</v>
      </c>
      <c r="HY57" s="168">
        <v>22.56</v>
      </c>
      <c r="HZ57" s="168">
        <v>45.44</v>
      </c>
      <c r="IA57" s="168">
        <v>-228.24889999999999</v>
      </c>
      <c r="IB57" s="168">
        <v>114.4098</v>
      </c>
      <c r="IC57" s="168">
        <v>113.9427</v>
      </c>
      <c r="ID57" s="168">
        <v>20.7</v>
      </c>
      <c r="IE57" s="168">
        <v>-26.7</v>
      </c>
      <c r="IF57" s="168">
        <v>-7.9</v>
      </c>
      <c r="IG57" s="168">
        <v>-9.1</v>
      </c>
      <c r="IH57" s="168">
        <v>1.5941000000000001</v>
      </c>
      <c r="II57" s="168">
        <v>1.4158999999999999</v>
      </c>
      <c r="IJ57" s="168">
        <v>0</v>
      </c>
      <c r="IK57" s="168">
        <v>301.15980000000002</v>
      </c>
      <c r="IL57" s="168">
        <v>421.14449999999999</v>
      </c>
      <c r="IM57" s="168">
        <v>351.52080000000001</v>
      </c>
      <c r="IN57" s="168">
        <v>173.3297</v>
      </c>
      <c r="IO57" s="168">
        <v>9.0190999999999999</v>
      </c>
      <c r="IP57" s="168">
        <v>342.31139999999999</v>
      </c>
      <c r="IQ57" s="168">
        <v>-84.121499999999997</v>
      </c>
      <c r="IR57" s="168">
        <v>36.391300000000001</v>
      </c>
      <c r="IS57" s="168">
        <v>16.3767</v>
      </c>
      <c r="IT57" s="168">
        <v>155.30680000000001</v>
      </c>
      <c r="IU57" s="168">
        <v>155.5889</v>
      </c>
      <c r="IV57" s="168">
        <v>245.38390000000001</v>
      </c>
      <c r="IW57" s="168">
        <v>4.9741</v>
      </c>
      <c r="IX57" s="168">
        <v>221.05850000000001</v>
      </c>
      <c r="IY57" s="168">
        <v>0</v>
      </c>
      <c r="IZ57" s="168">
        <v>186.93049999999999</v>
      </c>
      <c r="JA57" s="168">
        <v>-7.5655999999999999</v>
      </c>
      <c r="JB57" s="168">
        <v>29.151</v>
      </c>
      <c r="JC57" s="168">
        <v>25.68</v>
      </c>
      <c r="JD57" s="168">
        <v>7.6580000000000004</v>
      </c>
      <c r="JE57" s="168">
        <v>7.6619999999999999</v>
      </c>
      <c r="JF57" s="168">
        <v>-10.08</v>
      </c>
      <c r="JG57" s="168">
        <v>3.6</v>
      </c>
      <c r="JH57" s="168">
        <v>0</v>
      </c>
      <c r="JI57" s="168">
        <v>10.255599999999999</v>
      </c>
      <c r="JJ57" s="168">
        <v>-14.6777</v>
      </c>
      <c r="JK57" s="168">
        <v>2.7267999999999999</v>
      </c>
      <c r="JL57" s="168">
        <v>32</v>
      </c>
      <c r="JM57" s="168">
        <v>53.234000000000002</v>
      </c>
      <c r="JN57" s="168">
        <v>51.674999999999997</v>
      </c>
      <c r="JO57" s="168">
        <v>11.494</v>
      </c>
      <c r="JP57" s="168">
        <v>13.7576</v>
      </c>
      <c r="JQ57" s="168">
        <v>55.933599999999998</v>
      </c>
      <c r="JR57" s="168">
        <v>56.316499999999998</v>
      </c>
      <c r="JS57" s="168">
        <v>56.645200000000003</v>
      </c>
      <c r="JT57" s="168">
        <v>0</v>
      </c>
      <c r="JU57" s="168">
        <v>58.9</v>
      </c>
      <c r="JV57" s="168">
        <v>22.7818</v>
      </c>
      <c r="JW57" s="168">
        <v>10.78</v>
      </c>
      <c r="JX57" s="168">
        <v>0</v>
      </c>
      <c r="JY57" s="168">
        <v>-41.311</v>
      </c>
      <c r="JZ57" s="168">
        <v>84.538399999999996</v>
      </c>
      <c r="KA57" s="168">
        <v>71.658699999999996</v>
      </c>
      <c r="KB57" s="168">
        <v>-40.747399999999999</v>
      </c>
      <c r="KC57" s="168">
        <v>-72.776200000000003</v>
      </c>
      <c r="KD57" s="168">
        <v>64.193600000000004</v>
      </c>
      <c r="KE57" s="168">
        <v>27.714700000000001</v>
      </c>
      <c r="KF57" s="168">
        <v>-40</v>
      </c>
      <c r="KG57" s="168">
        <v>69</v>
      </c>
      <c r="KH57" s="168">
        <v>-74.308700000000002</v>
      </c>
      <c r="KI57" s="168">
        <v>586.90560000000005</v>
      </c>
    </row>
    <row r="58" spans="1:295" x14ac:dyDescent="0.3">
      <c r="A58" s="230" t="s">
        <v>847</v>
      </c>
      <c r="B58" s="230"/>
      <c r="C58" s="168">
        <v>0</v>
      </c>
      <c r="D58" s="168">
        <v>14.2188</v>
      </c>
      <c r="E58" s="168">
        <v>-30.881399999999999</v>
      </c>
      <c r="F58" s="168">
        <v>-37.989100000000001</v>
      </c>
      <c r="G58" s="168">
        <v>17.595600000000001</v>
      </c>
      <c r="H58" s="168">
        <v>0</v>
      </c>
      <c r="I58" s="168">
        <v>34.565800000000003</v>
      </c>
      <c r="J58" s="168">
        <v>-116.6144</v>
      </c>
      <c r="K58" s="168">
        <v>43.279699999999998</v>
      </c>
      <c r="L58" s="168">
        <v>22.051300000000001</v>
      </c>
      <c r="M58" s="168">
        <v>21.516999999999999</v>
      </c>
      <c r="N58" s="168">
        <v>-28.86</v>
      </c>
      <c r="O58" s="168">
        <v>-75.941000000000003</v>
      </c>
      <c r="P58" s="168">
        <v>19.8</v>
      </c>
      <c r="Q58" s="168">
        <v>9.1080000000000005</v>
      </c>
      <c r="R58" s="168">
        <v>-66</v>
      </c>
      <c r="S58" s="168">
        <v>9.5618999999999996</v>
      </c>
      <c r="T58" s="168">
        <v>31.9252</v>
      </c>
      <c r="U58" s="168">
        <v>9.7543000000000006</v>
      </c>
      <c r="V58" s="168">
        <v>9.9441000000000006</v>
      </c>
      <c r="W58" s="168">
        <v>16.496500000000001</v>
      </c>
      <c r="X58" s="168">
        <v>6.0618999999999996</v>
      </c>
      <c r="Y58" s="168">
        <v>0.36899999999999999</v>
      </c>
      <c r="Z58" s="168">
        <v>2.8546</v>
      </c>
      <c r="AA58" s="168">
        <v>0</v>
      </c>
      <c r="AB58" s="168">
        <v>0</v>
      </c>
      <c r="AC58" s="168">
        <v>-90.5</v>
      </c>
      <c r="AD58" s="168">
        <v>-123.89</v>
      </c>
      <c r="AE58" s="168">
        <v>0</v>
      </c>
      <c r="AF58" s="168">
        <v>-11.1</v>
      </c>
      <c r="AG58" s="168">
        <v>22</v>
      </c>
      <c r="AH58" s="168">
        <v>4.6429999999999998</v>
      </c>
      <c r="AI58" s="168">
        <v>0.16</v>
      </c>
      <c r="AJ58" s="168">
        <v>0</v>
      </c>
      <c r="AK58" s="168">
        <v>-74.91</v>
      </c>
      <c r="AL58" s="168">
        <v>-73.45</v>
      </c>
      <c r="AM58" s="168">
        <v>40.729999999999997</v>
      </c>
      <c r="AN58" s="168">
        <v>40.46</v>
      </c>
      <c r="AO58" s="168">
        <v>8.0532000000000004</v>
      </c>
      <c r="AP58" s="168">
        <v>6.2070999999999996</v>
      </c>
      <c r="AQ58" s="168">
        <v>56.129899999999999</v>
      </c>
      <c r="AR58" s="168">
        <v>57.540500000000002</v>
      </c>
      <c r="AS58" s="168">
        <v>21.480799999999999</v>
      </c>
      <c r="AT58" s="168">
        <v>-85.521000000000001</v>
      </c>
      <c r="AU58" s="168">
        <v>0</v>
      </c>
      <c r="AV58" s="168">
        <v>3.7970999999999999</v>
      </c>
      <c r="AW58" s="168">
        <v>3.7201</v>
      </c>
      <c r="AX58" s="168">
        <v>50.961300000000001</v>
      </c>
      <c r="AY58" s="168">
        <v>51.553100000000001</v>
      </c>
      <c r="AZ58" s="168">
        <v>-46.107500000000002</v>
      </c>
      <c r="BA58" s="168">
        <v>-49.3996</v>
      </c>
      <c r="BB58" s="168">
        <v>-533.53369999999995</v>
      </c>
      <c r="BC58" s="168">
        <v>-24.659800000000001</v>
      </c>
      <c r="BD58" s="168">
        <v>-15.7</v>
      </c>
      <c r="BE58" s="168">
        <v>-15.9</v>
      </c>
      <c r="BF58" s="168">
        <v>57.232700000000001</v>
      </c>
      <c r="BG58" s="168">
        <v>2.7263000000000002</v>
      </c>
      <c r="BH58" s="168">
        <v>-8.1891999999999996</v>
      </c>
      <c r="BI58" s="168">
        <v>0</v>
      </c>
      <c r="BJ58" s="168">
        <v>-34.244799999999998</v>
      </c>
      <c r="BK58" s="168">
        <v>6.1144999999999996</v>
      </c>
      <c r="BL58" s="168">
        <v>0</v>
      </c>
      <c r="BM58" s="168">
        <v>0</v>
      </c>
      <c r="BN58" s="168">
        <v>226.6609</v>
      </c>
      <c r="BO58" s="168">
        <v>45.655700000000003</v>
      </c>
      <c r="BP58" s="168">
        <v>0</v>
      </c>
      <c r="BQ58" s="168">
        <v>-418.82190000000003</v>
      </c>
      <c r="BR58" s="168">
        <v>289.1771</v>
      </c>
      <c r="BS58" s="168">
        <v>0</v>
      </c>
      <c r="BT58" s="168">
        <v>-76.532899999999998</v>
      </c>
      <c r="BU58" s="168">
        <v>16.848800000000001</v>
      </c>
      <c r="BV58" s="168">
        <v>75.225899999999996</v>
      </c>
      <c r="BW58" s="168">
        <v>20.48</v>
      </c>
      <c r="BX58" s="168">
        <v>18.04</v>
      </c>
      <c r="BY58" s="168">
        <v>50.21</v>
      </c>
      <c r="BZ58" s="168">
        <v>69.36</v>
      </c>
      <c r="CA58" s="168">
        <v>-124.5759</v>
      </c>
      <c r="CB58" s="168">
        <v>-122.70050000000001</v>
      </c>
      <c r="CC58" s="168">
        <v>132.24299999999999</v>
      </c>
      <c r="CD58" s="168">
        <v>131.63829999999999</v>
      </c>
      <c r="CE58" s="168">
        <v>-8.3719999999999999</v>
      </c>
      <c r="CF58" s="168">
        <v>-120.7008</v>
      </c>
      <c r="CG58" s="168">
        <v>-120.5341</v>
      </c>
      <c r="CH58" s="168">
        <v>-10.014099999999999</v>
      </c>
      <c r="CI58" s="168">
        <v>-83.479500000000002</v>
      </c>
      <c r="CJ58" s="168">
        <v>0</v>
      </c>
      <c r="CK58" s="168">
        <v>0</v>
      </c>
      <c r="CL58" s="168">
        <v>119.4</v>
      </c>
      <c r="CM58" s="168">
        <v>13.9</v>
      </c>
      <c r="CN58" s="168">
        <v>-21.69</v>
      </c>
      <c r="CO58" s="168">
        <v>61.020800000000001</v>
      </c>
      <c r="CP58" s="168">
        <v>61.627499999999998</v>
      </c>
      <c r="CQ58" s="168">
        <v>61.517000000000003</v>
      </c>
      <c r="CR58" s="168">
        <v>-1.8673</v>
      </c>
      <c r="CS58" s="168">
        <v>-2.0733000000000001</v>
      </c>
      <c r="CT58" s="168">
        <v>-37.629199999999997</v>
      </c>
      <c r="CU58" s="168">
        <v>-74.241600000000005</v>
      </c>
      <c r="CV58" s="168">
        <v>-40.6721</v>
      </c>
      <c r="CW58" s="168">
        <v>11.597899999999999</v>
      </c>
      <c r="CX58" s="168">
        <v>35.68</v>
      </c>
      <c r="CY58" s="168">
        <v>21.37</v>
      </c>
      <c r="CZ58" s="168">
        <v>35.632300000000001</v>
      </c>
      <c r="DA58" s="168">
        <v>33.549500000000002</v>
      </c>
      <c r="DB58" s="168">
        <v>-32.78</v>
      </c>
      <c r="DC58" s="168">
        <v>-2.903</v>
      </c>
      <c r="DD58" s="168">
        <v>7.1501000000000001</v>
      </c>
      <c r="DE58" s="168">
        <v>5.1894999999999998</v>
      </c>
      <c r="DF58" s="168">
        <v>-118.6549</v>
      </c>
      <c r="DG58" s="168">
        <v>0</v>
      </c>
      <c r="DH58" s="168">
        <v>-34.1755</v>
      </c>
      <c r="DI58" s="168">
        <v>-124.3</v>
      </c>
      <c r="DJ58" s="168">
        <v>-123.3</v>
      </c>
      <c r="DK58" s="168">
        <v>24.046299999999999</v>
      </c>
      <c r="DL58" s="168">
        <v>37.802100000000003</v>
      </c>
      <c r="DM58" s="168">
        <v>29.1327</v>
      </c>
      <c r="DN58" s="168">
        <v>52.166699999999999</v>
      </c>
      <c r="DO58" s="168">
        <v>36.32</v>
      </c>
      <c r="DP58" s="168">
        <v>-11.86</v>
      </c>
      <c r="DQ58" s="168">
        <v>51.258499999999998</v>
      </c>
      <c r="DR58" s="168">
        <v>-8.7104999999999997</v>
      </c>
      <c r="DS58" s="168">
        <v>-32.79</v>
      </c>
      <c r="DT58" s="168">
        <v>-33.11</v>
      </c>
      <c r="DU58" s="168">
        <v>72.92</v>
      </c>
      <c r="DV58" s="168">
        <v>58.09</v>
      </c>
      <c r="DW58" s="168">
        <v>-6.5273000000000003</v>
      </c>
      <c r="DX58" s="168">
        <v>-7.7636000000000003</v>
      </c>
      <c r="DY58" s="168">
        <v>-119.37</v>
      </c>
      <c r="DZ58" s="168">
        <v>-115.4909</v>
      </c>
      <c r="EA58" s="168">
        <v>88.431700000000006</v>
      </c>
      <c r="EB58" s="168">
        <v>43.7288</v>
      </c>
      <c r="EC58" s="168">
        <v>41.0276</v>
      </c>
      <c r="ED58" s="168">
        <v>41.8675</v>
      </c>
      <c r="EE58" s="168">
        <v>21.3506</v>
      </c>
      <c r="EF58" s="168">
        <v>0.30509999999999998</v>
      </c>
      <c r="EG58" s="168">
        <v>-36.326999999999998</v>
      </c>
      <c r="EH58" s="168">
        <v>157.71350000000001</v>
      </c>
      <c r="EI58" s="168">
        <v>-281.6728</v>
      </c>
      <c r="EJ58" s="168">
        <v>0</v>
      </c>
      <c r="EK58" s="168">
        <v>-40.501300000000001</v>
      </c>
      <c r="EL58" s="168">
        <v>-37.919800000000002</v>
      </c>
      <c r="EM58" s="168">
        <v>12.9636</v>
      </c>
      <c r="EN58" s="168">
        <v>-53.307200000000002</v>
      </c>
      <c r="EO58" s="168">
        <v>-49.923000000000002</v>
      </c>
      <c r="EP58" s="168">
        <v>26.16</v>
      </c>
      <c r="EQ58" s="168">
        <v>-113.4691</v>
      </c>
      <c r="ER58" s="168">
        <v>-114.4006</v>
      </c>
      <c r="ES58" s="168">
        <v>-14.212400000000001</v>
      </c>
      <c r="ET58" s="168">
        <v>0</v>
      </c>
      <c r="EU58" s="168">
        <v>-25.45</v>
      </c>
      <c r="EV58" s="168">
        <v>0</v>
      </c>
      <c r="EW58" s="168">
        <v>11.0252</v>
      </c>
      <c r="EX58" s="168">
        <v>-171.37209999999999</v>
      </c>
      <c r="EY58" s="168">
        <v>-37.809600000000003</v>
      </c>
      <c r="EZ58" s="168">
        <v>-36.909100000000002</v>
      </c>
      <c r="FA58" s="168">
        <v>-1.0844</v>
      </c>
      <c r="FB58" s="168">
        <v>-49.478099999999998</v>
      </c>
      <c r="FC58" s="168">
        <v>-35.058399999999999</v>
      </c>
      <c r="FD58" s="168">
        <v>20.273</v>
      </c>
      <c r="FE58" s="168">
        <v>0</v>
      </c>
      <c r="FF58" s="168">
        <v>20.0639</v>
      </c>
      <c r="FG58" s="168">
        <v>16.6007</v>
      </c>
      <c r="FH58" s="168">
        <v>16.695699999999999</v>
      </c>
      <c r="FI58" s="168">
        <v>16.251999999999999</v>
      </c>
      <c r="FJ58" s="168">
        <v>82.221000000000004</v>
      </c>
      <c r="FK58" s="168">
        <v>82.388499999999993</v>
      </c>
      <c r="FL58" s="168">
        <v>-190.90020000000001</v>
      </c>
      <c r="FM58" s="168">
        <v>83.125900000000001</v>
      </c>
      <c r="FN58" s="168">
        <v>83.009200000000007</v>
      </c>
      <c r="FO58" s="168">
        <v>-149.71979999999999</v>
      </c>
      <c r="FP58" s="168">
        <v>-140.9461</v>
      </c>
      <c r="FQ58" s="168">
        <v>-47.613599999999998</v>
      </c>
      <c r="FR58" s="168">
        <v>-53.92</v>
      </c>
      <c r="FS58" s="168">
        <v>7.7423999999999999</v>
      </c>
      <c r="FT58" s="168">
        <v>0.68149999999999999</v>
      </c>
      <c r="FU58" s="168">
        <v>-11.44</v>
      </c>
      <c r="FV58" s="168">
        <v>13.21</v>
      </c>
      <c r="FW58" s="168">
        <v>-49.484900000000003</v>
      </c>
      <c r="FX58" s="168">
        <v>10.9185</v>
      </c>
      <c r="FY58" s="168">
        <v>-15.637</v>
      </c>
      <c r="FZ58" s="168">
        <v>0.70399999999999996</v>
      </c>
      <c r="GA58" s="168">
        <v>9.0701000000000001</v>
      </c>
      <c r="GB58" s="168">
        <v>22.44</v>
      </c>
      <c r="GC58" s="168">
        <v>75.9024</v>
      </c>
      <c r="GD58" s="168">
        <v>82.133300000000006</v>
      </c>
      <c r="GE58" s="168">
        <v>12.25</v>
      </c>
      <c r="GF58" s="168">
        <v>69.119500000000002</v>
      </c>
      <c r="GG58" s="168">
        <v>17.899999999999999</v>
      </c>
      <c r="GH58" s="168">
        <v>-22.4819</v>
      </c>
      <c r="GI58" s="168">
        <v>0.29220000000000002</v>
      </c>
      <c r="GJ58" s="168">
        <v>0</v>
      </c>
      <c r="GK58" s="168">
        <v>1.2882</v>
      </c>
      <c r="GL58" s="168">
        <v>0</v>
      </c>
      <c r="GM58" s="168">
        <v>0</v>
      </c>
      <c r="GN58" s="168">
        <v>-18.221299999999999</v>
      </c>
      <c r="GO58" s="168">
        <v>-45.508400000000002</v>
      </c>
      <c r="GP58" s="168">
        <v>17.4815</v>
      </c>
      <c r="GQ58" s="168">
        <v>9.7536000000000005</v>
      </c>
      <c r="GR58" s="168">
        <v>28.244199999999999</v>
      </c>
      <c r="GS58" s="168">
        <v>28.293099999999999</v>
      </c>
      <c r="GT58" s="168">
        <v>-172.8948</v>
      </c>
      <c r="GU58" s="168">
        <v>-30.863700000000001</v>
      </c>
      <c r="GV58" s="168">
        <v>0</v>
      </c>
      <c r="GW58" s="168">
        <v>-59.582000000000001</v>
      </c>
      <c r="GX58" s="168">
        <v>9.2969000000000008</v>
      </c>
      <c r="GY58" s="168">
        <v>3.8281999999999998</v>
      </c>
      <c r="GZ58" s="168">
        <v>3.4278</v>
      </c>
      <c r="HA58" s="168">
        <v>10.575200000000001</v>
      </c>
      <c r="HB58" s="168">
        <v>102.5757</v>
      </c>
      <c r="HC58" s="168">
        <v>0</v>
      </c>
      <c r="HD58" s="168">
        <v>266.5</v>
      </c>
      <c r="HE58" s="168">
        <v>-283.4015</v>
      </c>
      <c r="HF58" s="168">
        <v>-562.99369999999999</v>
      </c>
      <c r="HG58" s="168">
        <v>465.8175</v>
      </c>
      <c r="HH58" s="168">
        <v>9.7469000000000001</v>
      </c>
      <c r="HI58" s="168">
        <v>-280.42259999999999</v>
      </c>
      <c r="HJ58" s="168">
        <v>-118.1996</v>
      </c>
      <c r="HK58" s="168">
        <v>-69.463399999999993</v>
      </c>
      <c r="HL58" s="168">
        <v>-64.312399999999997</v>
      </c>
      <c r="HM58" s="168">
        <v>71.259900000000002</v>
      </c>
      <c r="HN58" s="168">
        <v>70.363299999999995</v>
      </c>
      <c r="HO58" s="168">
        <v>-104.21559999999999</v>
      </c>
      <c r="HP58" s="168">
        <v>-102.1067</v>
      </c>
      <c r="HQ58" s="168">
        <v>9.0007000000000001</v>
      </c>
      <c r="HR58" s="168">
        <v>8.1218000000000004</v>
      </c>
      <c r="HS58" s="168">
        <v>-54.229199999999999</v>
      </c>
      <c r="HT58" s="168">
        <v>-53.995100000000001</v>
      </c>
      <c r="HU58" s="168">
        <v>0.41</v>
      </c>
      <c r="HV58" s="168">
        <v>0.39</v>
      </c>
      <c r="HW58" s="168">
        <v>5.2</v>
      </c>
      <c r="HX58" s="168">
        <v>5.3</v>
      </c>
      <c r="HY58" s="168">
        <v>21.5154</v>
      </c>
      <c r="HZ58" s="168">
        <v>-65.12</v>
      </c>
      <c r="IA58" s="168">
        <v>-367.44810000000001</v>
      </c>
      <c r="IB58" s="168">
        <v>64.716700000000003</v>
      </c>
      <c r="IC58" s="168">
        <v>64.481399999999994</v>
      </c>
      <c r="ID58" s="168">
        <v>11.1</v>
      </c>
      <c r="IE58" s="168">
        <v>-58.1</v>
      </c>
      <c r="IF58" s="168">
        <v>-46.3</v>
      </c>
      <c r="IG58" s="168">
        <v>-53.6</v>
      </c>
      <c r="IH58" s="168">
        <v>1.2516</v>
      </c>
      <c r="II58" s="168">
        <v>1.1412</v>
      </c>
      <c r="IJ58" s="168">
        <v>-469.46690000000001</v>
      </c>
      <c r="IK58" s="168">
        <v>-158.87219999999999</v>
      </c>
      <c r="IL58" s="168">
        <v>0</v>
      </c>
      <c r="IM58" s="168">
        <v>-11.1242</v>
      </c>
      <c r="IN58" s="168">
        <v>-2.1511</v>
      </c>
      <c r="IO58" s="168">
        <v>-338.53149999999999</v>
      </c>
      <c r="IP58" s="168">
        <v>-20.850300000000001</v>
      </c>
      <c r="IQ58" s="168">
        <v>-240.43899999999999</v>
      </c>
      <c r="IR58" s="168">
        <v>-218.68109999999999</v>
      </c>
      <c r="IS58" s="168">
        <v>-335.60629999999998</v>
      </c>
      <c r="IT58" s="168">
        <v>57.275100000000002</v>
      </c>
      <c r="IU58" s="168">
        <v>55.623100000000001</v>
      </c>
      <c r="IV58" s="168">
        <v>82.060400000000001</v>
      </c>
      <c r="IW58" s="168">
        <v>-411.04629999999997</v>
      </c>
      <c r="IX58" s="168">
        <v>-36.108800000000002</v>
      </c>
      <c r="IY58" s="168">
        <v>-189.31440000000001</v>
      </c>
      <c r="IZ58" s="168">
        <v>21.1921</v>
      </c>
      <c r="JA58" s="168">
        <v>-11.68</v>
      </c>
      <c r="JB58" s="168">
        <v>-0.17799999999999999</v>
      </c>
      <c r="JC58" s="168">
        <v>10.4</v>
      </c>
      <c r="JD58" s="168">
        <v>4.5380000000000003</v>
      </c>
      <c r="JE58" s="168">
        <v>4.508</v>
      </c>
      <c r="JF58" s="168">
        <v>-25.28</v>
      </c>
      <c r="JG58" s="168">
        <v>-9.52</v>
      </c>
      <c r="JH58" s="168">
        <v>0</v>
      </c>
      <c r="JI58" s="168">
        <v>-3.4256000000000002</v>
      </c>
      <c r="JJ58" s="168">
        <v>-30.028199999999998</v>
      </c>
      <c r="JK58" s="168">
        <v>-38.527500000000003</v>
      </c>
      <c r="JL58" s="168">
        <v>-13.9</v>
      </c>
      <c r="JM58" s="168">
        <v>43.753</v>
      </c>
      <c r="JN58" s="168">
        <v>43.44</v>
      </c>
      <c r="JO58" s="168">
        <v>0</v>
      </c>
      <c r="JP58" s="168">
        <v>0</v>
      </c>
      <c r="JQ58" s="168">
        <v>46.991599999999998</v>
      </c>
      <c r="JR58" s="168">
        <v>46.002400000000002</v>
      </c>
      <c r="JS58" s="168">
        <v>46.913400000000003</v>
      </c>
      <c r="JT58" s="168">
        <v>0</v>
      </c>
      <c r="JU58" s="168">
        <v>27.2</v>
      </c>
      <c r="JV58" s="168">
        <v>13.1012</v>
      </c>
      <c r="JW58" s="168">
        <v>5.26</v>
      </c>
      <c r="JX58" s="168">
        <v>0</v>
      </c>
      <c r="JY58" s="168">
        <v>-63.650599999999997</v>
      </c>
      <c r="JZ58" s="168">
        <v>74.226600000000005</v>
      </c>
      <c r="KA58" s="168">
        <v>57.62</v>
      </c>
      <c r="KB58" s="168">
        <v>-62.820599999999999</v>
      </c>
      <c r="KC58" s="168">
        <v>-82.7363</v>
      </c>
      <c r="KD58" s="168">
        <v>48.570500000000003</v>
      </c>
      <c r="KE58" s="168">
        <v>11.9049</v>
      </c>
      <c r="KF58" s="168">
        <v>-70.099999999999994</v>
      </c>
      <c r="KG58" s="168">
        <v>39.299999999999997</v>
      </c>
      <c r="KH58" s="168">
        <v>-448.13240000000002</v>
      </c>
      <c r="KI58" s="168">
        <v>266.07080000000002</v>
      </c>
    </row>
    <row r="59" spans="1:295" x14ac:dyDescent="0.3">
      <c r="A59" s="230" t="s">
        <v>848</v>
      </c>
      <c r="B59" s="230"/>
      <c r="C59" s="168">
        <v>0</v>
      </c>
      <c r="D59" s="168">
        <v>18.016619444444444</v>
      </c>
      <c r="E59" s="168">
        <v>-26.807921052631581</v>
      </c>
      <c r="F59" s="168">
        <v>-34.001918750000002</v>
      </c>
      <c r="G59" s="168">
        <v>23.617420833333334</v>
      </c>
      <c r="H59" s="168">
        <v>0</v>
      </c>
      <c r="I59" s="168">
        <v>50.768946808510641</v>
      </c>
      <c r="J59" s="168">
        <v>-84.680737500000006</v>
      </c>
      <c r="K59" s="168">
        <v>62.174684444444445</v>
      </c>
      <c r="L59" s="168">
        <v>31.804668888888887</v>
      </c>
      <c r="M59" s="168">
        <v>31.443372916666668</v>
      </c>
      <c r="N59" s="168">
        <v>-8.3712499999999999</v>
      </c>
      <c r="O59" s="168">
        <v>-58.009104166666667</v>
      </c>
      <c r="P59" s="168">
        <v>52.604444444444439</v>
      </c>
      <c r="Q59" s="168">
        <v>15.228</v>
      </c>
      <c r="R59" s="168">
        <v>-51.92</v>
      </c>
      <c r="S59" s="168">
        <v>11.648827659574467</v>
      </c>
      <c r="T59" s="168">
        <v>49.962408333333329</v>
      </c>
      <c r="U59" s="168">
        <v>15.330197826086957</v>
      </c>
      <c r="V59" s="168">
        <v>15.50259347826087</v>
      </c>
      <c r="W59" s="168">
        <v>25.884464583333333</v>
      </c>
      <c r="X59" s="168">
        <v>14.670333333333334</v>
      </c>
      <c r="Y59" s="168">
        <v>4.6933354166666668</v>
      </c>
      <c r="Z59" s="168">
        <v>5.9092520833333335</v>
      </c>
      <c r="AA59" s="168">
        <v>0</v>
      </c>
      <c r="AB59" s="168">
        <v>0</v>
      </c>
      <c r="AC59" s="168">
        <v>-76.005333333333326</v>
      </c>
      <c r="AD59" s="168">
        <v>-81.020208333333329</v>
      </c>
      <c r="AE59" s="168">
        <v>0</v>
      </c>
      <c r="AF59" s="168">
        <v>8.3249999999999993</v>
      </c>
      <c r="AG59" s="168">
        <v>55.936170212765958</v>
      </c>
      <c r="AH59" s="168">
        <v>13.5659375</v>
      </c>
      <c r="AI59" s="168">
        <v>0.21302083333333335</v>
      </c>
      <c r="AJ59" s="168">
        <v>0</v>
      </c>
      <c r="AK59" s="168">
        <v>-62.07729166666666</v>
      </c>
      <c r="AL59" s="168">
        <v>-66.105625000000003</v>
      </c>
      <c r="AM59" s="168">
        <v>62.908541666666665</v>
      </c>
      <c r="AN59" s="168">
        <v>63.221041666666665</v>
      </c>
      <c r="AO59" s="168">
        <v>12.947156250000001</v>
      </c>
      <c r="AP59" s="168">
        <v>10.571766666666667</v>
      </c>
      <c r="AQ59" s="168">
        <v>73.533570833333329</v>
      </c>
      <c r="AR59" s="168">
        <v>75.929914583333328</v>
      </c>
      <c r="AS59" s="168">
        <v>37.327247916666664</v>
      </c>
      <c r="AT59" s="168">
        <v>-69.400160416666665</v>
      </c>
      <c r="AU59" s="168">
        <v>0</v>
      </c>
      <c r="AV59" s="168">
        <v>17.847225000000002</v>
      </c>
      <c r="AW59" s="168">
        <v>17.942014583333332</v>
      </c>
      <c r="AX59" s="168">
        <v>70.648274999999998</v>
      </c>
      <c r="AY59" s="168">
        <v>72.325283333333331</v>
      </c>
      <c r="AZ59" s="168">
        <v>-26.253283333333332</v>
      </c>
      <c r="BA59" s="168">
        <v>-29.186287499999999</v>
      </c>
      <c r="BB59" s="168">
        <v>-369.63285208333332</v>
      </c>
      <c r="BC59" s="168">
        <v>-11.911283333333332</v>
      </c>
      <c r="BD59" s="168">
        <v>-13.456250000000001</v>
      </c>
      <c r="BE59" s="168">
        <v>-13.447916666666668</v>
      </c>
      <c r="BF59" s="168">
        <v>74.809912499999996</v>
      </c>
      <c r="BG59" s="168">
        <v>3.2939956521739129</v>
      </c>
      <c r="BH59" s="168">
        <v>-5.8888729166666671</v>
      </c>
      <c r="BI59" s="168">
        <v>0</v>
      </c>
      <c r="BJ59" s="168">
        <v>-19.141645833333332</v>
      </c>
      <c r="BK59" s="168">
        <v>9.8551583333333319</v>
      </c>
      <c r="BL59" s="168">
        <v>6.9199454545454548</v>
      </c>
      <c r="BM59" s="168">
        <v>4.0393441860465122</v>
      </c>
      <c r="BN59" s="168">
        <v>399.94749166666662</v>
      </c>
      <c r="BO59" s="168">
        <v>145.90195625000001</v>
      </c>
      <c r="BP59" s="168">
        <v>81.712334374999998</v>
      </c>
      <c r="BQ59" s="168">
        <v>-297.40276041666664</v>
      </c>
      <c r="BR59" s="168">
        <v>504.99279583333328</v>
      </c>
      <c r="BS59" s="168">
        <v>0</v>
      </c>
      <c r="BT59" s="168">
        <v>-39.458383333333337</v>
      </c>
      <c r="BU59" s="168">
        <v>40.995529166666664</v>
      </c>
      <c r="BV59" s="168">
        <v>98.292847499999993</v>
      </c>
      <c r="BW59" s="168">
        <v>27.892291666666665</v>
      </c>
      <c r="BX59" s="168">
        <v>28.637708333333332</v>
      </c>
      <c r="BY59" s="168">
        <v>68.921219512195123</v>
      </c>
      <c r="BZ59" s="168">
        <v>84.001627906976736</v>
      </c>
      <c r="CA59" s="168">
        <v>-101.84310851063829</v>
      </c>
      <c r="CB59" s="168">
        <v>-101.45667608695652</v>
      </c>
      <c r="CC59" s="168">
        <v>153.5887875</v>
      </c>
      <c r="CD59" s="168">
        <v>154.4913875</v>
      </c>
      <c r="CE59" s="168">
        <v>-3.5074395833333334</v>
      </c>
      <c r="CF59" s="168">
        <v>-73.242041666666665</v>
      </c>
      <c r="CG59" s="168">
        <v>-73.179060416666658</v>
      </c>
      <c r="CH59" s="168">
        <v>-0.18865833333333332</v>
      </c>
      <c r="CI59" s="168">
        <v>-51.54287708333333</v>
      </c>
      <c r="CJ59" s="168">
        <v>0</v>
      </c>
      <c r="CK59" s="168">
        <v>0</v>
      </c>
      <c r="CL59" s="168">
        <v>147.01249999999999</v>
      </c>
      <c r="CM59" s="168">
        <v>103.24375000000001</v>
      </c>
      <c r="CN59" s="168">
        <v>-18.156666666666666</v>
      </c>
      <c r="CO59" s="168">
        <v>72.149912499999999</v>
      </c>
      <c r="CP59" s="168">
        <v>71.625597916666663</v>
      </c>
      <c r="CQ59" s="168">
        <v>71.335582978723394</v>
      </c>
      <c r="CR59" s="168">
        <v>8.6622395833333332</v>
      </c>
      <c r="CS59" s="168">
        <v>9.1186124999999993</v>
      </c>
      <c r="CT59" s="168">
        <v>-18.486251162790698</v>
      </c>
      <c r="CU59" s="168">
        <v>-43.752733333333332</v>
      </c>
      <c r="CV59" s="168">
        <v>-14.63066875</v>
      </c>
      <c r="CW59" s="168">
        <v>14.932335416666666</v>
      </c>
      <c r="CX59" s="168">
        <v>63.892499999999998</v>
      </c>
      <c r="CY59" s="168">
        <v>35.023125</v>
      </c>
      <c r="CZ59" s="168">
        <v>53.746897777777775</v>
      </c>
      <c r="DA59" s="168">
        <v>49.317223076923078</v>
      </c>
      <c r="DB59" s="168">
        <v>-27.233260869565214</v>
      </c>
      <c r="DC59" s="168">
        <v>-2.8108666666666666</v>
      </c>
      <c r="DD59" s="168">
        <v>51.984770833333336</v>
      </c>
      <c r="DE59" s="168">
        <v>51.270414583333334</v>
      </c>
      <c r="DF59" s="168">
        <v>-51.569031250000002</v>
      </c>
      <c r="DG59" s="168">
        <v>0</v>
      </c>
      <c r="DH59" s="168">
        <v>-28.218902083333333</v>
      </c>
      <c r="DI59" s="168">
        <v>-107.91304347826086</v>
      </c>
      <c r="DJ59" s="168">
        <v>-108.08043478260869</v>
      </c>
      <c r="DK59" s="168">
        <v>28.934993181818182</v>
      </c>
      <c r="DL59" s="168">
        <v>65.716549999999998</v>
      </c>
      <c r="DM59" s="168">
        <v>63.187078723404248</v>
      </c>
      <c r="DN59" s="168">
        <v>90.589590000000001</v>
      </c>
      <c r="DO59" s="168">
        <v>66.615365853658531</v>
      </c>
      <c r="DP59" s="168">
        <v>-7.0652083333333335</v>
      </c>
      <c r="DQ59" s="168">
        <v>64.003787234042548</v>
      </c>
      <c r="DR59" s="168">
        <v>51.231664583333334</v>
      </c>
      <c r="DS59" s="168">
        <v>-20.552499999999998</v>
      </c>
      <c r="DT59" s="168">
        <v>-20.763124999999999</v>
      </c>
      <c r="DU59" s="168">
        <v>103.95458333333333</v>
      </c>
      <c r="DV59" s="168">
        <v>75.075106382978717</v>
      </c>
      <c r="DW59" s="168">
        <v>51.563635416666664</v>
      </c>
      <c r="DX59" s="168">
        <v>50.692047916666667</v>
      </c>
      <c r="DY59" s="168">
        <v>-98.884387500000003</v>
      </c>
      <c r="DZ59" s="168">
        <v>-96.491097916666661</v>
      </c>
      <c r="EA59" s="168">
        <v>182.36247083333333</v>
      </c>
      <c r="EB59" s="168">
        <v>132.85738958333334</v>
      </c>
      <c r="EC59" s="168">
        <v>93.912468750000002</v>
      </c>
      <c r="ED59" s="168">
        <v>128.07446874999999</v>
      </c>
      <c r="EE59" s="168">
        <v>46.183841666666666</v>
      </c>
      <c r="EF59" s="168">
        <v>26.332785416666667</v>
      </c>
      <c r="EG59" s="168">
        <v>-32.45195833333333</v>
      </c>
      <c r="EH59" s="168">
        <v>307.33855833333331</v>
      </c>
      <c r="EI59" s="168">
        <v>-19.300808333333332</v>
      </c>
      <c r="EJ59" s="168">
        <v>0</v>
      </c>
      <c r="EK59" s="168">
        <v>-34.433668750000002</v>
      </c>
      <c r="EL59" s="168">
        <v>-31.406965957446811</v>
      </c>
      <c r="EM59" s="168">
        <v>44.954916666666662</v>
      </c>
      <c r="EN59" s="168">
        <v>-22.786679166666666</v>
      </c>
      <c r="EO59" s="168">
        <v>-21.311216666666663</v>
      </c>
      <c r="EP59" s="168">
        <v>93.812749999999994</v>
      </c>
      <c r="EQ59" s="168">
        <v>-85.050343749999996</v>
      </c>
      <c r="ER59" s="168">
        <v>-86.251991666666655</v>
      </c>
      <c r="ES59" s="168">
        <v>12.114291666666666</v>
      </c>
      <c r="ET59" s="168">
        <v>4.2839473684210523</v>
      </c>
      <c r="EU59" s="168">
        <v>-17.330833333333334</v>
      </c>
      <c r="EV59" s="168">
        <v>62.144444444444439</v>
      </c>
      <c r="EW59" s="168">
        <v>15.806708333333333</v>
      </c>
      <c r="EX59" s="168">
        <v>-108.50589791666665</v>
      </c>
      <c r="EY59" s="168">
        <v>-34.352418749999998</v>
      </c>
      <c r="EZ59" s="168">
        <v>-33.564106250000002</v>
      </c>
      <c r="FA59" s="168">
        <v>4.4673749999999997</v>
      </c>
      <c r="FB59" s="168">
        <v>-23.895</v>
      </c>
      <c r="FC59" s="168">
        <v>-10.556254166666667</v>
      </c>
      <c r="FD59" s="168">
        <v>22.228237499999999</v>
      </c>
      <c r="FE59" s="168">
        <v>0</v>
      </c>
      <c r="FF59" s="168">
        <v>21.866252083333332</v>
      </c>
      <c r="FG59" s="168">
        <v>32.046108333333336</v>
      </c>
      <c r="FH59" s="168">
        <v>32.387831249999998</v>
      </c>
      <c r="FI59" s="168">
        <v>31.189722916666668</v>
      </c>
      <c r="FJ59" s="168">
        <v>102.27305106382978</v>
      </c>
      <c r="FK59" s="168">
        <v>102.06810416666667</v>
      </c>
      <c r="FL59" s="168">
        <v>-136.44549583333333</v>
      </c>
      <c r="FM59" s="168">
        <v>101.46740625</v>
      </c>
      <c r="FN59" s="168">
        <v>101.18459166666666</v>
      </c>
      <c r="FO59" s="168">
        <v>-112.69874583333333</v>
      </c>
      <c r="FP59" s="168">
        <v>-103.90904166666667</v>
      </c>
      <c r="FQ59" s="168">
        <v>-29.243147916666665</v>
      </c>
      <c r="FR59" s="168">
        <v>-42.423749999999998</v>
      </c>
      <c r="FS59" s="168">
        <v>11.629110416666668</v>
      </c>
      <c r="FT59" s="168">
        <v>0.98665625000000001</v>
      </c>
      <c r="FU59" s="168">
        <v>-7.0750000000000002</v>
      </c>
      <c r="FV59" s="168">
        <v>17.406458333333333</v>
      </c>
      <c r="FW59" s="168">
        <v>-30.129329166666665</v>
      </c>
      <c r="FX59" s="168">
        <v>10.968333333333334</v>
      </c>
      <c r="FY59" s="168">
        <v>-13.758807692307693</v>
      </c>
      <c r="FZ59" s="168">
        <v>4.0446249999999999</v>
      </c>
      <c r="GA59" s="168">
        <v>10.432600000000001</v>
      </c>
      <c r="GB59" s="168">
        <v>29.84375</v>
      </c>
      <c r="GC59" s="168">
        <v>105.81218541666667</v>
      </c>
      <c r="GD59" s="168">
        <v>114.17868958333332</v>
      </c>
      <c r="GE59" s="168">
        <v>14.312777777777777</v>
      </c>
      <c r="GF59" s="168">
        <v>80.871514583333337</v>
      </c>
      <c r="GG59" s="168">
        <v>22.002083333333335</v>
      </c>
      <c r="GH59" s="168">
        <v>-16.152427083333333</v>
      </c>
      <c r="GI59" s="168">
        <v>5.4015916666666666</v>
      </c>
      <c r="GJ59" s="168">
        <v>5.9696829787234051</v>
      </c>
      <c r="GK59" s="168">
        <v>1.9454166666666668</v>
      </c>
      <c r="GL59" s="168">
        <v>0</v>
      </c>
      <c r="GM59" s="168">
        <v>0</v>
      </c>
      <c r="GN59" s="168">
        <v>-16.02852972972973</v>
      </c>
      <c r="GO59" s="168">
        <v>-31.047472916666667</v>
      </c>
      <c r="GP59" s="168">
        <v>20.12608333333333</v>
      </c>
      <c r="GQ59" s="168">
        <v>32.376087499999997</v>
      </c>
      <c r="GR59" s="168">
        <v>43.406068750000003</v>
      </c>
      <c r="GS59" s="168">
        <v>44.104672916666665</v>
      </c>
      <c r="GT59" s="168">
        <v>-150.74555000000001</v>
      </c>
      <c r="GU59" s="168">
        <v>-24.90575625</v>
      </c>
      <c r="GV59" s="168">
        <v>30.429135897435899</v>
      </c>
      <c r="GW59" s="168">
        <v>-42.882768749999997</v>
      </c>
      <c r="GX59" s="168">
        <v>11.376845161290323</v>
      </c>
      <c r="GY59" s="168">
        <v>9.9443270833333344</v>
      </c>
      <c r="GZ59" s="168">
        <v>9.5485104166666677</v>
      </c>
      <c r="HA59" s="168">
        <v>12.975360606060606</v>
      </c>
      <c r="HB59" s="168">
        <v>191.60602916666664</v>
      </c>
      <c r="HC59" s="168">
        <v>29.418620833333332</v>
      </c>
      <c r="HD59" s="168">
        <v>277.57499999999999</v>
      </c>
      <c r="HE59" s="168">
        <v>-276.35051578947366</v>
      </c>
      <c r="HF59" s="168">
        <v>-517.57157906976738</v>
      </c>
      <c r="HG59" s="168">
        <v>518.82570952380945</v>
      </c>
      <c r="HH59" s="168">
        <v>270.35392916666666</v>
      </c>
      <c r="HI59" s="168">
        <v>-181.14235208333332</v>
      </c>
      <c r="HJ59" s="168">
        <v>-27.875050000000002</v>
      </c>
      <c r="HK59" s="168">
        <v>-63.369012499999997</v>
      </c>
      <c r="HL59" s="168">
        <v>-57.531300000000002</v>
      </c>
      <c r="HM59" s="168">
        <v>81.732339583333328</v>
      </c>
      <c r="HN59" s="168">
        <v>81.209916666666658</v>
      </c>
      <c r="HO59" s="168">
        <v>-50.0227</v>
      </c>
      <c r="HP59" s="168">
        <v>-48.49614444444444</v>
      </c>
      <c r="HQ59" s="168">
        <v>34.77088333333333</v>
      </c>
      <c r="HR59" s="168">
        <v>34.282216666666663</v>
      </c>
      <c r="HS59" s="168">
        <v>-19.042122916666667</v>
      </c>
      <c r="HT59" s="168">
        <v>-18.949789583333335</v>
      </c>
      <c r="HU59" s="168">
        <v>56.784999999999997</v>
      </c>
      <c r="HV59" s="168">
        <v>56.318958333333327</v>
      </c>
      <c r="HW59" s="168">
        <v>11.975</v>
      </c>
      <c r="HX59" s="168">
        <v>11.829166666666667</v>
      </c>
      <c r="HY59" s="168">
        <v>21.892746511627909</v>
      </c>
      <c r="HZ59" s="168">
        <v>2.0987234042553191</v>
      </c>
      <c r="IA59" s="168">
        <v>-300.05912499999999</v>
      </c>
      <c r="IB59" s="168">
        <v>95.478058333333337</v>
      </c>
      <c r="IC59" s="168">
        <v>95.209929166666655</v>
      </c>
      <c r="ID59" s="168">
        <v>15.904444444444445</v>
      </c>
      <c r="IE59" s="168">
        <v>-47.297916666666673</v>
      </c>
      <c r="IF59" s="168">
        <v>-33.40625</v>
      </c>
      <c r="IG59" s="168">
        <v>-38.535416666666663</v>
      </c>
      <c r="IH59" s="168">
        <v>1.43624</v>
      </c>
      <c r="II59" s="168">
        <v>1.2902458333333333</v>
      </c>
      <c r="IJ59" s="168">
        <v>-262.20961249999999</v>
      </c>
      <c r="IK59" s="168">
        <v>42.058479166666665</v>
      </c>
      <c r="IL59" s="168">
        <v>255.93562708333334</v>
      </c>
      <c r="IM59" s="168">
        <v>212.35496875000001</v>
      </c>
      <c r="IN59" s="168">
        <v>94.958085416666663</v>
      </c>
      <c r="IO59" s="168">
        <v>-205.64642083333334</v>
      </c>
      <c r="IP59" s="168">
        <v>202.95726666666667</v>
      </c>
      <c r="IQ59" s="168">
        <v>-148.46099791666666</v>
      </c>
      <c r="IR59" s="168">
        <v>-133.01533541666666</v>
      </c>
      <c r="IS59" s="168">
        <v>-200.52222708333332</v>
      </c>
      <c r="IT59" s="168">
        <v>94.99840833333333</v>
      </c>
      <c r="IU59" s="168">
        <v>94.3339</v>
      </c>
      <c r="IV59" s="168">
        <v>150.28808333333333</v>
      </c>
      <c r="IW59" s="168">
        <v>-244.05086458333332</v>
      </c>
      <c r="IX59" s="168">
        <v>135.94826666666665</v>
      </c>
      <c r="IY59" s="168">
        <v>-107.41383260869564</v>
      </c>
      <c r="IZ59" s="168">
        <v>107.03857708333332</v>
      </c>
      <c r="JA59" s="168">
        <v>-9.2108000000000008</v>
      </c>
      <c r="JB59" s="168">
        <v>18.169479166666665</v>
      </c>
      <c r="JC59" s="168">
        <v>16.163333333333334</v>
      </c>
      <c r="JD59" s="168">
        <v>6.0316818181818181</v>
      </c>
      <c r="JE59" s="168">
        <v>6.0354090909090905</v>
      </c>
      <c r="JF59" s="168">
        <v>-15.993333333333332</v>
      </c>
      <c r="JG59" s="168">
        <v>-3.82</v>
      </c>
      <c r="JH59" s="168">
        <v>0</v>
      </c>
      <c r="JI59" s="168">
        <v>3.8647979166666668</v>
      </c>
      <c r="JJ59" s="168">
        <v>-22.169329166666667</v>
      </c>
      <c r="JK59" s="168">
        <v>-23.442620833333336</v>
      </c>
      <c r="JL59" s="168">
        <v>13.145833333333334</v>
      </c>
      <c r="JM59" s="168">
        <v>47.868812499999997</v>
      </c>
      <c r="JN59" s="168">
        <v>47.818666666666665</v>
      </c>
      <c r="JO59" s="168">
        <v>10.307573076923077</v>
      </c>
      <c r="JP59" s="168">
        <v>12.344361538461538</v>
      </c>
      <c r="JQ59" s="168">
        <v>52.915520833333332</v>
      </c>
      <c r="JR59" s="168">
        <v>52.877493749999999</v>
      </c>
      <c r="JS59" s="168">
        <v>53.174191666666665</v>
      </c>
      <c r="JT59" s="168">
        <v>0</v>
      </c>
      <c r="JU59" s="168">
        <v>48.295833333333334</v>
      </c>
      <c r="JV59" s="168">
        <v>19.257327083333333</v>
      </c>
      <c r="JW59" s="168">
        <v>7.6593749999999998</v>
      </c>
      <c r="JX59" s="168">
        <v>0</v>
      </c>
      <c r="JY59" s="168">
        <v>-53.89984166666666</v>
      </c>
      <c r="JZ59" s="168">
        <v>79.259668750000003</v>
      </c>
      <c r="KA59" s="168">
        <v>65.091316666666671</v>
      </c>
      <c r="KB59" s="168">
        <v>-53.202002083333333</v>
      </c>
      <c r="KC59" s="168">
        <v>-77.735758333333337</v>
      </c>
      <c r="KD59" s="168">
        <v>56.787700000000001</v>
      </c>
      <c r="KE59" s="168">
        <v>20.6592375</v>
      </c>
      <c r="KF59" s="168">
        <v>-58.9375</v>
      </c>
      <c r="KG59" s="168">
        <v>59.15</v>
      </c>
      <c r="KH59" s="168">
        <v>-247.82249791666666</v>
      </c>
      <c r="KI59" s="168">
        <v>419.54225624999998</v>
      </c>
    </row>
    <row r="60" spans="1:295" x14ac:dyDescent="0.3">
      <c r="A60" s="230" t="s">
        <v>2397</v>
      </c>
      <c r="B60" s="230"/>
      <c r="C60" s="159" t="s">
        <v>191</v>
      </c>
      <c r="D60" s="159" t="s">
        <v>191</v>
      </c>
      <c r="E60" s="159" t="s">
        <v>191</v>
      </c>
      <c r="F60" s="159" t="s">
        <v>191</v>
      </c>
      <c r="G60" s="159" t="s">
        <v>191</v>
      </c>
      <c r="H60" s="159" t="s">
        <v>2398</v>
      </c>
      <c r="I60" s="159" t="s">
        <v>191</v>
      </c>
      <c r="J60" s="159" t="s">
        <v>191</v>
      </c>
      <c r="K60" s="159" t="s">
        <v>2398</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2398</v>
      </c>
      <c r="Y60" s="159" t="s">
        <v>2398</v>
      </c>
      <c r="Z60" s="159" t="s">
        <v>2398</v>
      </c>
      <c r="AA60" s="159" t="s">
        <v>191</v>
      </c>
      <c r="AB60" s="159" t="s">
        <v>2398</v>
      </c>
      <c r="AC60" s="159" t="s">
        <v>191</v>
      </c>
      <c r="AD60" s="159" t="s">
        <v>191</v>
      </c>
      <c r="AE60" s="159" t="s">
        <v>2398</v>
      </c>
      <c r="AF60" s="159" t="s">
        <v>191</v>
      </c>
      <c r="AG60" s="159" t="s">
        <v>191</v>
      </c>
      <c r="AH60" s="159" t="s">
        <v>191</v>
      </c>
      <c r="AI60" s="159" t="s">
        <v>191</v>
      </c>
      <c r="AJ60" s="159" t="s">
        <v>191</v>
      </c>
      <c r="AK60" s="159" t="s">
        <v>191</v>
      </c>
      <c r="AL60" s="159" t="s">
        <v>2398</v>
      </c>
      <c r="AM60" s="159" t="s">
        <v>191</v>
      </c>
      <c r="AN60" s="159" t="s">
        <v>191</v>
      </c>
      <c r="AO60" s="159" t="s">
        <v>191</v>
      </c>
      <c r="AP60" s="159" t="s">
        <v>2398</v>
      </c>
      <c r="AQ60" s="159" t="s">
        <v>191</v>
      </c>
      <c r="AR60" s="159" t="s">
        <v>191</v>
      </c>
      <c r="AS60" s="159" t="s">
        <v>191</v>
      </c>
      <c r="AT60" s="159" t="s">
        <v>191</v>
      </c>
      <c r="AU60" s="159" t="s">
        <v>191</v>
      </c>
      <c r="AV60" s="159" t="s">
        <v>2398</v>
      </c>
      <c r="AW60" s="159" t="s">
        <v>2398</v>
      </c>
      <c r="AX60" s="159" t="s">
        <v>191</v>
      </c>
      <c r="AY60" s="159" t="s">
        <v>191</v>
      </c>
      <c r="AZ60" s="159" t="s">
        <v>191</v>
      </c>
      <c r="BA60" s="159" t="s">
        <v>191</v>
      </c>
      <c r="BB60" s="159" t="s">
        <v>191</v>
      </c>
      <c r="BC60" s="159" t="s">
        <v>2398</v>
      </c>
      <c r="BD60" s="159" t="s">
        <v>2398</v>
      </c>
      <c r="BE60" s="159" t="s">
        <v>2398</v>
      </c>
      <c r="BF60" s="159" t="s">
        <v>191</v>
      </c>
      <c r="BG60" s="159" t="s">
        <v>191</v>
      </c>
      <c r="BH60" s="159" t="s">
        <v>2398</v>
      </c>
      <c r="BI60" s="159" t="s">
        <v>2398</v>
      </c>
      <c r="BJ60" s="159" t="s">
        <v>2398</v>
      </c>
      <c r="BK60" s="159" t="s">
        <v>2398</v>
      </c>
      <c r="BL60" s="159" t="s">
        <v>2398</v>
      </c>
      <c r="BM60" s="159" t="s">
        <v>2398</v>
      </c>
      <c r="BN60" s="159" t="s">
        <v>191</v>
      </c>
      <c r="BO60" s="159" t="s">
        <v>191</v>
      </c>
      <c r="BP60" s="159" t="s">
        <v>191</v>
      </c>
      <c r="BQ60" s="159" t="s">
        <v>2398</v>
      </c>
      <c r="BR60" s="159" t="s">
        <v>2398</v>
      </c>
      <c r="BS60" s="159" t="s">
        <v>2398</v>
      </c>
      <c r="BT60" s="159" t="s">
        <v>2398</v>
      </c>
      <c r="BU60" s="159" t="s">
        <v>2398</v>
      </c>
      <c r="BV60" s="159" t="s">
        <v>2398</v>
      </c>
      <c r="BW60" s="159" t="s">
        <v>2398</v>
      </c>
      <c r="BX60" s="159" t="s">
        <v>2399</v>
      </c>
      <c r="BY60" s="159" t="s">
        <v>2398</v>
      </c>
      <c r="BZ60" s="159" t="s">
        <v>2398</v>
      </c>
      <c r="CA60" s="159" t="s">
        <v>2398</v>
      </c>
      <c r="CB60" s="159" t="s">
        <v>2398</v>
      </c>
      <c r="CC60" s="159" t="s">
        <v>2398</v>
      </c>
      <c r="CD60" s="159" t="s">
        <v>2398</v>
      </c>
      <c r="CE60" s="159" t="s">
        <v>2398</v>
      </c>
      <c r="CF60" s="159" t="s">
        <v>2398</v>
      </c>
      <c r="CG60" s="159" t="s">
        <v>2398</v>
      </c>
      <c r="CH60" s="159" t="s">
        <v>2398</v>
      </c>
      <c r="CI60" s="159" t="s">
        <v>2398</v>
      </c>
      <c r="CJ60" s="159" t="s">
        <v>2398</v>
      </c>
      <c r="CK60" s="159" t="s">
        <v>2398</v>
      </c>
      <c r="CL60" s="159" t="s">
        <v>2398</v>
      </c>
      <c r="CM60" s="159" t="s">
        <v>2398</v>
      </c>
      <c r="CN60" s="159" t="s">
        <v>2398</v>
      </c>
      <c r="CO60" s="159" t="s">
        <v>2398</v>
      </c>
      <c r="CP60" s="159" t="s">
        <v>2398</v>
      </c>
      <c r="CQ60" s="159" t="s">
        <v>2398</v>
      </c>
      <c r="CR60" s="159" t="s">
        <v>2398</v>
      </c>
      <c r="CS60" s="159" t="s">
        <v>2398</v>
      </c>
      <c r="CT60" s="159" t="s">
        <v>2398</v>
      </c>
      <c r="CU60" s="159" t="s">
        <v>2398</v>
      </c>
      <c r="CV60" s="159" t="s">
        <v>2398</v>
      </c>
      <c r="CW60" s="159" t="s">
        <v>2398</v>
      </c>
      <c r="CX60" s="159" t="s">
        <v>2398</v>
      </c>
      <c r="CY60" s="159" t="s">
        <v>2398</v>
      </c>
      <c r="CZ60" s="159" t="s">
        <v>2398</v>
      </c>
      <c r="DA60" s="159" t="s">
        <v>2398</v>
      </c>
      <c r="DB60" s="159" t="s">
        <v>2398</v>
      </c>
      <c r="DC60" s="159" t="s">
        <v>2398</v>
      </c>
      <c r="DD60" s="159" t="s">
        <v>2398</v>
      </c>
      <c r="DE60" s="159" t="s">
        <v>2398</v>
      </c>
      <c r="DF60" s="159" t="s">
        <v>2398</v>
      </c>
      <c r="DG60" s="159" t="s">
        <v>2398</v>
      </c>
      <c r="DH60" s="159" t="s">
        <v>2398</v>
      </c>
      <c r="DI60" s="159" t="s">
        <v>2398</v>
      </c>
      <c r="DJ60" s="159" t="s">
        <v>2398</v>
      </c>
      <c r="DK60" s="159" t="s">
        <v>2398</v>
      </c>
      <c r="DL60" s="159" t="s">
        <v>2398</v>
      </c>
      <c r="DM60" s="159" t="s">
        <v>2398</v>
      </c>
      <c r="DN60" s="159" t="s">
        <v>2398</v>
      </c>
      <c r="DO60" s="159" t="s">
        <v>2398</v>
      </c>
      <c r="DP60" s="159" t="s">
        <v>2398</v>
      </c>
      <c r="DQ60" s="159" t="s">
        <v>2398</v>
      </c>
      <c r="DR60" s="159" t="s">
        <v>2398</v>
      </c>
      <c r="DS60" s="159" t="s">
        <v>2398</v>
      </c>
      <c r="DT60" s="159" t="s">
        <v>2398</v>
      </c>
      <c r="DU60" s="159" t="s">
        <v>2398</v>
      </c>
      <c r="DV60" s="159" t="s">
        <v>2398</v>
      </c>
      <c r="DW60" s="159" t="s">
        <v>2398</v>
      </c>
      <c r="DX60" s="159" t="s">
        <v>2398</v>
      </c>
      <c r="DY60" s="159" t="s">
        <v>2398</v>
      </c>
      <c r="DZ60" s="159" t="s">
        <v>2398</v>
      </c>
      <c r="EA60" s="159" t="s">
        <v>2398</v>
      </c>
      <c r="EB60" s="159" t="s">
        <v>2398</v>
      </c>
      <c r="EC60" s="159" t="s">
        <v>2398</v>
      </c>
      <c r="ED60" s="159" t="s">
        <v>2398</v>
      </c>
      <c r="EE60" s="159" t="s">
        <v>2398</v>
      </c>
      <c r="EF60" s="159" t="s">
        <v>2398</v>
      </c>
      <c r="EG60" s="159" t="s">
        <v>2398</v>
      </c>
      <c r="EH60" s="159" t="s">
        <v>2398</v>
      </c>
      <c r="EI60" s="159" t="s">
        <v>2398</v>
      </c>
      <c r="EJ60" s="159" t="s">
        <v>2398</v>
      </c>
      <c r="EK60" s="159" t="s">
        <v>2398</v>
      </c>
      <c r="EL60" s="159" t="s">
        <v>2398</v>
      </c>
      <c r="EM60" s="159" t="s">
        <v>2398</v>
      </c>
      <c r="EN60" s="159" t="s">
        <v>2398</v>
      </c>
      <c r="EO60" s="159" t="s">
        <v>2398</v>
      </c>
      <c r="EP60" s="159" t="s">
        <v>2398</v>
      </c>
      <c r="EQ60" s="159" t="s">
        <v>2398</v>
      </c>
      <c r="ER60" s="159" t="s">
        <v>2398</v>
      </c>
      <c r="ES60" s="159" t="s">
        <v>2398</v>
      </c>
      <c r="ET60" s="159" t="s">
        <v>2398</v>
      </c>
      <c r="EU60" s="159" t="s">
        <v>2398</v>
      </c>
      <c r="EV60" s="159" t="s">
        <v>2398</v>
      </c>
      <c r="EW60" s="159" t="s">
        <v>2398</v>
      </c>
      <c r="EX60" s="159" t="s">
        <v>2398</v>
      </c>
      <c r="EY60" s="159" t="s">
        <v>2398</v>
      </c>
      <c r="EZ60" s="159" t="s">
        <v>2398</v>
      </c>
      <c r="FA60" s="159" t="s">
        <v>2398</v>
      </c>
      <c r="FB60" s="159" t="s">
        <v>2398</v>
      </c>
      <c r="FC60" s="159" t="s">
        <v>2398</v>
      </c>
      <c r="FD60" s="159" t="s">
        <v>2398</v>
      </c>
      <c r="FE60" s="159" t="s">
        <v>2398</v>
      </c>
      <c r="FF60" s="159" t="s">
        <v>2398</v>
      </c>
      <c r="FG60" s="159" t="s">
        <v>2398</v>
      </c>
      <c r="FH60" s="159" t="s">
        <v>2398</v>
      </c>
      <c r="FI60" s="159" t="s">
        <v>2398</v>
      </c>
      <c r="FJ60" s="159" t="s">
        <v>2398</v>
      </c>
      <c r="FK60" s="159" t="s">
        <v>2398</v>
      </c>
      <c r="FL60" s="159" t="s">
        <v>2398</v>
      </c>
      <c r="FM60" s="159" t="s">
        <v>2398</v>
      </c>
      <c r="FN60" s="159" t="s">
        <v>2398</v>
      </c>
      <c r="FO60" s="159" t="s">
        <v>2398</v>
      </c>
      <c r="FP60" s="159" t="s">
        <v>2398</v>
      </c>
      <c r="FQ60" s="159" t="s">
        <v>2398</v>
      </c>
      <c r="FR60" s="159" t="s">
        <v>2398</v>
      </c>
      <c r="FS60" s="159" t="s">
        <v>2398</v>
      </c>
      <c r="FT60" s="159" t="s">
        <v>2398</v>
      </c>
      <c r="FU60" s="159" t="s">
        <v>2398</v>
      </c>
      <c r="FV60" s="159" t="s">
        <v>2398</v>
      </c>
      <c r="FW60" s="159" t="s">
        <v>2398</v>
      </c>
      <c r="FX60" s="159" t="s">
        <v>2398</v>
      </c>
      <c r="FY60" s="159" t="s">
        <v>2398</v>
      </c>
      <c r="FZ60" s="159" t="s">
        <v>2398</v>
      </c>
      <c r="GA60" s="159" t="s">
        <v>2398</v>
      </c>
      <c r="GB60" s="159" t="s">
        <v>2398</v>
      </c>
      <c r="GC60" s="159" t="s">
        <v>2398</v>
      </c>
      <c r="GD60" s="159" t="s">
        <v>2398</v>
      </c>
      <c r="GE60" s="159" t="s">
        <v>2398</v>
      </c>
      <c r="GF60" s="159" t="s">
        <v>2398</v>
      </c>
      <c r="GG60" s="159" t="s">
        <v>2398</v>
      </c>
      <c r="GH60" s="159" t="s">
        <v>2398</v>
      </c>
      <c r="GI60" s="159" t="s">
        <v>2398</v>
      </c>
      <c r="GJ60" s="159" t="s">
        <v>2398</v>
      </c>
      <c r="GK60" s="159" t="s">
        <v>2398</v>
      </c>
      <c r="GL60" s="159" t="s">
        <v>2398</v>
      </c>
      <c r="GM60" s="159" t="s">
        <v>2398</v>
      </c>
      <c r="GN60" s="159" t="s">
        <v>2398</v>
      </c>
      <c r="GO60" s="159" t="s">
        <v>2398</v>
      </c>
      <c r="GP60" s="159" t="s">
        <v>2398</v>
      </c>
      <c r="GQ60" s="159" t="s">
        <v>2398</v>
      </c>
      <c r="GR60" s="159" t="s">
        <v>2398</v>
      </c>
      <c r="GS60" s="159" t="s">
        <v>2398</v>
      </c>
      <c r="GT60" s="159" t="s">
        <v>2398</v>
      </c>
      <c r="GU60" s="159" t="s">
        <v>2398</v>
      </c>
      <c r="GV60" s="159" t="s">
        <v>2398</v>
      </c>
      <c r="GW60" s="159" t="s">
        <v>2398</v>
      </c>
      <c r="GX60" s="159" t="s">
        <v>2398</v>
      </c>
      <c r="GY60" s="159" t="s">
        <v>2398</v>
      </c>
      <c r="GZ60" s="159" t="s">
        <v>2398</v>
      </c>
      <c r="HA60" s="159" t="s">
        <v>2398</v>
      </c>
      <c r="HB60" s="159" t="s">
        <v>2398</v>
      </c>
      <c r="HC60" s="159" t="s">
        <v>2398</v>
      </c>
      <c r="HD60" s="159" t="s">
        <v>2398</v>
      </c>
      <c r="HE60" s="159" t="s">
        <v>2399</v>
      </c>
      <c r="HF60" s="159" t="s">
        <v>2399</v>
      </c>
      <c r="HG60" s="159" t="s">
        <v>2399</v>
      </c>
      <c r="HH60" s="159" t="s">
        <v>2399</v>
      </c>
      <c r="HI60" s="159" t="s">
        <v>2399</v>
      </c>
      <c r="HJ60" s="159" t="s">
        <v>2399</v>
      </c>
      <c r="HK60" s="159" t="s">
        <v>2399</v>
      </c>
      <c r="HL60" s="159" t="s">
        <v>2399</v>
      </c>
      <c r="HM60" s="159" t="s">
        <v>2399</v>
      </c>
      <c r="HN60" s="159" t="s">
        <v>2399</v>
      </c>
      <c r="HO60" s="159" t="s">
        <v>2399</v>
      </c>
      <c r="HP60" s="159" t="s">
        <v>2399</v>
      </c>
      <c r="HQ60" s="159" t="s">
        <v>2399</v>
      </c>
      <c r="HR60" s="159" t="s">
        <v>2399</v>
      </c>
      <c r="HS60" s="159" t="s">
        <v>2399</v>
      </c>
      <c r="HT60" s="159" t="s">
        <v>2399</v>
      </c>
      <c r="HU60" s="159" t="s">
        <v>2399</v>
      </c>
      <c r="HV60" s="159" t="s">
        <v>2399</v>
      </c>
      <c r="HW60" s="159" t="s">
        <v>2399</v>
      </c>
      <c r="HX60" s="159" t="s">
        <v>2399</v>
      </c>
      <c r="HY60" s="159" t="s">
        <v>2399</v>
      </c>
      <c r="HZ60" s="159" t="s">
        <v>2399</v>
      </c>
      <c r="IA60" s="159" t="s">
        <v>2399</v>
      </c>
      <c r="IB60" s="159" t="s">
        <v>2399</v>
      </c>
      <c r="IC60" s="159" t="s">
        <v>2399</v>
      </c>
      <c r="ID60" s="159" t="s">
        <v>2399</v>
      </c>
      <c r="IE60" s="159" t="s">
        <v>2399</v>
      </c>
      <c r="IF60" s="159" t="s">
        <v>2399</v>
      </c>
      <c r="IG60" s="159" t="s">
        <v>2399</v>
      </c>
      <c r="IH60" s="159" t="s">
        <v>2399</v>
      </c>
      <c r="II60" s="159" t="s">
        <v>2399</v>
      </c>
      <c r="IJ60" s="159" t="s">
        <v>2399</v>
      </c>
      <c r="IK60" s="159" t="s">
        <v>2399</v>
      </c>
      <c r="IL60" s="159" t="s">
        <v>2399</v>
      </c>
      <c r="IM60" s="159" t="s">
        <v>2399</v>
      </c>
      <c r="IN60" s="159" t="s">
        <v>2399</v>
      </c>
      <c r="IO60" s="159" t="s">
        <v>2399</v>
      </c>
      <c r="IP60" s="159" t="s">
        <v>2399</v>
      </c>
      <c r="IQ60" s="159" t="s">
        <v>2399</v>
      </c>
      <c r="IR60" s="159" t="s">
        <v>191</v>
      </c>
      <c r="IS60" s="159" t="s">
        <v>2398</v>
      </c>
      <c r="IT60" s="159" t="s">
        <v>2399</v>
      </c>
      <c r="IU60" s="159" t="s">
        <v>2399</v>
      </c>
      <c r="IV60" s="159" t="s">
        <v>2399</v>
      </c>
      <c r="IW60" s="159" t="s">
        <v>191</v>
      </c>
      <c r="IX60" s="159" t="s">
        <v>191</v>
      </c>
      <c r="IY60" s="159" t="s">
        <v>191</v>
      </c>
      <c r="IZ60" s="159" t="s">
        <v>191</v>
      </c>
      <c r="JA60" s="159" t="s">
        <v>2398</v>
      </c>
      <c r="JB60" s="159" t="s">
        <v>2399</v>
      </c>
      <c r="JC60" s="159" t="s">
        <v>2398</v>
      </c>
      <c r="JD60" s="159" t="s">
        <v>2399</v>
      </c>
      <c r="JE60" s="159" t="s">
        <v>2399</v>
      </c>
      <c r="JF60" s="159" t="s">
        <v>2399</v>
      </c>
      <c r="JG60" s="159" t="s">
        <v>2399</v>
      </c>
      <c r="JH60" s="159" t="s">
        <v>2398</v>
      </c>
      <c r="JI60" s="159" t="s">
        <v>2398</v>
      </c>
      <c r="JJ60" s="159" t="s">
        <v>2398</v>
      </c>
      <c r="JK60" s="159" t="s">
        <v>2398</v>
      </c>
      <c r="JL60" s="159" t="s">
        <v>2399</v>
      </c>
      <c r="JM60" s="159" t="s">
        <v>2398</v>
      </c>
      <c r="JN60" s="159" t="s">
        <v>2398</v>
      </c>
      <c r="JO60" s="159" t="s">
        <v>2399</v>
      </c>
      <c r="JP60" s="159" t="s">
        <v>2399</v>
      </c>
      <c r="JQ60" s="159" t="s">
        <v>2399</v>
      </c>
      <c r="JR60" s="159" t="s">
        <v>2399</v>
      </c>
      <c r="JS60" s="159" t="s">
        <v>2398</v>
      </c>
      <c r="JT60" s="159" t="s">
        <v>2398</v>
      </c>
      <c r="JU60" s="159" t="s">
        <v>2399</v>
      </c>
      <c r="JV60" s="159" t="s">
        <v>2399</v>
      </c>
      <c r="JW60" s="159" t="s">
        <v>2399</v>
      </c>
      <c r="JX60" s="159" t="s">
        <v>2399</v>
      </c>
      <c r="JY60" s="159" t="s">
        <v>2399</v>
      </c>
      <c r="JZ60" s="159" t="s">
        <v>2399</v>
      </c>
      <c r="KA60" s="159" t="s">
        <v>2399</v>
      </c>
      <c r="KB60" s="159" t="s">
        <v>2399</v>
      </c>
      <c r="KC60" s="159" t="s">
        <v>2399</v>
      </c>
      <c r="KD60" s="159" t="s">
        <v>2399</v>
      </c>
      <c r="KE60" s="159" t="s">
        <v>2399</v>
      </c>
      <c r="KF60" s="159" t="s">
        <v>2399</v>
      </c>
      <c r="KG60" s="159" t="s">
        <v>2399</v>
      </c>
      <c r="KH60" s="159" t="s">
        <v>2398</v>
      </c>
      <c r="KI60" s="159" t="s">
        <v>2398</v>
      </c>
    </row>
    <row r="61" spans="1:295" ht="27" customHeight="1" x14ac:dyDescent="0.3">
      <c r="A61" s="230" t="s">
        <v>3</v>
      </c>
      <c r="B61" s="230"/>
      <c r="C61" s="229" t="s">
        <v>45</v>
      </c>
      <c r="D61" s="229"/>
      <c r="E61" s="229"/>
      <c r="F61" s="229"/>
      <c r="G61" s="229"/>
      <c r="H61" s="229"/>
      <c r="I61" s="229"/>
      <c r="J61" s="229"/>
      <c r="K61" s="229"/>
      <c r="L61" s="229"/>
      <c r="M61" s="229"/>
      <c r="N61" s="229" t="s">
        <v>2400</v>
      </c>
      <c r="O61" s="229"/>
      <c r="P61" s="229"/>
      <c r="Q61" s="229"/>
      <c r="R61" s="229"/>
      <c r="S61" s="229" t="s">
        <v>505</v>
      </c>
      <c r="T61" s="229" t="s">
        <v>45</v>
      </c>
      <c r="U61" s="229"/>
      <c r="V61" s="229"/>
      <c r="W61" s="229"/>
      <c r="X61" s="229" t="s">
        <v>859</v>
      </c>
      <c r="Y61" s="229"/>
      <c r="Z61" s="229"/>
      <c r="AA61" s="229" t="s">
        <v>14</v>
      </c>
      <c r="AB61" s="229" t="s">
        <v>45</v>
      </c>
      <c r="AC61" s="229" t="s">
        <v>211</v>
      </c>
      <c r="AD61" s="229"/>
      <c r="AE61" s="229" t="s">
        <v>45</v>
      </c>
      <c r="AF61" s="229" t="s">
        <v>2400</v>
      </c>
      <c r="AG61" s="229"/>
      <c r="AH61" s="229" t="s">
        <v>296</v>
      </c>
      <c r="AI61" s="229"/>
      <c r="AJ61" s="229" t="s">
        <v>211</v>
      </c>
      <c r="AK61" s="229"/>
      <c r="AL61" s="229"/>
      <c r="AM61" s="229"/>
      <c r="AN61" s="229"/>
      <c r="AO61" s="229" t="s">
        <v>2401</v>
      </c>
      <c r="AP61" s="229" t="s">
        <v>2402</v>
      </c>
      <c r="AQ61" s="229" t="s">
        <v>45</v>
      </c>
      <c r="AR61" s="229"/>
      <c r="AS61" s="229"/>
      <c r="AT61" s="229"/>
      <c r="AU61" s="229"/>
      <c r="AV61" s="229"/>
      <c r="AW61" s="229"/>
      <c r="AX61" s="229"/>
      <c r="AY61" s="229"/>
      <c r="AZ61" s="229"/>
      <c r="BA61" s="229" t="s">
        <v>308</v>
      </c>
      <c r="BB61" s="229" t="s">
        <v>505</v>
      </c>
      <c r="BC61" s="229" t="s">
        <v>900</v>
      </c>
      <c r="BD61" s="229" t="s">
        <v>325</v>
      </c>
      <c r="BE61" s="229"/>
      <c r="BF61" s="229" t="s">
        <v>45</v>
      </c>
      <c r="BG61" s="229"/>
      <c r="BH61" s="229"/>
      <c r="BI61" s="229"/>
      <c r="BJ61" s="229"/>
      <c r="BK61" s="229"/>
      <c r="BL61" s="229"/>
      <c r="BM61" s="229"/>
      <c r="BN61" s="229" t="s">
        <v>505</v>
      </c>
      <c r="BO61" s="229"/>
      <c r="BP61" s="229"/>
      <c r="BQ61" s="229"/>
      <c r="BR61" s="229"/>
      <c r="BS61" s="229"/>
      <c r="BT61" s="229" t="s">
        <v>14</v>
      </c>
      <c r="BU61" s="229"/>
      <c r="BV61" s="229" t="s">
        <v>505</v>
      </c>
      <c r="BW61" s="229" t="s">
        <v>2403</v>
      </c>
      <c r="BX61" s="229"/>
      <c r="BY61" s="229"/>
      <c r="BZ61" s="229"/>
      <c r="CA61" s="229" t="s">
        <v>45</v>
      </c>
      <c r="CB61" s="229"/>
      <c r="CC61" s="229" t="s">
        <v>2404</v>
      </c>
      <c r="CD61" s="229"/>
      <c r="CE61" s="229" t="s">
        <v>142</v>
      </c>
      <c r="CF61" s="229" t="s">
        <v>45</v>
      </c>
      <c r="CG61" s="229"/>
      <c r="CH61" s="229"/>
      <c r="CI61" s="229"/>
      <c r="CJ61" s="229" t="s">
        <v>900</v>
      </c>
      <c r="CK61" s="229"/>
      <c r="CL61" s="229" t="s">
        <v>2403</v>
      </c>
      <c r="CM61" s="229"/>
      <c r="CN61" s="229"/>
      <c r="CO61" s="229" t="s">
        <v>45</v>
      </c>
      <c r="CP61" s="229"/>
      <c r="CQ61" s="229"/>
      <c r="CR61" s="229"/>
      <c r="CS61" s="229"/>
      <c r="CT61" s="229"/>
      <c r="CU61" s="229"/>
      <c r="CV61" s="229"/>
      <c r="CW61" s="229" t="s">
        <v>2404</v>
      </c>
      <c r="CX61" s="229" t="s">
        <v>2403</v>
      </c>
      <c r="CY61" s="229"/>
      <c r="CZ61" s="229" t="s">
        <v>329</v>
      </c>
      <c r="DA61" s="229"/>
      <c r="DB61" s="229"/>
      <c r="DC61" s="229"/>
      <c r="DD61" s="229" t="s">
        <v>45</v>
      </c>
      <c r="DE61" s="229"/>
      <c r="DF61" s="229"/>
      <c r="DG61" s="229" t="s">
        <v>329</v>
      </c>
      <c r="DH61" s="229"/>
      <c r="DI61" s="229" t="s">
        <v>883</v>
      </c>
      <c r="DJ61" s="229"/>
      <c r="DK61" s="229" t="s">
        <v>572</v>
      </c>
      <c r="DL61" s="229" t="s">
        <v>329</v>
      </c>
      <c r="DM61" s="229"/>
      <c r="DN61" s="229"/>
      <c r="DO61" s="229"/>
      <c r="DP61" s="229" t="s">
        <v>572</v>
      </c>
      <c r="DQ61" s="229" t="s">
        <v>329</v>
      </c>
      <c r="DR61" s="229" t="s">
        <v>572</v>
      </c>
      <c r="DS61" s="229" t="s">
        <v>329</v>
      </c>
      <c r="DT61" s="229"/>
      <c r="DU61" s="229"/>
      <c r="DV61" s="229"/>
      <c r="DW61" s="229" t="s">
        <v>45</v>
      </c>
      <c r="DX61" s="229" t="s">
        <v>572</v>
      </c>
      <c r="DY61" s="229" t="s">
        <v>45</v>
      </c>
      <c r="DZ61" s="229"/>
      <c r="EA61" s="229"/>
      <c r="EB61" s="229"/>
      <c r="EC61" s="229"/>
      <c r="ED61" s="229"/>
      <c r="EE61" s="229" t="s">
        <v>505</v>
      </c>
      <c r="EF61" s="229"/>
      <c r="EG61" s="229" t="s">
        <v>329</v>
      </c>
      <c r="EH61" s="229" t="s">
        <v>505</v>
      </c>
      <c r="EI61" s="229" t="s">
        <v>2405</v>
      </c>
      <c r="EJ61" s="229" t="s">
        <v>572</v>
      </c>
      <c r="EK61" s="229" t="s">
        <v>45</v>
      </c>
      <c r="EL61" s="229"/>
      <c r="EM61" s="229"/>
      <c r="EN61" s="229"/>
      <c r="EO61" s="229"/>
      <c r="EP61" s="229"/>
      <c r="EQ61" s="229"/>
      <c r="ER61" s="229"/>
      <c r="ES61" s="229"/>
      <c r="ET61" s="229" t="s">
        <v>878</v>
      </c>
      <c r="EU61" s="229"/>
      <c r="EV61" s="229"/>
      <c r="EW61" s="229" t="s">
        <v>45</v>
      </c>
      <c r="EX61" s="229"/>
      <c r="EY61" s="229"/>
      <c r="EZ61" s="229"/>
      <c r="FA61" s="229"/>
      <c r="FB61" s="229"/>
      <c r="FC61" s="229"/>
      <c r="FD61" s="229"/>
      <c r="FE61" s="229"/>
      <c r="FF61" s="229"/>
      <c r="FG61" s="229" t="s">
        <v>890</v>
      </c>
      <c r="FH61" s="229"/>
      <c r="FI61" s="229"/>
      <c r="FJ61" s="229" t="s">
        <v>45</v>
      </c>
      <c r="FK61" s="229"/>
      <c r="FL61" s="229"/>
      <c r="FM61" s="229"/>
      <c r="FN61" s="229"/>
      <c r="FO61" s="229"/>
      <c r="FP61" s="229" t="s">
        <v>308</v>
      </c>
      <c r="FQ61" s="229" t="s">
        <v>325</v>
      </c>
      <c r="FR61" s="229"/>
      <c r="FS61" s="229"/>
      <c r="FT61" s="229"/>
      <c r="FU61" s="229"/>
      <c r="FV61" s="229"/>
      <c r="FW61" s="229" t="s">
        <v>2404</v>
      </c>
      <c r="FX61" s="229" t="s">
        <v>617</v>
      </c>
      <c r="FY61" s="229"/>
      <c r="FZ61" s="229"/>
      <c r="GA61" s="229" t="s">
        <v>572</v>
      </c>
      <c r="GB61" s="229" t="s">
        <v>211</v>
      </c>
      <c r="GC61" s="229" t="s">
        <v>308</v>
      </c>
      <c r="GD61" s="229" t="s">
        <v>45</v>
      </c>
      <c r="GE61" s="229" t="s">
        <v>158</v>
      </c>
      <c r="GF61" s="229" t="s">
        <v>308</v>
      </c>
      <c r="GG61" s="229" t="s">
        <v>211</v>
      </c>
      <c r="GH61" s="229" t="s">
        <v>45</v>
      </c>
      <c r="GI61" s="229" t="s">
        <v>308</v>
      </c>
      <c r="GJ61" s="229" t="s">
        <v>45</v>
      </c>
      <c r="GK61" s="229"/>
      <c r="GL61" s="229" t="s">
        <v>2406</v>
      </c>
      <c r="GM61" s="229" t="s">
        <v>45</v>
      </c>
      <c r="GN61" s="229" t="s">
        <v>325</v>
      </c>
      <c r="GO61" s="229" t="s">
        <v>45</v>
      </c>
      <c r="GP61" s="229"/>
      <c r="GQ61" s="229"/>
      <c r="GR61" s="229" t="s">
        <v>335</v>
      </c>
      <c r="GS61" s="229"/>
      <c r="GT61" s="229" t="s">
        <v>308</v>
      </c>
      <c r="GU61" s="229"/>
      <c r="GV61" s="229" t="s">
        <v>45</v>
      </c>
      <c r="GW61" s="229" t="s">
        <v>308</v>
      </c>
      <c r="GX61" s="229" t="s">
        <v>576</v>
      </c>
      <c r="GY61" s="229" t="s">
        <v>45</v>
      </c>
      <c r="GZ61" s="229"/>
      <c r="HA61" s="229" t="s">
        <v>576</v>
      </c>
      <c r="HB61" s="229" t="s">
        <v>505</v>
      </c>
      <c r="HC61" s="229"/>
      <c r="HD61" s="229"/>
      <c r="HE61" s="229"/>
      <c r="HF61" s="229"/>
      <c r="HG61" s="229"/>
      <c r="HH61" s="229"/>
      <c r="HI61" s="229"/>
      <c r="HJ61" s="229"/>
      <c r="HK61" s="229"/>
      <c r="HL61" s="229"/>
      <c r="HM61" s="229" t="s">
        <v>2407</v>
      </c>
      <c r="HN61" s="229"/>
      <c r="HO61" s="229" t="s">
        <v>505</v>
      </c>
      <c r="HP61" s="229"/>
      <c r="HQ61" s="229" t="s">
        <v>2408</v>
      </c>
      <c r="HR61" s="229"/>
      <c r="HS61" s="229" t="s">
        <v>505</v>
      </c>
      <c r="HT61" s="229"/>
      <c r="HU61" s="229" t="s">
        <v>349</v>
      </c>
      <c r="HV61" s="229"/>
      <c r="HW61" s="229" t="s">
        <v>2409</v>
      </c>
      <c r="HX61" s="229"/>
      <c r="HY61" s="229" t="s">
        <v>349</v>
      </c>
      <c r="HZ61" s="229" t="s">
        <v>45</v>
      </c>
      <c r="IA61" s="229" t="s">
        <v>183</v>
      </c>
      <c r="IB61" s="229" t="s">
        <v>90</v>
      </c>
      <c r="IC61" s="229"/>
      <c r="ID61" s="229" t="s">
        <v>2408</v>
      </c>
      <c r="IE61" s="229"/>
      <c r="IF61" s="229"/>
      <c r="IG61" s="229"/>
      <c r="IH61" s="229" t="s">
        <v>90</v>
      </c>
      <c r="II61" s="229"/>
      <c r="IJ61" s="229" t="s">
        <v>505</v>
      </c>
      <c r="IK61" s="229" t="s">
        <v>183</v>
      </c>
      <c r="IL61" s="229" t="s">
        <v>505</v>
      </c>
      <c r="IM61" s="229" t="s">
        <v>183</v>
      </c>
      <c r="IN61" s="229"/>
      <c r="IO61" s="229"/>
      <c r="IP61" s="229"/>
      <c r="IQ61" s="229"/>
      <c r="IR61" s="229" t="s">
        <v>505</v>
      </c>
      <c r="IS61" s="229" t="s">
        <v>2405</v>
      </c>
      <c r="IT61" s="229" t="s">
        <v>349</v>
      </c>
      <c r="IU61" s="229"/>
      <c r="IV61" s="229" t="s">
        <v>183</v>
      </c>
      <c r="IW61" s="229" t="s">
        <v>505</v>
      </c>
      <c r="IX61" s="229"/>
      <c r="IY61" s="229"/>
      <c r="IZ61" s="229"/>
      <c r="JA61" s="229" t="s">
        <v>45</v>
      </c>
      <c r="JB61" s="229" t="s">
        <v>923</v>
      </c>
      <c r="JC61" s="229" t="s">
        <v>45</v>
      </c>
      <c r="JD61" s="229" t="s">
        <v>75</v>
      </c>
      <c r="JE61" s="229"/>
      <c r="JF61" s="229" t="s">
        <v>45</v>
      </c>
      <c r="JG61" s="229"/>
      <c r="JH61" s="229"/>
      <c r="JI61" s="229"/>
      <c r="JJ61" s="229"/>
      <c r="JK61" s="229"/>
      <c r="JL61" s="229" t="s">
        <v>2409</v>
      </c>
      <c r="JM61" s="229" t="s">
        <v>158</v>
      </c>
      <c r="JN61" s="229"/>
      <c r="JO61" s="229" t="s">
        <v>917</v>
      </c>
      <c r="JP61" s="229"/>
      <c r="JQ61" s="229" t="s">
        <v>919</v>
      </c>
      <c r="JR61" s="229"/>
      <c r="JS61" s="229"/>
      <c r="JT61" s="229" t="s">
        <v>45</v>
      </c>
      <c r="JU61" s="229" t="s">
        <v>2408</v>
      </c>
      <c r="JV61" s="229" t="s">
        <v>478</v>
      </c>
      <c r="JW61" s="229" t="s">
        <v>2410</v>
      </c>
      <c r="JX61" s="229"/>
      <c r="JY61" s="229" t="s">
        <v>505</v>
      </c>
      <c r="JZ61" s="229"/>
      <c r="KA61" s="229"/>
      <c r="KB61" s="229"/>
      <c r="KC61" s="229"/>
      <c r="KD61" s="229"/>
      <c r="KE61" s="229"/>
      <c r="KF61" s="229" t="s">
        <v>2408</v>
      </c>
      <c r="KG61" s="229"/>
      <c r="KH61" s="229" t="s">
        <v>505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2415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1765</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1766</v>
      </c>
      <c r="B6" s="230"/>
      <c r="C6" s="159" t="s">
        <v>2416</v>
      </c>
      <c r="D6" s="159" t="s">
        <v>2417</v>
      </c>
      <c r="E6" s="159" t="s">
        <v>2418</v>
      </c>
      <c r="F6" s="159" t="s">
        <v>2419</v>
      </c>
      <c r="G6" s="159" t="s">
        <v>2420</v>
      </c>
      <c r="H6" s="159" t="s">
        <v>2421</v>
      </c>
      <c r="I6" s="159" t="s">
        <v>2422</v>
      </c>
      <c r="J6" s="159"/>
      <c r="K6" s="159" t="s">
        <v>2423</v>
      </c>
      <c r="L6" s="159" t="s">
        <v>2424</v>
      </c>
      <c r="M6" s="159" t="s">
        <v>2425</v>
      </c>
      <c r="N6" s="159" t="s">
        <v>2426</v>
      </c>
      <c r="O6" s="159" t="s">
        <v>2427</v>
      </c>
      <c r="P6" s="159" t="s">
        <v>2428</v>
      </c>
      <c r="Q6" s="159" t="s">
        <v>2429</v>
      </c>
      <c r="R6" s="159" t="s">
        <v>2430</v>
      </c>
      <c r="S6" s="159" t="s">
        <v>2431</v>
      </c>
      <c r="T6" s="159" t="s">
        <v>2432</v>
      </c>
      <c r="U6" s="159" t="s">
        <v>2433</v>
      </c>
      <c r="V6" s="159" t="s">
        <v>2434</v>
      </c>
      <c r="W6" s="159" t="s">
        <v>2435</v>
      </c>
      <c r="X6" s="159" t="s">
        <v>2436</v>
      </c>
      <c r="Y6" s="159" t="s">
        <v>2437</v>
      </c>
      <c r="Z6" s="159" t="s">
        <v>2438</v>
      </c>
      <c r="AA6" s="159" t="s">
        <v>2439</v>
      </c>
      <c r="AB6" s="159" t="s">
        <v>2440</v>
      </c>
      <c r="AC6" s="159" t="s">
        <v>2441</v>
      </c>
      <c r="AD6" s="159" t="s">
        <v>2442</v>
      </c>
      <c r="AE6" s="159" t="s">
        <v>2443</v>
      </c>
      <c r="AF6" s="159" t="s">
        <v>2444</v>
      </c>
      <c r="AG6" s="159" t="s">
        <v>2445</v>
      </c>
      <c r="AH6" s="159" t="s">
        <v>2446</v>
      </c>
      <c r="AI6" s="159" t="s">
        <v>2447</v>
      </c>
      <c r="AJ6" s="159" t="s">
        <v>2448</v>
      </c>
      <c r="AK6" s="159" t="s">
        <v>2449</v>
      </c>
      <c r="AL6" s="159" t="s">
        <v>2450</v>
      </c>
      <c r="AM6" s="159" t="s">
        <v>2451</v>
      </c>
      <c r="AN6" s="159" t="s">
        <v>2452</v>
      </c>
      <c r="AO6" s="159" t="s">
        <v>2453</v>
      </c>
      <c r="AP6" s="159" t="s">
        <v>2454</v>
      </c>
      <c r="AQ6" s="159" t="s">
        <v>2455</v>
      </c>
      <c r="AR6" s="159" t="s">
        <v>2456</v>
      </c>
      <c r="AS6" s="159" t="s">
        <v>2457</v>
      </c>
      <c r="AT6" s="159" t="s">
        <v>2458</v>
      </c>
      <c r="AU6" s="159" t="s">
        <v>2459</v>
      </c>
      <c r="AV6" s="159" t="s">
        <v>2460</v>
      </c>
      <c r="AW6" s="159" t="s">
        <v>2461</v>
      </c>
      <c r="AX6" s="159" t="s">
        <v>2462</v>
      </c>
      <c r="AY6" s="159" t="s">
        <v>2463</v>
      </c>
      <c r="AZ6" s="159" t="s">
        <v>2464</v>
      </c>
      <c r="BA6" s="159" t="s">
        <v>2465</v>
      </c>
      <c r="BB6" s="159" t="s">
        <v>2466</v>
      </c>
      <c r="BC6" s="159" t="s">
        <v>2467</v>
      </c>
      <c r="BD6" s="159" t="s">
        <v>2468</v>
      </c>
      <c r="BE6" s="159" t="s">
        <v>2469</v>
      </c>
      <c r="BF6" s="159" t="s">
        <v>2470</v>
      </c>
      <c r="BG6" s="159" t="s">
        <v>2471</v>
      </c>
      <c r="BH6" s="159" t="s">
        <v>2472</v>
      </c>
      <c r="BI6" s="159" t="s">
        <v>2473</v>
      </c>
      <c r="BJ6" s="159" t="s">
        <v>2474</v>
      </c>
      <c r="BK6" s="159" t="s">
        <v>2475</v>
      </c>
      <c r="BL6" s="159" t="s">
        <v>2476</v>
      </c>
      <c r="BM6" s="159" t="s">
        <v>2477</v>
      </c>
      <c r="BN6" s="159" t="s">
        <v>2478</v>
      </c>
      <c r="BO6" s="159" t="s">
        <v>2479</v>
      </c>
      <c r="BP6" s="159" t="s">
        <v>2480</v>
      </c>
      <c r="BQ6" s="159" t="s">
        <v>2481</v>
      </c>
      <c r="BR6" s="159" t="s">
        <v>2482</v>
      </c>
      <c r="BS6" s="159" t="s">
        <v>2483</v>
      </c>
      <c r="BT6" s="159"/>
      <c r="BU6" s="159"/>
      <c r="BV6" s="159" t="s">
        <v>2484</v>
      </c>
      <c r="BW6" s="159" t="s">
        <v>2485</v>
      </c>
      <c r="BX6" s="159" t="s">
        <v>2486</v>
      </c>
      <c r="BY6" s="159" t="s">
        <v>2487</v>
      </c>
      <c r="BZ6" s="159" t="s">
        <v>2488</v>
      </c>
      <c r="CA6" s="159" t="s">
        <v>2489</v>
      </c>
      <c r="CB6" s="159" t="s">
        <v>2490</v>
      </c>
      <c r="CC6" s="159" t="s">
        <v>2491</v>
      </c>
      <c r="CD6" s="159" t="s">
        <v>2492</v>
      </c>
      <c r="CE6" s="159" t="s">
        <v>2493</v>
      </c>
      <c r="CF6" s="159" t="s">
        <v>2494</v>
      </c>
      <c r="CG6" s="159" t="s">
        <v>2495</v>
      </c>
      <c r="CH6" s="159" t="s">
        <v>1850</v>
      </c>
      <c r="CI6" s="159" t="s">
        <v>2496</v>
      </c>
      <c r="CJ6" s="159" t="s">
        <v>2497</v>
      </c>
      <c r="CK6" s="159" t="s">
        <v>2498</v>
      </c>
      <c r="CL6" s="159" t="s">
        <v>2499</v>
      </c>
      <c r="CM6" s="159" t="s">
        <v>2500</v>
      </c>
      <c r="CN6" s="159" t="s">
        <v>2501</v>
      </c>
      <c r="CO6" s="159" t="s">
        <v>2502</v>
      </c>
      <c r="CP6" s="159" t="s">
        <v>2503</v>
      </c>
      <c r="CQ6" s="159" t="s">
        <v>2504</v>
      </c>
      <c r="CR6" s="159" t="s">
        <v>2505</v>
      </c>
      <c r="CS6" s="159" t="s">
        <v>2506</v>
      </c>
      <c r="CT6" s="159" t="s">
        <v>2507</v>
      </c>
      <c r="CU6" s="159" t="s">
        <v>2508</v>
      </c>
      <c r="CV6" s="159" t="s">
        <v>2509</v>
      </c>
      <c r="CW6" s="159" t="s">
        <v>2510</v>
      </c>
      <c r="CX6" s="159" t="s">
        <v>2511</v>
      </c>
      <c r="CY6" s="159" t="s">
        <v>2512</v>
      </c>
      <c r="CZ6" s="159" t="s">
        <v>2513</v>
      </c>
      <c r="DA6" s="159" t="s">
        <v>2514</v>
      </c>
      <c r="DB6" s="159" t="s">
        <v>2515</v>
      </c>
      <c r="DC6" s="159" t="s">
        <v>2516</v>
      </c>
      <c r="DD6" s="159" t="s">
        <v>2517</v>
      </c>
      <c r="DE6" s="159" t="s">
        <v>2518</v>
      </c>
      <c r="DF6" s="159" t="s">
        <v>2519</v>
      </c>
      <c r="DG6" s="159" t="s">
        <v>2520</v>
      </c>
      <c r="DH6" s="159" t="s">
        <v>2521</v>
      </c>
      <c r="DI6" s="159" t="s">
        <v>2522</v>
      </c>
      <c r="DJ6" s="159" t="s">
        <v>2523</v>
      </c>
      <c r="DK6" s="159" t="s">
        <v>2524</v>
      </c>
      <c r="DL6" s="159" t="s">
        <v>2525</v>
      </c>
      <c r="DM6" s="159" t="s">
        <v>2526</v>
      </c>
      <c r="DN6" s="159" t="s">
        <v>2527</v>
      </c>
      <c r="DO6" s="159" t="s">
        <v>2528</v>
      </c>
      <c r="DP6" s="159" t="s">
        <v>2529</v>
      </c>
      <c r="DQ6" s="159" t="s">
        <v>2530</v>
      </c>
      <c r="DR6" s="159" t="s">
        <v>2531</v>
      </c>
      <c r="DS6" s="159" t="s">
        <v>2532</v>
      </c>
      <c r="DT6" s="159" t="s">
        <v>2533</v>
      </c>
      <c r="DU6" s="159" t="s">
        <v>2534</v>
      </c>
      <c r="DV6" s="159" t="s">
        <v>2535</v>
      </c>
      <c r="DW6" s="159" t="s">
        <v>2536</v>
      </c>
      <c r="DX6" s="159" t="s">
        <v>2537</v>
      </c>
      <c r="DY6" s="159" t="s">
        <v>2538</v>
      </c>
      <c r="DZ6" s="159" t="s">
        <v>2539</v>
      </c>
      <c r="EA6" s="159" t="s">
        <v>2540</v>
      </c>
      <c r="EB6" s="159" t="s">
        <v>2541</v>
      </c>
      <c r="EC6" s="159" t="s">
        <v>2542</v>
      </c>
      <c r="ED6" s="159" t="s">
        <v>2543</v>
      </c>
      <c r="EE6" s="159" t="s">
        <v>2544</v>
      </c>
      <c r="EF6" s="159" t="s">
        <v>2545</v>
      </c>
      <c r="EG6" s="159" t="s">
        <v>2546</v>
      </c>
      <c r="EH6" s="159" t="s">
        <v>2547</v>
      </c>
      <c r="EI6" s="159" t="s">
        <v>2548</v>
      </c>
      <c r="EJ6" s="159" t="s">
        <v>2549</v>
      </c>
      <c r="EK6" s="159" t="s">
        <v>2550</v>
      </c>
      <c r="EL6" s="159" t="s">
        <v>2551</v>
      </c>
      <c r="EM6" s="159" t="s">
        <v>2552</v>
      </c>
      <c r="EN6" s="159" t="s">
        <v>2553</v>
      </c>
      <c r="EO6" s="159" t="s">
        <v>2554</v>
      </c>
      <c r="EP6" s="159" t="s">
        <v>2555</v>
      </c>
      <c r="EQ6" s="159" t="s">
        <v>2556</v>
      </c>
      <c r="ER6" s="159" t="s">
        <v>2557</v>
      </c>
      <c r="ES6" s="159" t="s">
        <v>2558</v>
      </c>
      <c r="ET6" s="159" t="s">
        <v>2559</v>
      </c>
      <c r="EU6" s="159" t="s">
        <v>2560</v>
      </c>
      <c r="EV6" s="159" t="s">
        <v>2561</v>
      </c>
      <c r="EW6" s="159" t="s">
        <v>2562</v>
      </c>
      <c r="EX6" s="159" t="s">
        <v>2563</v>
      </c>
      <c r="EY6" s="159" t="s">
        <v>2564</v>
      </c>
      <c r="EZ6" s="159" t="s">
        <v>2565</v>
      </c>
      <c r="FA6" s="159" t="s">
        <v>2566</v>
      </c>
      <c r="FB6" s="159" t="s">
        <v>2567</v>
      </c>
      <c r="FC6" s="159" t="s">
        <v>2568</v>
      </c>
      <c r="FD6" s="159" t="s">
        <v>2569</v>
      </c>
      <c r="FE6" s="159" t="s">
        <v>2570</v>
      </c>
      <c r="FF6" s="159" t="s">
        <v>2571</v>
      </c>
      <c r="FG6" s="159" t="s">
        <v>2572</v>
      </c>
      <c r="FH6" s="159" t="s">
        <v>2573</v>
      </c>
      <c r="FI6" s="159" t="s">
        <v>2574</v>
      </c>
      <c r="FJ6" s="159" t="s">
        <v>2575</v>
      </c>
      <c r="FK6" s="159" t="s">
        <v>2576</v>
      </c>
      <c r="FL6" s="159" t="s">
        <v>2577</v>
      </c>
      <c r="FM6" s="159" t="s">
        <v>2578</v>
      </c>
      <c r="FN6" s="159" t="s">
        <v>2579</v>
      </c>
      <c r="FO6" s="159" t="s">
        <v>2580</v>
      </c>
      <c r="FP6" s="159" t="s">
        <v>2581</v>
      </c>
      <c r="FQ6" s="159" t="s">
        <v>2582</v>
      </c>
      <c r="FR6" s="159" t="s">
        <v>2583</v>
      </c>
      <c r="FS6" s="159" t="s">
        <v>2584</v>
      </c>
      <c r="FT6" s="159" t="s">
        <v>2585</v>
      </c>
      <c r="FU6" s="159" t="s">
        <v>2586</v>
      </c>
      <c r="FV6" s="159" t="s">
        <v>2587</v>
      </c>
      <c r="FW6" s="159" t="s">
        <v>2588</v>
      </c>
      <c r="FX6" s="159" t="s">
        <v>2589</v>
      </c>
      <c r="FY6" s="159" t="s">
        <v>2590</v>
      </c>
      <c r="FZ6" s="159" t="s">
        <v>2591</v>
      </c>
      <c r="GA6" s="159" t="s">
        <v>2592</v>
      </c>
      <c r="GB6" s="159" t="s">
        <v>2593</v>
      </c>
      <c r="GC6" s="159" t="s">
        <v>2594</v>
      </c>
      <c r="GD6" s="159" t="s">
        <v>2595</v>
      </c>
      <c r="GE6" s="159" t="s">
        <v>2596</v>
      </c>
      <c r="GF6" s="159" t="s">
        <v>2597</v>
      </c>
      <c r="GG6" s="159" t="s">
        <v>2598</v>
      </c>
      <c r="GH6" s="159" t="s">
        <v>2599</v>
      </c>
      <c r="GI6" s="159" t="s">
        <v>2600</v>
      </c>
      <c r="GJ6" s="159" t="s">
        <v>2601</v>
      </c>
      <c r="GK6" s="159" t="s">
        <v>2602</v>
      </c>
      <c r="GL6" s="159" t="s">
        <v>2603</v>
      </c>
      <c r="GM6" s="159"/>
      <c r="GN6" s="159" t="s">
        <v>2604</v>
      </c>
      <c r="GO6" s="159" t="s">
        <v>2605</v>
      </c>
      <c r="GP6" s="159" t="s">
        <v>2606</v>
      </c>
      <c r="GQ6" s="159" t="s">
        <v>2607</v>
      </c>
      <c r="GR6" s="159" t="s">
        <v>2608</v>
      </c>
      <c r="GS6" s="159" t="s">
        <v>2609</v>
      </c>
      <c r="GT6" s="159" t="s">
        <v>2610</v>
      </c>
      <c r="GU6" s="159" t="s">
        <v>2611</v>
      </c>
      <c r="GV6" s="159" t="s">
        <v>2612</v>
      </c>
      <c r="GW6" s="159" t="s">
        <v>2613</v>
      </c>
      <c r="GX6" s="159" t="s">
        <v>2614</v>
      </c>
      <c r="GY6" s="159" t="s">
        <v>2615</v>
      </c>
      <c r="GZ6" s="159" t="s">
        <v>2616</v>
      </c>
      <c r="HA6" s="159" t="s">
        <v>2617</v>
      </c>
      <c r="HB6" s="159" t="s">
        <v>2618</v>
      </c>
      <c r="HC6" s="159" t="s">
        <v>2619</v>
      </c>
      <c r="HD6" s="159" t="s">
        <v>2620</v>
      </c>
      <c r="HE6" s="159" t="s">
        <v>2621</v>
      </c>
      <c r="HF6" s="159" t="s">
        <v>2622</v>
      </c>
      <c r="HG6" s="159" t="s">
        <v>2623</v>
      </c>
      <c r="HH6" s="159" t="s">
        <v>2624</v>
      </c>
      <c r="HI6" s="159" t="s">
        <v>2625</v>
      </c>
      <c r="HJ6" s="159" t="s">
        <v>2626</v>
      </c>
      <c r="HK6" s="159" t="s">
        <v>2627</v>
      </c>
      <c r="HL6" s="159" t="s">
        <v>2628</v>
      </c>
      <c r="HM6" s="159" t="s">
        <v>2629</v>
      </c>
      <c r="HN6" s="159" t="s">
        <v>2630</v>
      </c>
      <c r="HO6" s="159" t="s">
        <v>2631</v>
      </c>
      <c r="HP6" s="159" t="s">
        <v>2632</v>
      </c>
      <c r="HQ6" s="159" t="s">
        <v>2633</v>
      </c>
      <c r="HR6" s="159" t="s">
        <v>2634</v>
      </c>
      <c r="HS6" s="159" t="s">
        <v>2635</v>
      </c>
      <c r="HT6" s="159" t="s">
        <v>2636</v>
      </c>
      <c r="HU6" s="159" t="s">
        <v>2637</v>
      </c>
      <c r="HV6" s="159" t="s">
        <v>2638</v>
      </c>
      <c r="HW6" s="159" t="s">
        <v>2639</v>
      </c>
      <c r="HX6" s="159" t="s">
        <v>2640</v>
      </c>
      <c r="HY6" s="159" t="s">
        <v>2641</v>
      </c>
      <c r="HZ6" s="159" t="s">
        <v>2642</v>
      </c>
      <c r="IA6" s="159" t="s">
        <v>2643</v>
      </c>
      <c r="IB6" s="159" t="s">
        <v>2644</v>
      </c>
      <c r="IC6" s="159" t="s">
        <v>2645</v>
      </c>
      <c r="ID6" s="159" t="s">
        <v>2646</v>
      </c>
      <c r="IE6" s="159" t="s">
        <v>2647</v>
      </c>
      <c r="IF6" s="159" t="s">
        <v>2648</v>
      </c>
      <c r="IG6" s="159" t="s">
        <v>2649</v>
      </c>
      <c r="IH6" s="159" t="s">
        <v>2650</v>
      </c>
      <c r="II6" s="159" t="s">
        <v>2651</v>
      </c>
      <c r="IJ6" s="159" t="s">
        <v>2652</v>
      </c>
      <c r="IK6" s="159" t="s">
        <v>2653</v>
      </c>
      <c r="IL6" s="159" t="s">
        <v>2654</v>
      </c>
      <c r="IM6" s="159" t="s">
        <v>2655</v>
      </c>
      <c r="IN6" s="159" t="s">
        <v>2656</v>
      </c>
      <c r="IO6" s="159" t="s">
        <v>2657</v>
      </c>
      <c r="IP6" s="159" t="s">
        <v>2658</v>
      </c>
      <c r="IQ6" s="159" t="s">
        <v>2659</v>
      </c>
      <c r="IR6" s="159" t="s">
        <v>2660</v>
      </c>
      <c r="IS6" s="159" t="s">
        <v>2661</v>
      </c>
      <c r="IT6" s="159" t="s">
        <v>2662</v>
      </c>
      <c r="IU6" s="159" t="s">
        <v>2663</v>
      </c>
      <c r="IV6" s="159" t="s">
        <v>2664</v>
      </c>
      <c r="IW6" s="159" t="s">
        <v>2665</v>
      </c>
      <c r="IX6" s="159" t="s">
        <v>2666</v>
      </c>
      <c r="IY6" s="159" t="s">
        <v>2667</v>
      </c>
      <c r="IZ6" s="159" t="s">
        <v>2668</v>
      </c>
      <c r="JA6" s="159" t="s">
        <v>2669</v>
      </c>
      <c r="JB6" s="159" t="s">
        <v>2670</v>
      </c>
      <c r="JC6" s="159" t="s">
        <v>2671</v>
      </c>
      <c r="JD6" s="159" t="s">
        <v>2672</v>
      </c>
      <c r="JE6" s="159" t="s">
        <v>2673</v>
      </c>
      <c r="JF6" s="159" t="s">
        <v>2674</v>
      </c>
      <c r="JG6" s="159" t="s">
        <v>2675</v>
      </c>
      <c r="JH6" s="159" t="s">
        <v>2676</v>
      </c>
      <c r="JI6" s="159" t="s">
        <v>2677</v>
      </c>
      <c r="JJ6" s="159" t="s">
        <v>2678</v>
      </c>
      <c r="JK6" s="159" t="s">
        <v>2679</v>
      </c>
      <c r="JL6" s="159" t="s">
        <v>2680</v>
      </c>
      <c r="JM6" s="159" t="s">
        <v>2681</v>
      </c>
      <c r="JN6" s="159" t="s">
        <v>2682</v>
      </c>
      <c r="JO6" s="159" t="s">
        <v>2683</v>
      </c>
      <c r="JP6" s="159" t="s">
        <v>2684</v>
      </c>
      <c r="JQ6" s="159" t="s">
        <v>2685</v>
      </c>
      <c r="JR6" s="159" t="s">
        <v>2686</v>
      </c>
      <c r="JS6" s="159" t="s">
        <v>2687</v>
      </c>
      <c r="JT6" s="159" t="s">
        <v>2688</v>
      </c>
      <c r="JU6" s="159" t="s">
        <v>2689</v>
      </c>
      <c r="JV6" s="159" t="s">
        <v>2690</v>
      </c>
      <c r="JW6" s="159" t="s">
        <v>2691</v>
      </c>
      <c r="JX6" s="159" t="s">
        <v>2692</v>
      </c>
      <c r="JY6" s="159" t="s">
        <v>2693</v>
      </c>
      <c r="JZ6" s="159" t="s">
        <v>2694</v>
      </c>
      <c r="KA6" s="159" t="s">
        <v>2695</v>
      </c>
      <c r="KB6" s="159" t="s">
        <v>2696</v>
      </c>
      <c r="KC6" s="159" t="s">
        <v>2697</v>
      </c>
      <c r="KD6" s="159" t="s">
        <v>2698</v>
      </c>
      <c r="KE6" s="159" t="s">
        <v>2699</v>
      </c>
      <c r="KF6" s="159" t="s">
        <v>2700</v>
      </c>
      <c r="KG6" s="159" t="s">
        <v>2701</v>
      </c>
      <c r="KH6" s="159" t="s">
        <v>2702</v>
      </c>
      <c r="KI6" s="159" t="s">
        <v>2703</v>
      </c>
    </row>
    <row r="7" spans="1:295" ht="27" customHeight="1" x14ac:dyDescent="0.3">
      <c r="A7" s="230" t="s">
        <v>17</v>
      </c>
      <c r="B7" s="230"/>
      <c r="C7" s="229" t="s">
        <v>2060</v>
      </c>
      <c r="D7" s="229"/>
      <c r="E7" s="229"/>
      <c r="F7" s="229" t="s">
        <v>2061</v>
      </c>
      <c r="G7" s="229" t="s">
        <v>2062</v>
      </c>
      <c r="H7" s="229"/>
      <c r="I7" s="229"/>
      <c r="J7" s="229"/>
      <c r="K7" s="229" t="s">
        <v>2063</v>
      </c>
      <c r="L7" s="229"/>
      <c r="M7" s="229"/>
      <c r="N7" s="229" t="s">
        <v>2064</v>
      </c>
      <c r="O7" s="229" t="s">
        <v>2065</v>
      </c>
      <c r="P7" s="229"/>
      <c r="Q7" s="229" t="s">
        <v>2066</v>
      </c>
      <c r="R7" s="229"/>
      <c r="S7" s="229" t="s">
        <v>2067</v>
      </c>
      <c r="T7" s="229"/>
      <c r="U7" s="229" t="s">
        <v>2068</v>
      </c>
      <c r="V7" s="229"/>
      <c r="W7" s="229"/>
      <c r="X7" s="229" t="s">
        <v>2069</v>
      </c>
      <c r="Y7" s="229"/>
      <c r="Z7" s="229"/>
      <c r="AA7" s="229" t="s">
        <v>2070</v>
      </c>
      <c r="AB7" s="229"/>
      <c r="AC7" s="229"/>
      <c r="AD7" s="229"/>
      <c r="AE7" s="229"/>
      <c r="AF7" s="229"/>
      <c r="AG7" s="229"/>
      <c r="AH7" s="229"/>
      <c r="AI7" s="229"/>
      <c r="AJ7" s="229" t="s">
        <v>2071</v>
      </c>
      <c r="AK7" s="229"/>
      <c r="AL7" s="229"/>
      <c r="AM7" s="229" t="s">
        <v>2072</v>
      </c>
      <c r="AN7" s="229"/>
      <c r="AO7" s="229" t="s">
        <v>2073</v>
      </c>
      <c r="AP7" s="229"/>
      <c r="AQ7" s="229" t="s">
        <v>2074</v>
      </c>
      <c r="AR7" s="229"/>
      <c r="AS7" s="229"/>
      <c r="AT7" s="229" t="s">
        <v>2075</v>
      </c>
      <c r="AU7" s="229"/>
      <c r="AV7" s="229" t="s">
        <v>2076</v>
      </c>
      <c r="AW7" s="229"/>
      <c r="AX7" s="229" t="s">
        <v>2075</v>
      </c>
      <c r="AY7" s="229"/>
      <c r="AZ7" s="229"/>
      <c r="BA7" s="229" t="s">
        <v>2077</v>
      </c>
      <c r="BB7" s="229" t="s">
        <v>2078</v>
      </c>
      <c r="BC7" s="229" t="s">
        <v>2079</v>
      </c>
      <c r="BD7" s="229"/>
      <c r="BE7" s="229"/>
      <c r="BF7" s="229" t="s">
        <v>2080</v>
      </c>
      <c r="BG7" s="229"/>
      <c r="BH7" s="229"/>
      <c r="BI7" s="229"/>
      <c r="BJ7" s="229"/>
      <c r="BK7" s="229" t="s">
        <v>2081</v>
      </c>
      <c r="BL7" s="229" t="s">
        <v>2082</v>
      </c>
      <c r="BM7" s="229"/>
      <c r="BN7" s="229" t="s">
        <v>2083</v>
      </c>
      <c r="BO7" s="229"/>
      <c r="BP7" s="229"/>
      <c r="BQ7" s="229" t="s">
        <v>2084</v>
      </c>
      <c r="BR7" s="229"/>
      <c r="BS7" s="229"/>
      <c r="BT7" s="229"/>
      <c r="BU7" s="229" t="s">
        <v>2085</v>
      </c>
      <c r="BV7" s="229" t="s">
        <v>2086</v>
      </c>
      <c r="BW7" s="229" t="s">
        <v>2087</v>
      </c>
      <c r="BX7" s="229"/>
      <c r="BY7" s="229"/>
      <c r="BZ7" s="229"/>
      <c r="CA7" s="229" t="s">
        <v>2088</v>
      </c>
      <c r="CB7" s="229"/>
      <c r="CC7" s="229"/>
      <c r="CD7" s="229"/>
      <c r="CE7" s="229"/>
      <c r="CF7" s="229" t="s">
        <v>2089</v>
      </c>
      <c r="CG7" s="229"/>
      <c r="CH7" s="229"/>
      <c r="CI7" s="229"/>
      <c r="CJ7" s="229" t="s">
        <v>2090</v>
      </c>
      <c r="CK7" s="229"/>
      <c r="CL7" s="229" t="s">
        <v>2091</v>
      </c>
      <c r="CM7" s="229"/>
      <c r="CN7" s="229" t="s">
        <v>2092</v>
      </c>
      <c r="CO7" s="229" t="s">
        <v>2093</v>
      </c>
      <c r="CP7" s="229"/>
      <c r="CQ7" s="229"/>
      <c r="CR7" s="229" t="s">
        <v>2094</v>
      </c>
      <c r="CS7" s="229"/>
      <c r="CT7" s="229"/>
      <c r="CU7" s="229"/>
      <c r="CV7" s="229"/>
      <c r="CW7" s="229" t="s">
        <v>2095</v>
      </c>
      <c r="CX7" s="229" t="s">
        <v>2096</v>
      </c>
      <c r="CY7" s="229"/>
      <c r="CZ7" s="229"/>
      <c r="DA7" s="229"/>
      <c r="DB7" s="229"/>
      <c r="DC7" s="229"/>
      <c r="DD7" s="229" t="s">
        <v>2097</v>
      </c>
      <c r="DE7" s="229"/>
      <c r="DF7" s="229"/>
      <c r="DG7" s="229" t="s">
        <v>2098</v>
      </c>
      <c r="DH7" s="229"/>
      <c r="DI7" s="229" t="s">
        <v>2099</v>
      </c>
      <c r="DJ7" s="229"/>
      <c r="DK7" s="229" t="s">
        <v>2100</v>
      </c>
      <c r="DL7" s="229" t="s">
        <v>2101</v>
      </c>
      <c r="DM7" s="229"/>
      <c r="DN7" s="229"/>
      <c r="DO7" s="229"/>
      <c r="DP7" s="229"/>
      <c r="DQ7" s="229" t="s">
        <v>2102</v>
      </c>
      <c r="DR7" s="229" t="s">
        <v>2103</v>
      </c>
      <c r="DS7" s="229" t="s">
        <v>2104</v>
      </c>
      <c r="DT7" s="229"/>
      <c r="DU7" s="229"/>
      <c r="DV7" s="229"/>
      <c r="DW7" s="229"/>
      <c r="DX7" s="229"/>
      <c r="DY7" s="229"/>
      <c r="DZ7" s="229"/>
      <c r="EA7" s="229" t="s">
        <v>2105</v>
      </c>
      <c r="EB7" s="229" t="s">
        <v>2106</v>
      </c>
      <c r="EC7" s="229"/>
      <c r="ED7" s="229"/>
      <c r="EE7" s="229" t="s">
        <v>2105</v>
      </c>
      <c r="EF7" s="229"/>
      <c r="EG7" s="229" t="s">
        <v>2107</v>
      </c>
      <c r="EH7" s="229" t="s">
        <v>2108</v>
      </c>
      <c r="EI7" s="229"/>
      <c r="EJ7" s="229" t="s">
        <v>2109</v>
      </c>
      <c r="EK7" s="229"/>
      <c r="EL7" s="229"/>
      <c r="EM7" s="229"/>
      <c r="EN7" s="229"/>
      <c r="EO7" s="229"/>
      <c r="EP7" s="229"/>
      <c r="EQ7" s="229"/>
      <c r="ER7" s="229"/>
      <c r="ES7" s="229"/>
      <c r="ET7" s="229" t="s">
        <v>2110</v>
      </c>
      <c r="EU7" s="229" t="s">
        <v>2111</v>
      </c>
      <c r="EV7" s="229" t="s">
        <v>2112</v>
      </c>
      <c r="EW7" s="229" t="s">
        <v>2113</v>
      </c>
      <c r="EX7" s="229" t="s">
        <v>2114</v>
      </c>
      <c r="EY7" s="229" t="s">
        <v>2115</v>
      </c>
      <c r="EZ7" s="229" t="s">
        <v>2116</v>
      </c>
      <c r="FA7" s="229"/>
      <c r="FB7" s="229" t="s">
        <v>2117</v>
      </c>
      <c r="FC7" s="229"/>
      <c r="FD7" s="229" t="s">
        <v>2118</v>
      </c>
      <c r="FE7" s="229"/>
      <c r="FF7" s="229"/>
      <c r="FG7" s="229" t="s">
        <v>2119</v>
      </c>
      <c r="FH7" s="229"/>
      <c r="FI7" s="229"/>
      <c r="FJ7" s="229" t="s">
        <v>2120</v>
      </c>
      <c r="FK7" s="229"/>
      <c r="FL7" s="229"/>
      <c r="FM7" s="229" t="s">
        <v>2121</v>
      </c>
      <c r="FN7" s="229"/>
      <c r="FO7" s="229"/>
      <c r="FP7" s="229" t="s">
        <v>2122</v>
      </c>
      <c r="FQ7" s="229"/>
      <c r="FR7" s="229"/>
      <c r="FS7" s="229" t="s">
        <v>2123</v>
      </c>
      <c r="FT7" s="229" t="s">
        <v>2122</v>
      </c>
      <c r="FU7" s="229"/>
      <c r="FV7" s="229"/>
      <c r="FW7" s="229"/>
      <c r="FX7" s="229" t="s">
        <v>2124</v>
      </c>
      <c r="FY7" s="229" t="s">
        <v>2125</v>
      </c>
      <c r="FZ7" s="229" t="s">
        <v>2126</v>
      </c>
      <c r="GA7" s="229" t="s">
        <v>2127</v>
      </c>
      <c r="GB7" s="229" t="s">
        <v>2128</v>
      </c>
      <c r="GC7" s="229" t="s">
        <v>2129</v>
      </c>
      <c r="GD7" s="229"/>
      <c r="GE7" s="229" t="s">
        <v>2130</v>
      </c>
      <c r="GF7" s="229" t="s">
        <v>2131</v>
      </c>
      <c r="GG7" s="229" t="s">
        <v>2132</v>
      </c>
      <c r="GH7" s="229" t="s">
        <v>2133</v>
      </c>
      <c r="GI7" s="229" t="s">
        <v>2134</v>
      </c>
      <c r="GJ7" s="229"/>
      <c r="GK7" s="229" t="s">
        <v>2133</v>
      </c>
      <c r="GL7" s="229" t="s">
        <v>2135</v>
      </c>
      <c r="GM7" s="229"/>
      <c r="GN7" s="229" t="s">
        <v>2136</v>
      </c>
      <c r="GO7" s="229" t="s">
        <v>2137</v>
      </c>
      <c r="GP7" s="229" t="s">
        <v>2132</v>
      </c>
      <c r="GQ7" s="229"/>
      <c r="GR7" s="229" t="s">
        <v>2138</v>
      </c>
      <c r="GS7" s="229"/>
      <c r="GT7" s="229"/>
      <c r="GU7" s="229" t="s">
        <v>2139</v>
      </c>
      <c r="GV7" s="229" t="s">
        <v>2134</v>
      </c>
      <c r="GW7" s="229"/>
      <c r="GX7" s="229" t="s">
        <v>2140</v>
      </c>
      <c r="GY7" s="229" t="s">
        <v>2141</v>
      </c>
      <c r="GZ7" s="229"/>
      <c r="HA7" s="229" t="s">
        <v>2140</v>
      </c>
      <c r="HB7" s="229" t="s">
        <v>2142</v>
      </c>
      <c r="HC7" s="229"/>
      <c r="HD7" s="229" t="s">
        <v>2143</v>
      </c>
      <c r="HE7" s="229" t="s">
        <v>2144</v>
      </c>
      <c r="HF7" s="229" t="s">
        <v>2145</v>
      </c>
      <c r="HG7" s="229" t="s">
        <v>2146</v>
      </c>
      <c r="HH7" s="229" t="s">
        <v>2144</v>
      </c>
      <c r="HI7" s="229" t="s">
        <v>2147</v>
      </c>
      <c r="HJ7" s="229"/>
      <c r="HK7" s="229"/>
      <c r="HL7" s="229"/>
      <c r="HM7" s="229"/>
      <c r="HN7" s="229"/>
      <c r="HO7" s="229" t="s">
        <v>2148</v>
      </c>
      <c r="HP7" s="229"/>
      <c r="HQ7" s="229"/>
      <c r="HR7" s="229"/>
      <c r="HS7" s="229"/>
      <c r="HT7" s="229"/>
      <c r="HU7" s="229"/>
      <c r="HV7" s="229"/>
      <c r="HW7" s="229"/>
      <c r="HX7" s="229"/>
      <c r="HY7" s="229" t="s">
        <v>2149</v>
      </c>
      <c r="HZ7" s="229"/>
      <c r="IA7" s="229" t="s">
        <v>2150</v>
      </c>
      <c r="IB7" s="229"/>
      <c r="IC7" s="229"/>
      <c r="ID7" s="229"/>
      <c r="IE7" s="229"/>
      <c r="IF7" s="229"/>
      <c r="IG7" s="229"/>
      <c r="IH7" s="229"/>
      <c r="II7" s="229"/>
      <c r="IJ7" s="229" t="s">
        <v>2151</v>
      </c>
      <c r="IK7" s="229"/>
      <c r="IL7" s="229"/>
      <c r="IM7" s="229"/>
      <c r="IN7" s="229"/>
      <c r="IO7" s="229" t="s">
        <v>2152</v>
      </c>
      <c r="IP7" s="229"/>
      <c r="IQ7" s="229" t="s">
        <v>2153</v>
      </c>
      <c r="IR7" s="229"/>
      <c r="IS7" s="229" t="s">
        <v>2154</v>
      </c>
      <c r="IT7" s="229"/>
      <c r="IU7" s="229"/>
      <c r="IV7" s="229"/>
      <c r="IW7" s="229" t="s">
        <v>2155</v>
      </c>
      <c r="IX7" s="229"/>
      <c r="IY7" s="229" t="s">
        <v>2156</v>
      </c>
      <c r="IZ7" s="229" t="s">
        <v>2157</v>
      </c>
      <c r="JA7" s="229" t="s">
        <v>2158</v>
      </c>
      <c r="JB7" s="229" t="s">
        <v>2159</v>
      </c>
      <c r="JC7" s="229"/>
      <c r="JD7" s="229" t="s">
        <v>2160</v>
      </c>
      <c r="JE7" s="229"/>
      <c r="JF7" s="229" t="s">
        <v>2161</v>
      </c>
      <c r="JG7" s="229"/>
      <c r="JH7" s="229"/>
      <c r="JI7" s="229" t="s">
        <v>2162</v>
      </c>
      <c r="JJ7" s="229"/>
      <c r="JK7" s="229"/>
      <c r="JL7" s="229"/>
      <c r="JM7" s="229"/>
      <c r="JN7" s="229"/>
      <c r="JO7" s="229" t="s">
        <v>2163</v>
      </c>
      <c r="JP7" s="229"/>
      <c r="JQ7" s="229" t="s">
        <v>2164</v>
      </c>
      <c r="JR7" s="229"/>
      <c r="JS7" s="229"/>
      <c r="JT7" s="229" t="s">
        <v>2165</v>
      </c>
      <c r="JU7" s="229" t="s">
        <v>2166</v>
      </c>
      <c r="JV7" s="229" t="s">
        <v>2167</v>
      </c>
      <c r="JW7" s="229" t="s">
        <v>2150</v>
      </c>
      <c r="JX7" s="229" t="s">
        <v>2168</v>
      </c>
      <c r="JY7" s="229" t="s">
        <v>2169</v>
      </c>
      <c r="JZ7" s="229" t="s">
        <v>2170</v>
      </c>
      <c r="KA7" s="229"/>
      <c r="KB7" s="229"/>
      <c r="KC7" s="229" t="s">
        <v>2171</v>
      </c>
      <c r="KD7" s="229"/>
      <c r="KE7" s="229"/>
      <c r="KF7" s="229" t="s">
        <v>2166</v>
      </c>
      <c r="KG7" s="229" t="s">
        <v>2172</v>
      </c>
      <c r="KH7" s="229" t="s">
        <v>2173</v>
      </c>
      <c r="KI7" s="229"/>
    </row>
    <row r="8" spans="1:295" ht="27" customHeight="1" x14ac:dyDescent="0.3">
      <c r="A8" s="158" t="s">
        <v>63</v>
      </c>
      <c r="B8" s="158" t="s">
        <v>554</v>
      </c>
      <c r="C8" s="159" t="s">
        <v>388</v>
      </c>
      <c r="D8" s="159" t="s">
        <v>2174</v>
      </c>
      <c r="E8" s="159" t="s">
        <v>2175</v>
      </c>
      <c r="F8" s="159" t="s">
        <v>2176</v>
      </c>
      <c r="G8" s="159" t="s">
        <v>2177</v>
      </c>
      <c r="H8" s="159" t="s">
        <v>447</v>
      </c>
      <c r="I8" s="159" t="s">
        <v>2178</v>
      </c>
      <c r="J8" s="159" t="s">
        <v>2179</v>
      </c>
      <c r="K8" s="159" t="s">
        <v>2180</v>
      </c>
      <c r="L8" s="159" t="s">
        <v>2181</v>
      </c>
      <c r="M8" s="159" t="s">
        <v>407</v>
      </c>
      <c r="N8" s="159" t="s">
        <v>2182</v>
      </c>
      <c r="O8" s="160" t="s">
        <v>2183</v>
      </c>
      <c r="P8" s="159" t="s">
        <v>2184</v>
      </c>
      <c r="Q8" s="159" t="s">
        <v>2185</v>
      </c>
      <c r="R8" s="159" t="s">
        <v>2184</v>
      </c>
      <c r="S8" s="159" t="s">
        <v>2186</v>
      </c>
      <c r="T8" s="159" t="s">
        <v>2179</v>
      </c>
      <c r="U8" s="159" t="s">
        <v>2187</v>
      </c>
      <c r="V8" s="159" t="s">
        <v>2188</v>
      </c>
      <c r="W8" s="159" t="s">
        <v>2189</v>
      </c>
      <c r="X8" s="159" t="s">
        <v>2190</v>
      </c>
      <c r="Y8" s="159" t="s">
        <v>2191</v>
      </c>
      <c r="Z8" s="159" t="s">
        <v>2192</v>
      </c>
      <c r="AA8" s="159" t="s">
        <v>2193</v>
      </c>
      <c r="AB8" s="159" t="s">
        <v>2194</v>
      </c>
      <c r="AC8" s="159" t="s">
        <v>2195</v>
      </c>
      <c r="AD8" s="159" t="s">
        <v>2196</v>
      </c>
      <c r="AE8" s="159" t="s">
        <v>2197</v>
      </c>
      <c r="AF8" s="159" t="s">
        <v>2182</v>
      </c>
      <c r="AG8" s="159" t="s">
        <v>2183</v>
      </c>
      <c r="AH8" s="159" t="s">
        <v>2198</v>
      </c>
      <c r="AI8" s="159" t="s">
        <v>2199</v>
      </c>
      <c r="AJ8" s="160" t="s">
        <v>2200</v>
      </c>
      <c r="AK8" s="160" t="s">
        <v>2201</v>
      </c>
      <c r="AL8" s="159" t="s">
        <v>2202</v>
      </c>
      <c r="AM8" s="159" t="s">
        <v>2200</v>
      </c>
      <c r="AN8" s="159" t="s">
        <v>2201</v>
      </c>
      <c r="AO8" s="159" t="s">
        <v>2203</v>
      </c>
      <c r="AP8" s="159" t="s">
        <v>2204</v>
      </c>
      <c r="AQ8" s="159" t="s">
        <v>2205</v>
      </c>
      <c r="AR8" s="159" t="s">
        <v>2206</v>
      </c>
      <c r="AS8" s="159" t="s">
        <v>2207</v>
      </c>
      <c r="AT8" s="160" t="s">
        <v>2208</v>
      </c>
      <c r="AU8" s="160" t="s">
        <v>439</v>
      </c>
      <c r="AV8" s="159" t="s">
        <v>2209</v>
      </c>
      <c r="AW8" s="159" t="s">
        <v>2210</v>
      </c>
      <c r="AX8" s="159" t="s">
        <v>2211</v>
      </c>
      <c r="AY8" s="159" t="s">
        <v>2212</v>
      </c>
      <c r="AZ8" s="159" t="s">
        <v>2213</v>
      </c>
      <c r="BA8" s="159" t="s">
        <v>2214</v>
      </c>
      <c r="BB8" s="160" t="s">
        <v>2215</v>
      </c>
      <c r="BC8" s="159" t="s">
        <v>327</v>
      </c>
      <c r="BD8" s="159" t="s">
        <v>2216</v>
      </c>
      <c r="BE8" s="159" t="s">
        <v>2217</v>
      </c>
      <c r="BF8" s="159" t="s">
        <v>2208</v>
      </c>
      <c r="BG8" s="159" t="s">
        <v>439</v>
      </c>
      <c r="BH8" s="159" t="s">
        <v>2218</v>
      </c>
      <c r="BI8" s="159" t="s">
        <v>2219</v>
      </c>
      <c r="BJ8" s="159" t="s">
        <v>2220</v>
      </c>
      <c r="BK8" s="159" t="s">
        <v>2221</v>
      </c>
      <c r="BL8" s="159" t="s">
        <v>2222</v>
      </c>
      <c r="BM8" s="159" t="s">
        <v>2223</v>
      </c>
      <c r="BN8" s="159" t="s">
        <v>2215</v>
      </c>
      <c r="BO8" s="159" t="s">
        <v>2224</v>
      </c>
      <c r="BP8" s="159" t="s">
        <v>519</v>
      </c>
      <c r="BQ8" s="159" t="s">
        <v>2225</v>
      </c>
      <c r="BR8" s="159" t="s">
        <v>2226</v>
      </c>
      <c r="BS8" s="159" t="s">
        <v>2227</v>
      </c>
      <c r="BT8" s="159" t="s">
        <v>2228</v>
      </c>
      <c r="BU8" s="159" t="s">
        <v>2228</v>
      </c>
      <c r="BV8" s="159" t="s">
        <v>2229</v>
      </c>
      <c r="BW8" s="159" t="s">
        <v>2230</v>
      </c>
      <c r="BX8" s="159" t="s">
        <v>2231</v>
      </c>
      <c r="BY8" s="159" t="s">
        <v>2232</v>
      </c>
      <c r="BZ8" s="159" t="s">
        <v>2233</v>
      </c>
      <c r="CA8" s="159" t="s">
        <v>2234</v>
      </c>
      <c r="CB8" s="159" t="s">
        <v>2235</v>
      </c>
      <c r="CC8" s="159" t="s">
        <v>2236</v>
      </c>
      <c r="CD8" s="159" t="s">
        <v>2237</v>
      </c>
      <c r="CE8" s="159" t="s">
        <v>2238</v>
      </c>
      <c r="CF8" s="159" t="s">
        <v>2239</v>
      </c>
      <c r="CG8" s="159" t="s">
        <v>2240</v>
      </c>
      <c r="CH8" s="159" t="s">
        <v>2241</v>
      </c>
      <c r="CI8" s="159" t="s">
        <v>2242</v>
      </c>
      <c r="CJ8" s="159" t="s">
        <v>2243</v>
      </c>
      <c r="CK8" s="159" t="s">
        <v>2244</v>
      </c>
      <c r="CL8" s="159" t="s">
        <v>2245</v>
      </c>
      <c r="CM8" s="159" t="s">
        <v>2246</v>
      </c>
      <c r="CN8" s="159" t="s">
        <v>2247</v>
      </c>
      <c r="CO8" s="159" t="s">
        <v>2248</v>
      </c>
      <c r="CP8" s="159" t="s">
        <v>2249</v>
      </c>
      <c r="CQ8" s="159" t="s">
        <v>2250</v>
      </c>
      <c r="CR8" s="159" t="s">
        <v>2251</v>
      </c>
      <c r="CS8" s="159" t="s">
        <v>2252</v>
      </c>
      <c r="CT8" s="159" t="s">
        <v>2253</v>
      </c>
      <c r="CU8" s="159" t="s">
        <v>2254</v>
      </c>
      <c r="CV8" s="159" t="s">
        <v>2255</v>
      </c>
      <c r="CW8" s="159" t="s">
        <v>2256</v>
      </c>
      <c r="CX8" s="159" t="s">
        <v>2257</v>
      </c>
      <c r="CY8" s="159" t="s">
        <v>2258</v>
      </c>
      <c r="CZ8" s="159" t="s">
        <v>2259</v>
      </c>
      <c r="DA8" s="159" t="s">
        <v>2260</v>
      </c>
      <c r="DB8" s="159" t="s">
        <v>2261</v>
      </c>
      <c r="DC8" s="159" t="s">
        <v>2262</v>
      </c>
      <c r="DD8" s="159" t="s">
        <v>2241</v>
      </c>
      <c r="DE8" s="159" t="s">
        <v>2242</v>
      </c>
      <c r="DF8" s="159" t="s">
        <v>2263</v>
      </c>
      <c r="DG8" s="159" t="s">
        <v>2264</v>
      </c>
      <c r="DH8" s="159" t="s">
        <v>2265</v>
      </c>
      <c r="DI8" s="159" t="s">
        <v>2266</v>
      </c>
      <c r="DJ8" s="159" t="s">
        <v>2267</v>
      </c>
      <c r="DK8" s="159" t="s">
        <v>2268</v>
      </c>
      <c r="DL8" s="159" t="s">
        <v>2258</v>
      </c>
      <c r="DM8" s="159" t="s">
        <v>2259</v>
      </c>
      <c r="DN8" s="159" t="s">
        <v>2260</v>
      </c>
      <c r="DO8" s="159" t="s">
        <v>2269</v>
      </c>
      <c r="DP8" s="159" t="s">
        <v>2270</v>
      </c>
      <c r="DQ8" s="159" t="s">
        <v>2271</v>
      </c>
      <c r="DR8" s="159" t="s">
        <v>2272</v>
      </c>
      <c r="DS8" s="159" t="s">
        <v>2273</v>
      </c>
      <c r="DT8" s="159" t="s">
        <v>2274</v>
      </c>
      <c r="DU8" s="159" t="s">
        <v>2257</v>
      </c>
      <c r="DV8" s="159" t="s">
        <v>2258</v>
      </c>
      <c r="DW8" s="159" t="s">
        <v>2263</v>
      </c>
      <c r="DX8" s="159" t="s">
        <v>2272</v>
      </c>
      <c r="DY8" s="159" t="s">
        <v>2275</v>
      </c>
      <c r="DZ8" s="159" t="s">
        <v>2276</v>
      </c>
      <c r="EA8" s="159" t="s">
        <v>2277</v>
      </c>
      <c r="EB8" s="159" t="s">
        <v>2278</v>
      </c>
      <c r="EC8" s="159" t="s">
        <v>457</v>
      </c>
      <c r="ED8" s="159" t="s">
        <v>2279</v>
      </c>
      <c r="EE8" s="159" t="s">
        <v>2280</v>
      </c>
      <c r="EF8" s="159" t="s">
        <v>2281</v>
      </c>
      <c r="EG8" s="159" t="s">
        <v>2216</v>
      </c>
      <c r="EH8" s="159" t="s">
        <v>2225</v>
      </c>
      <c r="EI8" s="159" t="s">
        <v>2282</v>
      </c>
      <c r="EJ8" s="159" t="s">
        <v>2283</v>
      </c>
      <c r="EK8" s="159" t="s">
        <v>2284</v>
      </c>
      <c r="EL8" s="159" t="s">
        <v>2285</v>
      </c>
      <c r="EM8" s="159" t="s">
        <v>2286</v>
      </c>
      <c r="EN8" s="159" t="s">
        <v>2287</v>
      </c>
      <c r="EO8" s="159" t="s">
        <v>2288</v>
      </c>
      <c r="EP8" s="159" t="s">
        <v>2289</v>
      </c>
      <c r="EQ8" s="159" t="s">
        <v>2290</v>
      </c>
      <c r="ER8" s="159" t="s">
        <v>2291</v>
      </c>
      <c r="ES8" s="159" t="s">
        <v>2292</v>
      </c>
      <c r="ET8" s="159" t="s">
        <v>2293</v>
      </c>
      <c r="EU8" s="159" t="s">
        <v>2294</v>
      </c>
      <c r="EV8" s="159" t="s">
        <v>2295</v>
      </c>
      <c r="EW8" s="159" t="s">
        <v>2296</v>
      </c>
      <c r="EX8" s="159" t="s">
        <v>2297</v>
      </c>
      <c r="EY8" s="159" t="s">
        <v>432</v>
      </c>
      <c r="EZ8" s="159" t="s">
        <v>434</v>
      </c>
      <c r="FA8" s="159" t="s">
        <v>2298</v>
      </c>
      <c r="FB8" s="159" t="s">
        <v>2281</v>
      </c>
      <c r="FC8" s="159" t="s">
        <v>2286</v>
      </c>
      <c r="FD8" s="159" t="s">
        <v>2299</v>
      </c>
      <c r="FE8" s="159" t="s">
        <v>2300</v>
      </c>
      <c r="FF8" s="159" t="s">
        <v>2301</v>
      </c>
      <c r="FG8" s="159" t="s">
        <v>2302</v>
      </c>
      <c r="FH8" s="159" t="s">
        <v>2303</v>
      </c>
      <c r="FI8" s="159" t="s">
        <v>2304</v>
      </c>
      <c r="FJ8" s="159" t="s">
        <v>2234</v>
      </c>
      <c r="FK8" s="159" t="s">
        <v>2235</v>
      </c>
      <c r="FL8" s="159" t="s">
        <v>2305</v>
      </c>
      <c r="FM8" s="159" t="s">
        <v>2275</v>
      </c>
      <c r="FN8" s="159" t="s">
        <v>2276</v>
      </c>
      <c r="FO8" s="159" t="s">
        <v>2306</v>
      </c>
      <c r="FP8" s="159" t="s">
        <v>2307</v>
      </c>
      <c r="FQ8" s="160" t="s">
        <v>2308</v>
      </c>
      <c r="FR8" s="159" t="s">
        <v>2309</v>
      </c>
      <c r="FS8" s="159" t="s">
        <v>2310</v>
      </c>
      <c r="FT8" s="159" t="s">
        <v>2311</v>
      </c>
      <c r="FU8" s="159" t="s">
        <v>2312</v>
      </c>
      <c r="FV8" s="159" t="s">
        <v>2313</v>
      </c>
      <c r="FW8" s="159" t="s">
        <v>2314</v>
      </c>
      <c r="FX8" s="159" t="s">
        <v>2315</v>
      </c>
      <c r="FY8" s="159" t="s">
        <v>2316</v>
      </c>
      <c r="FZ8" s="159" t="s">
        <v>2317</v>
      </c>
      <c r="GA8" s="159" t="s">
        <v>2283</v>
      </c>
      <c r="GB8" s="160" t="s">
        <v>2318</v>
      </c>
      <c r="GC8" s="159" t="s">
        <v>2307</v>
      </c>
      <c r="GD8" s="159" t="s">
        <v>2306</v>
      </c>
      <c r="GE8" s="159" t="s">
        <v>2319</v>
      </c>
      <c r="GF8" s="160" t="s">
        <v>2320</v>
      </c>
      <c r="GG8" s="159" t="s">
        <v>2321</v>
      </c>
      <c r="GH8" s="159" t="s">
        <v>2322</v>
      </c>
      <c r="GI8" s="159" t="s">
        <v>2257</v>
      </c>
      <c r="GJ8" s="159" t="s">
        <v>2323</v>
      </c>
      <c r="GK8" s="159" t="s">
        <v>2324</v>
      </c>
      <c r="GL8" s="159" t="s">
        <v>2325</v>
      </c>
      <c r="GM8" s="159" t="s">
        <v>2326</v>
      </c>
      <c r="GN8" s="159" t="s">
        <v>2327</v>
      </c>
      <c r="GO8" s="159" t="s">
        <v>2328</v>
      </c>
      <c r="GP8" s="159" t="s">
        <v>2329</v>
      </c>
      <c r="GQ8" s="160" t="s">
        <v>2328</v>
      </c>
      <c r="GR8" s="159" t="s">
        <v>2330</v>
      </c>
      <c r="GS8" s="159" t="s">
        <v>340</v>
      </c>
      <c r="GT8" s="159" t="s">
        <v>2331</v>
      </c>
      <c r="GU8" s="159" t="s">
        <v>2332</v>
      </c>
      <c r="GV8" s="159" t="s">
        <v>2333</v>
      </c>
      <c r="GW8" s="159" t="s">
        <v>2334</v>
      </c>
      <c r="GX8" s="159" t="s">
        <v>2335</v>
      </c>
      <c r="GY8" s="159" t="s">
        <v>2336</v>
      </c>
      <c r="GZ8" s="159" t="s">
        <v>2337</v>
      </c>
      <c r="HA8" s="159" t="s">
        <v>2338</v>
      </c>
      <c r="HB8" s="160" t="s">
        <v>2339</v>
      </c>
      <c r="HC8" s="160" t="s">
        <v>538</v>
      </c>
      <c r="HD8" s="159" t="s">
        <v>2340</v>
      </c>
      <c r="HE8" s="159" t="s">
        <v>2340</v>
      </c>
      <c r="HF8" s="159" t="s">
        <v>525</v>
      </c>
      <c r="HG8" s="159" t="s">
        <v>525</v>
      </c>
      <c r="HH8" s="159" t="s">
        <v>2341</v>
      </c>
      <c r="HI8" s="160" t="s">
        <v>2339</v>
      </c>
      <c r="HJ8" s="160" t="s">
        <v>538</v>
      </c>
      <c r="HK8" s="159" t="s">
        <v>2342</v>
      </c>
      <c r="HL8" s="159" t="s">
        <v>2343</v>
      </c>
      <c r="HM8" s="159" t="s">
        <v>2344</v>
      </c>
      <c r="HN8" s="159" t="s">
        <v>2345</v>
      </c>
      <c r="HO8" s="159" t="s">
        <v>2346</v>
      </c>
      <c r="HP8" s="159" t="s">
        <v>2347</v>
      </c>
      <c r="HQ8" s="159" t="s">
        <v>2348</v>
      </c>
      <c r="HR8" s="159" t="s">
        <v>2349</v>
      </c>
      <c r="HS8" s="159" t="s">
        <v>2350</v>
      </c>
      <c r="HT8" s="159" t="s">
        <v>2351</v>
      </c>
      <c r="HU8" s="159" t="s">
        <v>2352</v>
      </c>
      <c r="HV8" s="159" t="s">
        <v>2353</v>
      </c>
      <c r="HW8" s="159" t="s">
        <v>2354</v>
      </c>
      <c r="HX8" s="159" t="s">
        <v>2355</v>
      </c>
      <c r="HY8" s="159" t="s">
        <v>2356</v>
      </c>
      <c r="HZ8" s="159" t="s">
        <v>2357</v>
      </c>
      <c r="IA8" s="159" t="s">
        <v>2358</v>
      </c>
      <c r="IB8" s="159" t="s">
        <v>2359</v>
      </c>
      <c r="IC8" s="159" t="s">
        <v>2360</v>
      </c>
      <c r="ID8" s="159" t="s">
        <v>2361</v>
      </c>
      <c r="IE8" s="159" t="s">
        <v>2362</v>
      </c>
      <c r="IF8" s="159" t="s">
        <v>2348</v>
      </c>
      <c r="IG8" s="159" t="s">
        <v>2349</v>
      </c>
      <c r="IH8" s="159" t="s">
        <v>2363</v>
      </c>
      <c r="II8" s="159" t="s">
        <v>2364</v>
      </c>
      <c r="IJ8" s="159" t="s">
        <v>2341</v>
      </c>
      <c r="IK8" s="159" t="s">
        <v>2282</v>
      </c>
      <c r="IL8" s="160" t="s">
        <v>541</v>
      </c>
      <c r="IM8" s="160" t="s">
        <v>207</v>
      </c>
      <c r="IN8" s="159" t="s">
        <v>2365</v>
      </c>
      <c r="IO8" s="159" t="s">
        <v>207</v>
      </c>
      <c r="IP8" s="159" t="s">
        <v>2366</v>
      </c>
      <c r="IQ8" s="159" t="s">
        <v>2367</v>
      </c>
      <c r="IR8" s="159" t="s">
        <v>2368</v>
      </c>
      <c r="IS8" s="160" t="s">
        <v>2366</v>
      </c>
      <c r="IT8" s="159" t="s">
        <v>2369</v>
      </c>
      <c r="IU8" s="159" t="s">
        <v>2370</v>
      </c>
      <c r="IV8" s="159" t="s">
        <v>2367</v>
      </c>
      <c r="IW8" s="160" t="s">
        <v>541</v>
      </c>
      <c r="IX8" s="159" t="s">
        <v>2368</v>
      </c>
      <c r="IY8" s="159" t="s">
        <v>547</v>
      </c>
      <c r="IZ8" s="159" t="s">
        <v>547</v>
      </c>
      <c r="JA8" s="159" t="s">
        <v>2371</v>
      </c>
      <c r="JB8" s="159" t="s">
        <v>2372</v>
      </c>
      <c r="JC8" s="159" t="s">
        <v>2373</v>
      </c>
      <c r="JD8" s="159" t="s">
        <v>2374</v>
      </c>
      <c r="JE8" s="159" t="s">
        <v>2375</v>
      </c>
      <c r="JF8" s="159" t="s">
        <v>2373</v>
      </c>
      <c r="JG8" s="159" t="s">
        <v>2376</v>
      </c>
      <c r="JH8" s="159" t="s">
        <v>2377</v>
      </c>
      <c r="JI8" s="159" t="s">
        <v>2376</v>
      </c>
      <c r="JJ8" s="159" t="s">
        <v>52</v>
      </c>
      <c r="JK8" s="159" t="s">
        <v>2378</v>
      </c>
      <c r="JL8" s="159" t="s">
        <v>2379</v>
      </c>
      <c r="JM8" s="159" t="s">
        <v>2380</v>
      </c>
      <c r="JN8" s="159" t="s">
        <v>2381</v>
      </c>
      <c r="JO8" s="159" t="s">
        <v>2382</v>
      </c>
      <c r="JP8" s="159" t="s">
        <v>2383</v>
      </c>
      <c r="JQ8" s="159" t="s">
        <v>2384</v>
      </c>
      <c r="JR8" s="159" t="s">
        <v>2385</v>
      </c>
      <c r="JS8" s="159" t="s">
        <v>2386</v>
      </c>
      <c r="JT8" s="159" t="s">
        <v>2387</v>
      </c>
      <c r="JU8" s="159" t="s">
        <v>2362</v>
      </c>
      <c r="JV8" s="159" t="s">
        <v>2388</v>
      </c>
      <c r="JW8" s="159" t="s">
        <v>2389</v>
      </c>
      <c r="JX8" s="159" t="s">
        <v>2390</v>
      </c>
      <c r="JY8" s="159" t="s">
        <v>2391</v>
      </c>
      <c r="JZ8" s="159" t="s">
        <v>2392</v>
      </c>
      <c r="KA8" s="159" t="s">
        <v>2342</v>
      </c>
      <c r="KB8" s="159" t="s">
        <v>2393</v>
      </c>
      <c r="KC8" s="159" t="s">
        <v>2392</v>
      </c>
      <c r="KD8" s="159" t="s">
        <v>2343</v>
      </c>
      <c r="KE8" s="159" t="s">
        <v>2394</v>
      </c>
      <c r="KF8" s="159" t="s">
        <v>2395</v>
      </c>
      <c r="KG8" s="159" t="s">
        <v>2395</v>
      </c>
      <c r="KH8" s="159" t="s">
        <v>2396</v>
      </c>
      <c r="KI8" s="159" t="s">
        <v>2227</v>
      </c>
    </row>
    <row r="9" spans="1:295" ht="18" customHeight="1" x14ac:dyDescent="0.3">
      <c r="A9" s="161" t="s">
        <v>67</v>
      </c>
      <c r="B9" s="161" t="s">
        <v>787</v>
      </c>
      <c r="C9" s="162">
        <v>0</v>
      </c>
      <c r="D9" s="162">
        <v>3.5448</v>
      </c>
      <c r="E9" s="162">
        <v>-9.1976999999999993</v>
      </c>
      <c r="F9" s="162">
        <v>5.3886000000000003</v>
      </c>
      <c r="G9" s="162">
        <v>10.3451</v>
      </c>
      <c r="H9" s="163"/>
      <c r="I9" s="162">
        <v>3.2989999999999999</v>
      </c>
      <c r="J9" s="163"/>
      <c r="K9" s="162">
        <v>13.6777</v>
      </c>
      <c r="L9" s="162">
        <v>5.1618000000000004</v>
      </c>
      <c r="M9" s="162">
        <v>4.8817000000000004</v>
      </c>
      <c r="N9" s="162">
        <v>-17.760000000000002</v>
      </c>
      <c r="O9" s="162">
        <v>-26.4</v>
      </c>
      <c r="P9" s="162">
        <v>2.2000000000000002</v>
      </c>
      <c r="Q9" s="162">
        <v>2.484</v>
      </c>
      <c r="R9" s="162">
        <v>-19.8</v>
      </c>
      <c r="S9" s="162">
        <v>2.8793000000000002</v>
      </c>
      <c r="T9" s="162">
        <v>4.5907</v>
      </c>
      <c r="U9" s="162">
        <v>4.7131999999999996</v>
      </c>
      <c r="V9" s="162">
        <v>4.3836000000000004</v>
      </c>
      <c r="W9" s="162">
        <v>8.0162999999999993</v>
      </c>
      <c r="X9" s="162">
        <v>4.1664000000000003</v>
      </c>
      <c r="Y9" s="162">
        <v>-3.4799999999999998E-2</v>
      </c>
      <c r="Z9" s="162">
        <v>2.2658999999999998</v>
      </c>
      <c r="AA9" s="163"/>
      <c r="AB9" s="162">
        <v>-1.2351000000000001</v>
      </c>
      <c r="AC9" s="162">
        <v>-0.439</v>
      </c>
      <c r="AD9" s="162">
        <v>-0.432</v>
      </c>
      <c r="AE9" s="162">
        <v>3.673</v>
      </c>
      <c r="AF9" s="162">
        <v>-4.4400000000000004</v>
      </c>
      <c r="AG9" s="162">
        <v>-8.8000000000000007</v>
      </c>
      <c r="AH9" s="162">
        <v>-0.78700000000000003</v>
      </c>
      <c r="AI9" s="162">
        <v>0.224</v>
      </c>
      <c r="AJ9" s="163">
        <v>0</v>
      </c>
      <c r="AK9" s="162">
        <v>-11.86</v>
      </c>
      <c r="AL9" s="163"/>
      <c r="AM9" s="162">
        <v>-12.37</v>
      </c>
      <c r="AN9" s="162">
        <v>-12.45</v>
      </c>
      <c r="AO9" s="162">
        <v>5.1651999999999996</v>
      </c>
      <c r="AP9" s="162">
        <v>3.74</v>
      </c>
      <c r="AQ9" s="162">
        <v>18.034800000000001</v>
      </c>
      <c r="AR9" s="162">
        <v>19.905100000000001</v>
      </c>
      <c r="AS9" s="162">
        <v>-23.602799999999998</v>
      </c>
      <c r="AT9" s="162">
        <v>-16.697800000000001</v>
      </c>
      <c r="AU9" s="163">
        <v>0</v>
      </c>
      <c r="AV9" s="162">
        <v>10.503500000000001</v>
      </c>
      <c r="AW9" s="162">
        <v>14.2903</v>
      </c>
      <c r="AX9" s="162">
        <v>-25.5337</v>
      </c>
      <c r="AY9" s="162">
        <v>-23.574200000000001</v>
      </c>
      <c r="AZ9" s="162">
        <v>39.708300000000001</v>
      </c>
      <c r="BA9" s="162">
        <v>34.665399999999998</v>
      </c>
      <c r="BB9" s="162">
        <v>-10.833600000000001</v>
      </c>
      <c r="BC9" s="162">
        <v>18.694400000000002</v>
      </c>
      <c r="BD9" s="162">
        <v>-6.5</v>
      </c>
      <c r="BE9" s="162">
        <v>-6.4</v>
      </c>
      <c r="BF9" s="162">
        <v>-14.2971</v>
      </c>
      <c r="BG9" s="162">
        <v>-35.279800000000002</v>
      </c>
      <c r="BH9" s="162">
        <v>-1.9272</v>
      </c>
      <c r="BI9" s="163"/>
      <c r="BJ9" s="162">
        <v>-9.3108000000000004</v>
      </c>
      <c r="BK9" s="162">
        <v>2.0922000000000001</v>
      </c>
      <c r="BL9" s="163"/>
      <c r="BM9" s="162">
        <v>0.7863</v>
      </c>
      <c r="BN9" s="162">
        <v>-123.29470000000001</v>
      </c>
      <c r="BO9" s="162">
        <v>88.869900000000001</v>
      </c>
      <c r="BP9" s="162">
        <v>88.320499999999996</v>
      </c>
      <c r="BQ9" s="162">
        <v>-48.353299999999997</v>
      </c>
      <c r="BR9" s="162">
        <v>-137.16079999999999</v>
      </c>
      <c r="BS9" s="163"/>
      <c r="BT9" s="163"/>
      <c r="BU9" s="163"/>
      <c r="BV9" s="162">
        <v>19.969100000000001</v>
      </c>
      <c r="BW9" s="162">
        <v>11.13</v>
      </c>
      <c r="BX9" s="162">
        <v>8.75</v>
      </c>
      <c r="BY9" s="162">
        <v>-9.0299999999999994</v>
      </c>
      <c r="BZ9" s="162">
        <v>6.4</v>
      </c>
      <c r="CA9" s="162">
        <v>0.27210000000000001</v>
      </c>
      <c r="CB9" s="162">
        <v>4.1999999999999997E-3</v>
      </c>
      <c r="CC9" s="162">
        <v>19.936399999999999</v>
      </c>
      <c r="CD9" s="162">
        <v>17.9358</v>
      </c>
      <c r="CE9" s="163"/>
      <c r="CF9" s="162">
        <v>-24.0504</v>
      </c>
      <c r="CG9" s="162">
        <v>-24.1463</v>
      </c>
      <c r="CH9" s="162">
        <v>-8.9125999999999994</v>
      </c>
      <c r="CI9" s="162">
        <v>5.4701000000000004</v>
      </c>
      <c r="CJ9" s="163"/>
      <c r="CK9" s="163"/>
      <c r="CL9" s="162">
        <v>-36.700000000000003</v>
      </c>
      <c r="CM9" s="162">
        <v>-5.7</v>
      </c>
      <c r="CN9" s="162">
        <v>-2.96</v>
      </c>
      <c r="CO9" s="162">
        <v>12.5555</v>
      </c>
      <c r="CP9" s="162">
        <v>12.7408</v>
      </c>
      <c r="CQ9" s="162">
        <v>11.117800000000001</v>
      </c>
      <c r="CR9" s="162">
        <v>71.285700000000006</v>
      </c>
      <c r="CS9" s="162">
        <v>70.814899999999994</v>
      </c>
      <c r="CT9" s="162">
        <v>-16.6084</v>
      </c>
      <c r="CU9" s="162">
        <v>-64.561999999999998</v>
      </c>
      <c r="CV9" s="162">
        <v>-14.263999999999999</v>
      </c>
      <c r="CW9" s="162">
        <v>3.3050000000000002</v>
      </c>
      <c r="CX9" s="162">
        <v>26.44</v>
      </c>
      <c r="CY9" s="162">
        <v>9.8800000000000008</v>
      </c>
      <c r="CZ9" s="162">
        <v>7.5049000000000001</v>
      </c>
      <c r="DA9" s="162">
        <v>6.3506999999999998</v>
      </c>
      <c r="DB9" s="162">
        <v>-6.74</v>
      </c>
      <c r="DC9" s="163"/>
      <c r="DD9" s="162">
        <v>-6.7801</v>
      </c>
      <c r="DE9" s="162">
        <v>-7.0782999999999996</v>
      </c>
      <c r="DF9" s="162">
        <v>7.3596000000000004</v>
      </c>
      <c r="DG9" s="163"/>
      <c r="DH9" s="162">
        <v>-5.8106</v>
      </c>
      <c r="DI9" s="163"/>
      <c r="DJ9" s="162">
        <v>-30.8</v>
      </c>
      <c r="DK9" s="162">
        <v>-2.1899000000000002</v>
      </c>
      <c r="DL9" s="162">
        <v>-0.187</v>
      </c>
      <c r="DM9" s="162">
        <v>12.464399999999999</v>
      </c>
      <c r="DN9" s="162">
        <v>7.2420999999999998</v>
      </c>
      <c r="DO9" s="162">
        <v>0.38</v>
      </c>
      <c r="DP9" s="162">
        <v>-4.46</v>
      </c>
      <c r="DQ9" s="162">
        <v>16.011500000000002</v>
      </c>
      <c r="DR9" s="162">
        <v>-9.3842999999999996</v>
      </c>
      <c r="DS9" s="162">
        <v>-7.69</v>
      </c>
      <c r="DT9" s="162">
        <v>-7.85</v>
      </c>
      <c r="DU9" s="162">
        <v>21.53</v>
      </c>
      <c r="DV9" s="162">
        <v>4.8</v>
      </c>
      <c r="DW9" s="162">
        <v>-11.2</v>
      </c>
      <c r="DX9" s="162">
        <v>-5.7454999999999998</v>
      </c>
      <c r="DY9" s="162">
        <v>-13.5535</v>
      </c>
      <c r="DZ9" s="162">
        <v>-13.327299999999999</v>
      </c>
      <c r="EA9" s="162">
        <v>20.592500000000001</v>
      </c>
      <c r="EB9" s="162">
        <v>-6.9843000000000002</v>
      </c>
      <c r="EC9" s="162">
        <v>-10.668900000000001</v>
      </c>
      <c r="ED9" s="162">
        <v>-10.462</v>
      </c>
      <c r="EE9" s="162">
        <v>-16.478300000000001</v>
      </c>
      <c r="EF9" s="162">
        <v>-19.831299999999999</v>
      </c>
      <c r="EG9" s="162">
        <v>-14.227</v>
      </c>
      <c r="EH9" s="162">
        <v>-45.459699999999998</v>
      </c>
      <c r="EI9" s="162">
        <v>-29.8276</v>
      </c>
      <c r="EJ9" s="163"/>
      <c r="EK9" s="162">
        <v>-12.4025</v>
      </c>
      <c r="EL9" s="162">
        <v>-11.4504</v>
      </c>
      <c r="EM9" s="162">
        <v>0</v>
      </c>
      <c r="EN9" s="162">
        <v>-5.7676999999999996</v>
      </c>
      <c r="EO9" s="162">
        <v>-6.8593999999999999</v>
      </c>
      <c r="EP9" s="162">
        <v>-11.268000000000001</v>
      </c>
      <c r="EQ9" s="162">
        <v>-16.610399999999998</v>
      </c>
      <c r="ER9" s="162">
        <v>-16.845700000000001</v>
      </c>
      <c r="ES9" s="162">
        <v>-3.6152000000000002</v>
      </c>
      <c r="ET9" s="162">
        <v>11.36</v>
      </c>
      <c r="EU9" s="162">
        <v>-9.0500000000000007</v>
      </c>
      <c r="EV9" s="162">
        <v>0.5</v>
      </c>
      <c r="EW9" s="162">
        <v>5.1102999999999996</v>
      </c>
      <c r="EX9" s="162">
        <v>-8.5704999999999991</v>
      </c>
      <c r="EY9" s="162">
        <v>-12.638199999999999</v>
      </c>
      <c r="EZ9" s="162">
        <v>-12.7333</v>
      </c>
      <c r="FA9" s="162">
        <v>10.296099999999999</v>
      </c>
      <c r="FB9" s="162">
        <v>-0.105</v>
      </c>
      <c r="FC9" s="162">
        <v>-17.8596</v>
      </c>
      <c r="FD9" s="162">
        <v>5.6985999999999999</v>
      </c>
      <c r="FE9" s="163"/>
      <c r="FF9" s="162">
        <v>5.3105000000000002</v>
      </c>
      <c r="FG9" s="162">
        <v>5.0705</v>
      </c>
      <c r="FH9" s="162">
        <v>4.1976000000000004</v>
      </c>
      <c r="FI9" s="162">
        <v>2.8742999999999999</v>
      </c>
      <c r="FJ9" s="162">
        <v>-8.0379000000000005</v>
      </c>
      <c r="FK9" s="162">
        <v>-7.8704000000000001</v>
      </c>
      <c r="FL9" s="162">
        <v>28.802499999999998</v>
      </c>
      <c r="FM9" s="162">
        <v>3.1000999999999999</v>
      </c>
      <c r="FN9" s="162">
        <v>3.0712999999999999</v>
      </c>
      <c r="FO9" s="162">
        <v>33.627099999999999</v>
      </c>
      <c r="FP9" s="162">
        <v>42.042000000000002</v>
      </c>
      <c r="FQ9" s="162">
        <v>13.2338</v>
      </c>
      <c r="FR9" s="162">
        <v>-13.57</v>
      </c>
      <c r="FS9" s="162">
        <v>-2.5081000000000002</v>
      </c>
      <c r="FT9" s="162">
        <v>0.17419999999999999</v>
      </c>
      <c r="FU9" s="162">
        <v>1.64</v>
      </c>
      <c r="FV9" s="162">
        <v>-0.05</v>
      </c>
      <c r="FW9" s="162">
        <v>-12.8392</v>
      </c>
      <c r="FX9" s="163"/>
      <c r="FY9" s="162">
        <v>6.9809999999999999</v>
      </c>
      <c r="FZ9" s="162">
        <v>1.411</v>
      </c>
      <c r="GA9" s="163"/>
      <c r="GB9" s="162">
        <v>33.71</v>
      </c>
      <c r="GC9" s="162">
        <v>-40.277299999999997</v>
      </c>
      <c r="GD9" s="162">
        <v>-31.682500000000001</v>
      </c>
      <c r="GE9" s="162">
        <v>-0.42</v>
      </c>
      <c r="GF9" s="162">
        <v>15.379099999999999</v>
      </c>
      <c r="GG9" s="163"/>
      <c r="GH9" s="162">
        <v>23.600899999999999</v>
      </c>
      <c r="GI9" s="162">
        <v>-5.9226000000000001</v>
      </c>
      <c r="GJ9" s="162">
        <v>-6.2557</v>
      </c>
      <c r="GK9" s="162">
        <v>2.1695000000000002</v>
      </c>
      <c r="GL9" s="163"/>
      <c r="GM9" s="163"/>
      <c r="GN9" s="162">
        <v>-9.0649999999999995</v>
      </c>
      <c r="GO9" s="162">
        <v>-30.685300000000002</v>
      </c>
      <c r="GP9" s="162">
        <v>6.4118000000000004</v>
      </c>
      <c r="GQ9" s="162">
        <v>-24.490400000000001</v>
      </c>
      <c r="GR9" s="162">
        <v>-4.1695000000000002</v>
      </c>
      <c r="GS9" s="162">
        <v>-3.6513</v>
      </c>
      <c r="GT9" s="162">
        <v>128.4204</v>
      </c>
      <c r="GU9" s="162">
        <v>-10.1343</v>
      </c>
      <c r="GV9" s="162">
        <v>-11.0726</v>
      </c>
      <c r="GW9" s="162">
        <v>-6.2972000000000001</v>
      </c>
      <c r="GX9" s="162">
        <v>2.6501999999999999</v>
      </c>
      <c r="GY9" s="162">
        <v>6.4463999999999997</v>
      </c>
      <c r="GZ9" s="162">
        <v>6.4401000000000002</v>
      </c>
      <c r="HA9" s="163"/>
      <c r="HB9" s="162">
        <v>31.418399999999998</v>
      </c>
      <c r="HC9" s="162">
        <v>0</v>
      </c>
      <c r="HD9" s="162">
        <v>-14.67</v>
      </c>
      <c r="HE9" s="162">
        <v>16.8184</v>
      </c>
      <c r="HF9" s="162">
        <v>54.359000000000002</v>
      </c>
      <c r="HG9" s="162">
        <v>15.654999999999999</v>
      </c>
      <c r="HH9" s="162">
        <v>73.666399999999996</v>
      </c>
      <c r="HI9" s="162">
        <v>-29.248699999999999</v>
      </c>
      <c r="HJ9" s="162">
        <v>0</v>
      </c>
      <c r="HK9" s="163"/>
      <c r="HL9" s="162">
        <v>6.4714</v>
      </c>
      <c r="HM9" s="162">
        <v>0</v>
      </c>
      <c r="HN9" s="162">
        <v>0</v>
      </c>
      <c r="HO9" s="163"/>
      <c r="HP9" s="162">
        <v>33.134900000000002</v>
      </c>
      <c r="HQ9" s="162">
        <v>-21.8398</v>
      </c>
      <c r="HR9" s="162">
        <v>-21.460699999999999</v>
      </c>
      <c r="HS9" s="162">
        <v>-11.768700000000001</v>
      </c>
      <c r="HT9" s="162">
        <v>-11.607799999999999</v>
      </c>
      <c r="HU9" s="162">
        <v>13.06</v>
      </c>
      <c r="HV9" s="162">
        <v>12.67</v>
      </c>
      <c r="HW9" s="162">
        <v>-26.4</v>
      </c>
      <c r="HX9" s="162">
        <v>-26.6</v>
      </c>
      <c r="HY9" s="162">
        <v>1.2497</v>
      </c>
      <c r="HZ9" s="162">
        <v>-8</v>
      </c>
      <c r="IA9" s="162">
        <v>51.159500000000001</v>
      </c>
      <c r="IB9" s="162">
        <v>20.988600000000002</v>
      </c>
      <c r="IC9" s="162">
        <v>20.876799999999999</v>
      </c>
      <c r="ID9" s="162">
        <v>-18.7</v>
      </c>
      <c r="IE9" s="162">
        <v>-29.4</v>
      </c>
      <c r="IF9" s="162">
        <v>5.6</v>
      </c>
      <c r="IG9" s="162">
        <v>5</v>
      </c>
      <c r="IH9" s="162">
        <v>-18.2256</v>
      </c>
      <c r="II9" s="162">
        <v>-18.2529</v>
      </c>
      <c r="IJ9" s="162">
        <v>-122.9088</v>
      </c>
      <c r="IK9" s="162">
        <v>-14.460900000000001</v>
      </c>
      <c r="IL9" s="162">
        <v>-269.44940000000003</v>
      </c>
      <c r="IM9" s="162">
        <v>-20.503299999999999</v>
      </c>
      <c r="IN9" s="162">
        <v>-45.629100000000001</v>
      </c>
      <c r="IO9" s="162">
        <v>91.611099999999993</v>
      </c>
      <c r="IP9" s="162">
        <v>77.256699999999995</v>
      </c>
      <c r="IQ9" s="162">
        <v>136.81229999999999</v>
      </c>
      <c r="IR9" s="162">
        <v>92.962699999999998</v>
      </c>
      <c r="IS9" s="162">
        <v>21.1797</v>
      </c>
      <c r="IT9" s="162">
        <v>18.413599999999999</v>
      </c>
      <c r="IU9" s="162">
        <v>17.395600000000002</v>
      </c>
      <c r="IV9" s="162">
        <v>-23.4068</v>
      </c>
      <c r="IW9" s="162">
        <v>174.2714</v>
      </c>
      <c r="IX9" s="162">
        <v>-201.16079999999999</v>
      </c>
      <c r="IY9" s="162">
        <v>-33.2562</v>
      </c>
      <c r="IZ9" s="162">
        <v>36.129899999999999</v>
      </c>
      <c r="JA9" s="162">
        <v>-0.5383</v>
      </c>
      <c r="JB9" s="162">
        <v>0.69</v>
      </c>
      <c r="JC9" s="162">
        <v>-4.8</v>
      </c>
      <c r="JD9" s="162">
        <v>-1.4259999999999999</v>
      </c>
      <c r="JE9" s="162">
        <v>-1.431</v>
      </c>
      <c r="JF9" s="162">
        <v>-0.4</v>
      </c>
      <c r="JG9" s="162">
        <v>0.8</v>
      </c>
      <c r="JH9" s="162">
        <v>-1.0693999999999999</v>
      </c>
      <c r="JI9" s="162">
        <v>-7.0877999999999997</v>
      </c>
      <c r="JJ9" s="162">
        <v>5.9770000000000003</v>
      </c>
      <c r="JK9" s="162">
        <v>1.0849</v>
      </c>
      <c r="JL9" s="162">
        <v>1.2</v>
      </c>
      <c r="JM9" s="162">
        <v>-1.5249999999999999</v>
      </c>
      <c r="JN9" s="162">
        <v>-0.82699999999999996</v>
      </c>
      <c r="JO9" s="162">
        <v>2.802</v>
      </c>
      <c r="JP9" s="163"/>
      <c r="JQ9" s="162">
        <v>3.8254999999999999</v>
      </c>
      <c r="JR9" s="162">
        <v>4.1616999999999997</v>
      </c>
      <c r="JS9" s="162">
        <v>3.6732999999999998</v>
      </c>
      <c r="JT9" s="163"/>
      <c r="JU9" s="162">
        <v>14.2</v>
      </c>
      <c r="JV9" s="162">
        <v>8.9406999999999996</v>
      </c>
      <c r="JW9" s="162">
        <v>0</v>
      </c>
      <c r="JX9" s="163"/>
      <c r="JY9" s="162">
        <v>-12.7569</v>
      </c>
      <c r="JZ9" s="162">
        <v>-3.0076999999999998</v>
      </c>
      <c r="KA9" s="162">
        <v>-24.0869</v>
      </c>
      <c r="KB9" s="162">
        <v>-8.6591000000000005</v>
      </c>
      <c r="KC9" s="162">
        <v>0</v>
      </c>
      <c r="KD9" s="162">
        <v>-26.839600000000001</v>
      </c>
      <c r="KE9" s="162">
        <v>-2.8454000000000002</v>
      </c>
      <c r="KF9" s="162">
        <v>-7.2</v>
      </c>
      <c r="KG9" s="162">
        <v>-6.8</v>
      </c>
      <c r="KH9" s="162">
        <v>61.978700000000003</v>
      </c>
      <c r="KI9" s="162">
        <v>-134.21469999999999</v>
      </c>
    </row>
    <row r="10" spans="1:295" ht="18" customHeight="1" x14ac:dyDescent="0.3">
      <c r="A10" s="161" t="s">
        <v>67</v>
      </c>
      <c r="B10" s="161" t="s">
        <v>788</v>
      </c>
      <c r="C10" s="164">
        <v>0</v>
      </c>
      <c r="D10" s="164">
        <v>3.1074000000000002</v>
      </c>
      <c r="E10" s="164">
        <v>-8.7347999999999999</v>
      </c>
      <c r="F10" s="164">
        <v>5.5347</v>
      </c>
      <c r="G10" s="164">
        <v>10.4215</v>
      </c>
      <c r="H10" s="165"/>
      <c r="I10" s="164">
        <v>2.5209999999999999</v>
      </c>
      <c r="J10" s="165"/>
      <c r="K10" s="164">
        <v>12.685499999999999</v>
      </c>
      <c r="L10" s="164">
        <v>4.7878999999999996</v>
      </c>
      <c r="M10" s="164">
        <v>4.4584999999999999</v>
      </c>
      <c r="N10" s="164">
        <v>-15.54</v>
      </c>
      <c r="O10" s="164">
        <v>-28.6</v>
      </c>
      <c r="P10" s="164">
        <v>4.4000000000000004</v>
      </c>
      <c r="Q10" s="164">
        <v>0.82799999999999996</v>
      </c>
      <c r="R10" s="164">
        <v>-19.8</v>
      </c>
      <c r="S10" s="164">
        <v>3.0621</v>
      </c>
      <c r="T10" s="164">
        <v>5.7473999999999998</v>
      </c>
      <c r="U10" s="164">
        <v>4.1529999999999996</v>
      </c>
      <c r="V10" s="164">
        <v>4.0568999999999997</v>
      </c>
      <c r="W10" s="164">
        <v>7.6311999999999998</v>
      </c>
      <c r="X10" s="164">
        <v>3.9889999999999999</v>
      </c>
      <c r="Y10" s="164">
        <v>3.9699999999999999E-2</v>
      </c>
      <c r="Z10" s="164">
        <v>2.3264</v>
      </c>
      <c r="AA10" s="165"/>
      <c r="AB10" s="164">
        <v>-1.2476</v>
      </c>
      <c r="AC10" s="164">
        <v>-0.30499999999999999</v>
      </c>
      <c r="AD10" s="164">
        <v>-0.28100000000000003</v>
      </c>
      <c r="AE10" s="164">
        <v>3.6040000000000001</v>
      </c>
      <c r="AF10" s="164">
        <v>-6.66</v>
      </c>
      <c r="AG10" s="164">
        <v>-4.4000000000000004</v>
      </c>
      <c r="AH10" s="164">
        <v>-0.879</v>
      </c>
      <c r="AI10" s="164">
        <v>0.222</v>
      </c>
      <c r="AJ10" s="165">
        <v>0</v>
      </c>
      <c r="AK10" s="164">
        <v>-10.5</v>
      </c>
      <c r="AL10" s="165"/>
      <c r="AM10" s="164">
        <v>-13.09</v>
      </c>
      <c r="AN10" s="164">
        <v>-12.83</v>
      </c>
      <c r="AO10" s="164">
        <v>5.3791000000000002</v>
      </c>
      <c r="AP10" s="164">
        <v>3.7513999999999998</v>
      </c>
      <c r="AQ10" s="164">
        <v>17.497299999999999</v>
      </c>
      <c r="AR10" s="164">
        <v>19.672799999999999</v>
      </c>
      <c r="AS10" s="164">
        <v>-23.271100000000001</v>
      </c>
      <c r="AT10" s="164">
        <v>-12.907500000000001</v>
      </c>
      <c r="AU10" s="165">
        <v>0</v>
      </c>
      <c r="AV10" s="164">
        <v>6.609</v>
      </c>
      <c r="AW10" s="164">
        <v>6.6401000000000003</v>
      </c>
      <c r="AX10" s="164">
        <v>-23.839300000000001</v>
      </c>
      <c r="AY10" s="164">
        <v>-23.093399999999999</v>
      </c>
      <c r="AZ10" s="164">
        <v>28.968800000000002</v>
      </c>
      <c r="BA10" s="164">
        <v>30.2804</v>
      </c>
      <c r="BB10" s="164">
        <v>-17.208400000000001</v>
      </c>
      <c r="BC10" s="164">
        <v>17.624600000000001</v>
      </c>
      <c r="BD10" s="164">
        <v>-6.9</v>
      </c>
      <c r="BE10" s="164">
        <v>-6.9</v>
      </c>
      <c r="BF10" s="164">
        <v>-18.392800000000001</v>
      </c>
      <c r="BG10" s="164">
        <v>-35.594499999999996</v>
      </c>
      <c r="BH10" s="164">
        <v>-1.8983000000000001</v>
      </c>
      <c r="BI10" s="165"/>
      <c r="BJ10" s="164">
        <v>-7.9238999999999997</v>
      </c>
      <c r="BK10" s="164">
        <v>1.5775999999999999</v>
      </c>
      <c r="BL10" s="165"/>
      <c r="BM10" s="164">
        <v>0</v>
      </c>
      <c r="BN10" s="164">
        <v>-126.1635</v>
      </c>
      <c r="BO10" s="164">
        <v>62.013599999999997</v>
      </c>
      <c r="BP10" s="164">
        <v>63.051200000000001</v>
      </c>
      <c r="BQ10" s="164">
        <v>-20.404699999999998</v>
      </c>
      <c r="BR10" s="164">
        <v>-170.90770000000001</v>
      </c>
      <c r="BS10" s="165"/>
      <c r="BT10" s="165"/>
      <c r="BU10" s="165"/>
      <c r="BV10" s="164">
        <v>16.855499999999999</v>
      </c>
      <c r="BW10" s="164">
        <v>11.19</v>
      </c>
      <c r="BX10" s="164">
        <v>8.59</v>
      </c>
      <c r="BY10" s="164">
        <v>-9.93</v>
      </c>
      <c r="BZ10" s="164">
        <v>5.82</v>
      </c>
      <c r="CA10" s="164">
        <v>-1.8712</v>
      </c>
      <c r="CB10" s="164">
        <v>-1.2014</v>
      </c>
      <c r="CC10" s="164">
        <v>22.0334</v>
      </c>
      <c r="CD10" s="164">
        <v>19.896899999999999</v>
      </c>
      <c r="CE10" s="165"/>
      <c r="CF10" s="164">
        <v>-28.496400000000001</v>
      </c>
      <c r="CG10" s="164">
        <v>-28.453099999999999</v>
      </c>
      <c r="CH10" s="164">
        <v>-7.1048</v>
      </c>
      <c r="CI10" s="164">
        <v>-0.33239999999999997</v>
      </c>
      <c r="CJ10" s="165"/>
      <c r="CK10" s="165"/>
      <c r="CL10" s="164">
        <v>-38.5</v>
      </c>
      <c r="CM10" s="164">
        <v>7</v>
      </c>
      <c r="CN10" s="164">
        <v>-2.97</v>
      </c>
      <c r="CO10" s="164">
        <v>9.1524999999999999</v>
      </c>
      <c r="CP10" s="164">
        <v>9.2606000000000002</v>
      </c>
      <c r="CQ10" s="164">
        <v>7.8013000000000003</v>
      </c>
      <c r="CR10" s="164">
        <v>59.664099999999998</v>
      </c>
      <c r="CS10" s="164">
        <v>59.595199999999998</v>
      </c>
      <c r="CT10" s="164">
        <v>-16.886099999999999</v>
      </c>
      <c r="CU10" s="164">
        <v>-49.789000000000001</v>
      </c>
      <c r="CV10" s="164">
        <v>-15.407500000000001</v>
      </c>
      <c r="CW10" s="164">
        <v>3.1917</v>
      </c>
      <c r="CX10" s="164">
        <v>25.46</v>
      </c>
      <c r="CY10" s="164">
        <v>9.56</v>
      </c>
      <c r="CZ10" s="164">
        <v>6.8799000000000001</v>
      </c>
      <c r="DA10" s="164">
        <v>5.7648000000000001</v>
      </c>
      <c r="DB10" s="164">
        <v>-6.3</v>
      </c>
      <c r="DC10" s="165"/>
      <c r="DD10" s="164">
        <v>-1.8848</v>
      </c>
      <c r="DE10" s="164">
        <v>-1.6839999999999999</v>
      </c>
      <c r="DF10" s="164">
        <v>-0.32200000000000001</v>
      </c>
      <c r="DG10" s="165"/>
      <c r="DH10" s="164">
        <v>-5.1813000000000002</v>
      </c>
      <c r="DI10" s="164">
        <v>-23.5</v>
      </c>
      <c r="DJ10" s="164">
        <v>-25.1</v>
      </c>
      <c r="DK10" s="164">
        <v>-2.0421999999999998</v>
      </c>
      <c r="DL10" s="164">
        <v>-0.374</v>
      </c>
      <c r="DM10" s="164">
        <v>12.9375</v>
      </c>
      <c r="DN10" s="164">
        <v>6.6855000000000002</v>
      </c>
      <c r="DO10" s="164">
        <v>-0.02</v>
      </c>
      <c r="DP10" s="164">
        <v>-4.3099999999999996</v>
      </c>
      <c r="DQ10" s="164">
        <v>15.345000000000001</v>
      </c>
      <c r="DR10" s="164">
        <v>-0.56000000000000005</v>
      </c>
      <c r="DS10" s="164">
        <v>-8.5500000000000007</v>
      </c>
      <c r="DT10" s="164">
        <v>-8.57</v>
      </c>
      <c r="DU10" s="164">
        <v>22.6</v>
      </c>
      <c r="DV10" s="164">
        <v>3.28</v>
      </c>
      <c r="DW10" s="164">
        <v>-5.0364000000000004</v>
      </c>
      <c r="DX10" s="164">
        <v>-2.5909</v>
      </c>
      <c r="DY10" s="164">
        <v>-13.1997</v>
      </c>
      <c r="DZ10" s="164">
        <v>-12.936400000000001</v>
      </c>
      <c r="EA10" s="164">
        <v>23.049399999999999</v>
      </c>
      <c r="EB10" s="164">
        <v>-4.4253999999999998</v>
      </c>
      <c r="EC10" s="164">
        <v>-7.8811</v>
      </c>
      <c r="ED10" s="164">
        <v>-7.7038000000000002</v>
      </c>
      <c r="EE10" s="164">
        <v>-17.0473</v>
      </c>
      <c r="EF10" s="164">
        <v>-21.7332</v>
      </c>
      <c r="EG10" s="164">
        <v>-15.093999999999999</v>
      </c>
      <c r="EH10" s="164">
        <v>-75.167699999999996</v>
      </c>
      <c r="EI10" s="164">
        <v>-18.8904</v>
      </c>
      <c r="EJ10" s="165"/>
      <c r="EK10" s="164">
        <v>-12.037100000000001</v>
      </c>
      <c r="EL10" s="164">
        <v>-11.079000000000001</v>
      </c>
      <c r="EM10" s="164">
        <v>10.5946</v>
      </c>
      <c r="EN10" s="164">
        <v>-1.2339</v>
      </c>
      <c r="EO10" s="164">
        <v>-1.9263999999999999</v>
      </c>
      <c r="EP10" s="164">
        <v>-23.044</v>
      </c>
      <c r="EQ10" s="164">
        <v>-17.267299999999999</v>
      </c>
      <c r="ER10" s="164">
        <v>-16.834099999999999</v>
      </c>
      <c r="ES10" s="164">
        <v>-1.8647</v>
      </c>
      <c r="ET10" s="164">
        <v>13.02</v>
      </c>
      <c r="EU10" s="164">
        <v>-3.41</v>
      </c>
      <c r="EV10" s="164">
        <v>-0.1</v>
      </c>
      <c r="EW10" s="164">
        <v>5.1721000000000004</v>
      </c>
      <c r="EX10" s="164">
        <v>-0.62050000000000005</v>
      </c>
      <c r="EY10" s="164">
        <v>-12.194100000000001</v>
      </c>
      <c r="EZ10" s="164">
        <v>-12.2989</v>
      </c>
      <c r="FA10" s="164">
        <v>10.5563</v>
      </c>
      <c r="FB10" s="164">
        <v>1.4676</v>
      </c>
      <c r="FC10" s="164">
        <v>-17.028400000000001</v>
      </c>
      <c r="FD10" s="164">
        <v>4.9179000000000004</v>
      </c>
      <c r="FE10" s="165"/>
      <c r="FF10" s="164">
        <v>4.7225999999999999</v>
      </c>
      <c r="FG10" s="164">
        <v>4.9603999999999999</v>
      </c>
      <c r="FH10" s="164">
        <v>4.3879000000000001</v>
      </c>
      <c r="FI10" s="164">
        <v>2.9355000000000002</v>
      </c>
      <c r="FJ10" s="164">
        <v>-6.1959</v>
      </c>
      <c r="FK10" s="164">
        <v>-6.8657000000000004</v>
      </c>
      <c r="FL10" s="164">
        <v>31.4818</v>
      </c>
      <c r="FM10" s="164">
        <v>1.8824000000000001</v>
      </c>
      <c r="FN10" s="164">
        <v>1.8105</v>
      </c>
      <c r="FO10" s="164">
        <v>36.581800000000001</v>
      </c>
      <c r="FP10" s="164">
        <v>44.131500000000003</v>
      </c>
      <c r="FQ10" s="164">
        <v>15.6167</v>
      </c>
      <c r="FR10" s="164">
        <v>-10.57</v>
      </c>
      <c r="FS10" s="164">
        <v>-1.4168000000000001</v>
      </c>
      <c r="FT10" s="164">
        <v>0.20069999999999999</v>
      </c>
      <c r="FU10" s="164">
        <v>0.87</v>
      </c>
      <c r="FV10" s="164">
        <v>-0.56000000000000005</v>
      </c>
      <c r="FW10" s="164">
        <v>-16.1602</v>
      </c>
      <c r="FX10" s="165"/>
      <c r="FY10" s="164">
        <v>7.1029999999999998</v>
      </c>
      <c r="FZ10" s="164">
        <v>1.4259999999999999</v>
      </c>
      <c r="GA10" s="165"/>
      <c r="GB10" s="164">
        <v>34.69</v>
      </c>
      <c r="GC10" s="164">
        <v>-41.449300000000001</v>
      </c>
      <c r="GD10" s="164">
        <v>-31.756699999999999</v>
      </c>
      <c r="GE10" s="164">
        <v>0.01</v>
      </c>
      <c r="GF10" s="164">
        <v>16.512799999999999</v>
      </c>
      <c r="GG10" s="165"/>
      <c r="GH10" s="164">
        <v>12.0791</v>
      </c>
      <c r="GI10" s="164">
        <v>-4.5697999999999999</v>
      </c>
      <c r="GJ10" s="164">
        <v>-4.5910000000000002</v>
      </c>
      <c r="GK10" s="164">
        <v>1.9542999999999999</v>
      </c>
      <c r="GL10" s="164">
        <v>4.65E-2</v>
      </c>
      <c r="GM10" s="165"/>
      <c r="GN10" s="165"/>
      <c r="GO10" s="164">
        <v>-39.189</v>
      </c>
      <c r="GP10" s="164">
        <v>3.9411999999999998</v>
      </c>
      <c r="GQ10" s="164">
        <v>-17.4772</v>
      </c>
      <c r="GR10" s="164">
        <v>-4.1500000000000004</v>
      </c>
      <c r="GS10" s="164">
        <v>-3.8429000000000002</v>
      </c>
      <c r="GT10" s="164">
        <v>119.1236</v>
      </c>
      <c r="GU10" s="164">
        <v>-6.1502999999999997</v>
      </c>
      <c r="GV10" s="164">
        <v>0</v>
      </c>
      <c r="GW10" s="164">
        <v>3.1497000000000002</v>
      </c>
      <c r="GX10" s="164">
        <v>2.9719000000000002</v>
      </c>
      <c r="GY10" s="164">
        <v>6.3658999999999999</v>
      </c>
      <c r="GZ10" s="164">
        <v>6.3529999999999998</v>
      </c>
      <c r="HA10" s="165"/>
      <c r="HB10" s="164">
        <v>37.140999999999998</v>
      </c>
      <c r="HC10" s="164">
        <v>0</v>
      </c>
      <c r="HD10" s="164">
        <v>-16.760000000000002</v>
      </c>
      <c r="HE10" s="164">
        <v>17.1158</v>
      </c>
      <c r="HF10" s="164">
        <v>59.004600000000003</v>
      </c>
      <c r="HG10" s="164">
        <v>7.9745999999999997</v>
      </c>
      <c r="HH10" s="164">
        <v>85.531499999999994</v>
      </c>
      <c r="HI10" s="164">
        <v>-30.6069</v>
      </c>
      <c r="HJ10" s="164">
        <v>0</v>
      </c>
      <c r="HK10" s="165"/>
      <c r="HL10" s="164">
        <v>0</v>
      </c>
      <c r="HM10" s="164">
        <v>0</v>
      </c>
      <c r="HN10" s="164">
        <v>0</v>
      </c>
      <c r="HO10" s="165"/>
      <c r="HP10" s="165"/>
      <c r="HQ10" s="164">
        <v>-18.587800000000001</v>
      </c>
      <c r="HR10" s="164">
        <v>-17.923100000000002</v>
      </c>
      <c r="HS10" s="164">
        <v>-10.057</v>
      </c>
      <c r="HT10" s="164">
        <v>-9.6654</v>
      </c>
      <c r="HU10" s="164">
        <v>6.27</v>
      </c>
      <c r="HV10" s="164">
        <v>6.56</v>
      </c>
      <c r="HW10" s="164">
        <v>-27.2</v>
      </c>
      <c r="HX10" s="164">
        <v>-27.9</v>
      </c>
      <c r="HY10" s="164">
        <v>1.1252</v>
      </c>
      <c r="HZ10" s="164">
        <v>-7.84</v>
      </c>
      <c r="IA10" s="164">
        <v>57.7729</v>
      </c>
      <c r="IB10" s="164">
        <v>21.427099999999999</v>
      </c>
      <c r="IC10" s="164">
        <v>20.949000000000002</v>
      </c>
      <c r="ID10" s="164">
        <v>-18.2</v>
      </c>
      <c r="IE10" s="164">
        <v>-31.2</v>
      </c>
      <c r="IF10" s="164">
        <v>3.4</v>
      </c>
      <c r="IG10" s="164">
        <v>2.5</v>
      </c>
      <c r="IH10" s="164">
        <v>-18.059200000000001</v>
      </c>
      <c r="II10" s="164">
        <v>-17.9331</v>
      </c>
      <c r="IJ10" s="164">
        <v>-134.15270000000001</v>
      </c>
      <c r="IK10" s="164">
        <v>-28.303999999999998</v>
      </c>
      <c r="IL10" s="164">
        <v>-217.10679999999999</v>
      </c>
      <c r="IM10" s="164">
        <v>-11.1274</v>
      </c>
      <c r="IN10" s="164">
        <v>-32.4011</v>
      </c>
      <c r="IO10" s="164">
        <v>80.101299999999995</v>
      </c>
      <c r="IP10" s="164">
        <v>85.991100000000003</v>
      </c>
      <c r="IQ10" s="164">
        <v>88.850700000000003</v>
      </c>
      <c r="IR10" s="164">
        <v>140.95410000000001</v>
      </c>
      <c r="IS10" s="164">
        <v>10.0778</v>
      </c>
      <c r="IT10" s="164">
        <v>17.283200000000001</v>
      </c>
      <c r="IU10" s="164">
        <v>20.024000000000001</v>
      </c>
      <c r="IV10" s="164">
        <v>16.720500000000001</v>
      </c>
      <c r="IW10" s="164">
        <v>119.54559999999999</v>
      </c>
      <c r="IX10" s="164">
        <v>-245.56110000000001</v>
      </c>
      <c r="IY10" s="164">
        <v>15.202</v>
      </c>
      <c r="IZ10" s="164">
        <v>-11.495200000000001</v>
      </c>
      <c r="JA10" s="164">
        <v>-1.593</v>
      </c>
      <c r="JB10" s="164">
        <v>0.55800000000000005</v>
      </c>
      <c r="JC10" s="164">
        <v>-5.36</v>
      </c>
      <c r="JD10" s="164">
        <v>-1.3049999999999999</v>
      </c>
      <c r="JE10" s="164">
        <v>-1.3120000000000001</v>
      </c>
      <c r="JF10" s="164">
        <v>0.32</v>
      </c>
      <c r="JG10" s="164">
        <v>0.64</v>
      </c>
      <c r="JH10" s="164">
        <v>-1.5510999999999999</v>
      </c>
      <c r="JI10" s="164">
        <v>-7.0602999999999998</v>
      </c>
      <c r="JJ10" s="164">
        <v>6.4164000000000003</v>
      </c>
      <c r="JK10" s="164">
        <v>0.58750000000000002</v>
      </c>
      <c r="JL10" s="164">
        <v>1.6</v>
      </c>
      <c r="JM10" s="164">
        <v>-2.3490000000000002</v>
      </c>
      <c r="JN10" s="164">
        <v>-1.6220000000000001</v>
      </c>
      <c r="JO10" s="164">
        <v>2.5806</v>
      </c>
      <c r="JP10" s="165"/>
      <c r="JQ10" s="164">
        <v>4.0522</v>
      </c>
      <c r="JR10" s="164">
        <v>3.1406000000000001</v>
      </c>
      <c r="JS10" s="164">
        <v>3.5105</v>
      </c>
      <c r="JT10" s="165"/>
      <c r="JU10" s="164">
        <v>17.600000000000001</v>
      </c>
      <c r="JV10" s="164">
        <v>8.5563000000000002</v>
      </c>
      <c r="JW10" s="164">
        <v>-0.02</v>
      </c>
      <c r="JX10" s="165"/>
      <c r="JY10" s="164">
        <v>-14.1454</v>
      </c>
      <c r="JZ10" s="164">
        <v>-1.5154000000000001</v>
      </c>
      <c r="KA10" s="164">
        <v>-22.583500000000001</v>
      </c>
      <c r="KB10" s="164">
        <v>-10.4633</v>
      </c>
      <c r="KC10" s="164">
        <v>-2.1535000000000002</v>
      </c>
      <c r="KD10" s="164">
        <v>-25.405200000000001</v>
      </c>
      <c r="KE10" s="164">
        <v>-2.9508999999999999</v>
      </c>
      <c r="KF10" s="164">
        <v>-10.3</v>
      </c>
      <c r="KG10" s="164">
        <v>-4.0999999999999996</v>
      </c>
      <c r="KH10" s="164">
        <v>81.354699999999994</v>
      </c>
      <c r="KI10" s="164">
        <v>-150.2944</v>
      </c>
    </row>
    <row r="11" spans="1:295" ht="18" customHeight="1" x14ac:dyDescent="0.3">
      <c r="A11" s="161" t="s">
        <v>67</v>
      </c>
      <c r="B11" s="161" t="s">
        <v>789</v>
      </c>
      <c r="C11" s="164">
        <v>0</v>
      </c>
      <c r="D11" s="164">
        <v>2.9117999999999999</v>
      </c>
      <c r="E11" s="164">
        <v>-8.2512000000000008</v>
      </c>
      <c r="F11" s="164">
        <v>6.9165999999999999</v>
      </c>
      <c r="G11" s="164">
        <v>10.874000000000001</v>
      </c>
      <c r="H11" s="165"/>
      <c r="I11" s="164">
        <v>1.9137</v>
      </c>
      <c r="J11" s="165"/>
      <c r="K11" s="164">
        <v>12.2097</v>
      </c>
      <c r="L11" s="164">
        <v>4.4798999999999998</v>
      </c>
      <c r="M11" s="164">
        <v>4.1424000000000003</v>
      </c>
      <c r="N11" s="164">
        <v>-15.54</v>
      </c>
      <c r="O11" s="164">
        <v>-28.6</v>
      </c>
      <c r="P11" s="165"/>
      <c r="Q11" s="165"/>
      <c r="R11" s="164">
        <v>-17.600000000000001</v>
      </c>
      <c r="S11" s="164">
        <v>3.5074000000000001</v>
      </c>
      <c r="T11" s="164">
        <v>5.9097999999999997</v>
      </c>
      <c r="U11" s="164">
        <v>4.3589000000000002</v>
      </c>
      <c r="V11" s="164">
        <v>4.1870000000000003</v>
      </c>
      <c r="W11" s="164">
        <v>7.7070999999999996</v>
      </c>
      <c r="X11" s="164">
        <v>4.5483000000000002</v>
      </c>
      <c r="Y11" s="164">
        <v>-0.12559999999999999</v>
      </c>
      <c r="Z11" s="164">
        <v>2.2141999999999999</v>
      </c>
      <c r="AA11" s="165"/>
      <c r="AB11" s="164">
        <v>-1.2768999999999999</v>
      </c>
      <c r="AC11" s="164">
        <v>-0.35699999999999998</v>
      </c>
      <c r="AD11" s="164">
        <v>-0.34300000000000003</v>
      </c>
      <c r="AE11" s="164">
        <v>3.8210000000000002</v>
      </c>
      <c r="AF11" s="164">
        <v>-4.4400000000000004</v>
      </c>
      <c r="AG11" s="164">
        <v>-4.4000000000000004</v>
      </c>
      <c r="AH11" s="164">
        <v>-0.86699999999999999</v>
      </c>
      <c r="AI11" s="164">
        <v>0.22500000000000001</v>
      </c>
      <c r="AJ11" s="165">
        <v>0</v>
      </c>
      <c r="AK11" s="164">
        <v>-10.63</v>
      </c>
      <c r="AL11" s="165"/>
      <c r="AM11" s="164">
        <v>-13.48</v>
      </c>
      <c r="AN11" s="164">
        <v>-13.5</v>
      </c>
      <c r="AO11" s="164">
        <v>5.3398000000000003</v>
      </c>
      <c r="AP11" s="164">
        <v>3.6515</v>
      </c>
      <c r="AQ11" s="164">
        <v>17.105599999999999</v>
      </c>
      <c r="AR11" s="164">
        <v>19.466200000000001</v>
      </c>
      <c r="AS11" s="164">
        <v>-22.852900000000002</v>
      </c>
      <c r="AT11" s="164">
        <v>-11.767200000000001</v>
      </c>
      <c r="AU11" s="165">
        <v>0</v>
      </c>
      <c r="AV11" s="164">
        <v>0.88890000000000002</v>
      </c>
      <c r="AW11" s="164">
        <v>0.78749999999999998</v>
      </c>
      <c r="AX11" s="164">
        <v>-23.901599999999998</v>
      </c>
      <c r="AY11" s="164">
        <v>-22.974599999999999</v>
      </c>
      <c r="AZ11" s="164">
        <v>27.736599999999999</v>
      </c>
      <c r="BA11" s="164">
        <v>29.044699999999999</v>
      </c>
      <c r="BB11" s="164">
        <v>-21.871600000000001</v>
      </c>
      <c r="BC11" s="164">
        <v>18.597300000000001</v>
      </c>
      <c r="BD11" s="164">
        <v>-6.3</v>
      </c>
      <c r="BE11" s="164">
        <v>-6.3</v>
      </c>
      <c r="BF11" s="164">
        <v>-19.0184</v>
      </c>
      <c r="BG11" s="164">
        <v>-35.188899999999997</v>
      </c>
      <c r="BH11" s="164">
        <v>-1.9911000000000001</v>
      </c>
      <c r="BI11" s="165"/>
      <c r="BJ11" s="164">
        <v>-7.0056000000000003</v>
      </c>
      <c r="BK11" s="164">
        <v>1.2201</v>
      </c>
      <c r="BL11" s="165"/>
      <c r="BM11" s="164">
        <v>0</v>
      </c>
      <c r="BN11" s="164">
        <v>-130.58869999999999</v>
      </c>
      <c r="BO11" s="164">
        <v>63.8752</v>
      </c>
      <c r="BP11" s="164">
        <v>63.936300000000003</v>
      </c>
      <c r="BQ11" s="164">
        <v>-23.948</v>
      </c>
      <c r="BR11" s="164">
        <v>-177.45509999999999</v>
      </c>
      <c r="BS11" s="165"/>
      <c r="BT11" s="165"/>
      <c r="BU11" s="165"/>
      <c r="BV11" s="164">
        <v>15.8276</v>
      </c>
      <c r="BW11" s="164">
        <v>10.88</v>
      </c>
      <c r="BX11" s="164">
        <v>8.5500000000000007</v>
      </c>
      <c r="BY11" s="164">
        <v>-10.050000000000001</v>
      </c>
      <c r="BZ11" s="164">
        <v>5.2</v>
      </c>
      <c r="CA11" s="164">
        <v>-1.3353999999999999</v>
      </c>
      <c r="CB11" s="164">
        <v>-0.79959999999999998</v>
      </c>
      <c r="CC11" s="164">
        <v>20.644400000000001</v>
      </c>
      <c r="CD11" s="164">
        <v>18.254000000000001</v>
      </c>
      <c r="CE11" s="165"/>
      <c r="CF11" s="164">
        <v>-27.6859</v>
      </c>
      <c r="CG11" s="164">
        <v>-27.441600000000001</v>
      </c>
      <c r="CH11" s="164">
        <v>-6.4353999999999996</v>
      </c>
      <c r="CI11" s="164">
        <v>1.2059</v>
      </c>
      <c r="CJ11" s="165"/>
      <c r="CK11" s="165"/>
      <c r="CL11" s="164">
        <v>-38.5</v>
      </c>
      <c r="CM11" s="164">
        <v>4.3</v>
      </c>
      <c r="CN11" s="164">
        <v>-3.07</v>
      </c>
      <c r="CO11" s="164">
        <v>8.9160000000000004</v>
      </c>
      <c r="CP11" s="164">
        <v>8.9301999999999992</v>
      </c>
      <c r="CQ11" s="164">
        <v>7.3707000000000003</v>
      </c>
      <c r="CR11" s="164">
        <v>58.569899999999997</v>
      </c>
      <c r="CS11" s="164">
        <v>58.966799999999999</v>
      </c>
      <c r="CT11" s="164">
        <v>-14.1172</v>
      </c>
      <c r="CU11" s="164">
        <v>-51.752899999999997</v>
      </c>
      <c r="CV11" s="164">
        <v>-12.6579</v>
      </c>
      <c r="CW11" s="164">
        <v>3.1324000000000001</v>
      </c>
      <c r="CX11" s="164">
        <v>25.08</v>
      </c>
      <c r="CY11" s="164">
        <v>9.32</v>
      </c>
      <c r="CZ11" s="164">
        <v>6.8799000000000001</v>
      </c>
      <c r="DA11" s="164">
        <v>5.7648000000000001</v>
      </c>
      <c r="DB11" s="164">
        <v>-6.28</v>
      </c>
      <c r="DC11" s="165"/>
      <c r="DD11" s="164">
        <v>-3.5539999999999998</v>
      </c>
      <c r="DE11" s="164">
        <v>-3.0569999999999999</v>
      </c>
      <c r="DF11" s="164">
        <v>0</v>
      </c>
      <c r="DG11" s="165"/>
      <c r="DH11" s="164">
        <v>-5.1706000000000003</v>
      </c>
      <c r="DI11" s="165"/>
      <c r="DJ11" s="164">
        <v>-22.6</v>
      </c>
      <c r="DK11" s="164">
        <v>-2.3315000000000001</v>
      </c>
      <c r="DL11" s="164">
        <v>-0.93500000000000005</v>
      </c>
      <c r="DM11" s="164">
        <v>11.2027</v>
      </c>
      <c r="DN11" s="164">
        <v>5.9432999999999998</v>
      </c>
      <c r="DO11" s="164">
        <v>-0.48</v>
      </c>
      <c r="DP11" s="164">
        <v>-4.01</v>
      </c>
      <c r="DQ11" s="164">
        <v>16.213000000000001</v>
      </c>
      <c r="DR11" s="164">
        <v>-1.2982</v>
      </c>
      <c r="DS11" s="164">
        <v>-9.93</v>
      </c>
      <c r="DT11" s="164">
        <v>-10.029999999999999</v>
      </c>
      <c r="DU11" s="164">
        <v>25</v>
      </c>
      <c r="DV11" s="164">
        <v>2.2599999999999998</v>
      </c>
      <c r="DW11" s="164">
        <v>-7.5273000000000003</v>
      </c>
      <c r="DX11" s="164">
        <v>-3.9544999999999999</v>
      </c>
      <c r="DY11" s="164">
        <v>-13.111599999999999</v>
      </c>
      <c r="DZ11" s="164">
        <v>-12.427300000000001</v>
      </c>
      <c r="EA11" s="164">
        <v>20.770299999999999</v>
      </c>
      <c r="EB11" s="164">
        <v>-7.3243</v>
      </c>
      <c r="EC11" s="164">
        <v>-9.7025000000000006</v>
      </c>
      <c r="ED11" s="164">
        <v>-9.8333999999999993</v>
      </c>
      <c r="EE11" s="164">
        <v>-15.3689</v>
      </c>
      <c r="EF11" s="164">
        <v>-19.681000000000001</v>
      </c>
      <c r="EG11" s="164">
        <v>-15.41</v>
      </c>
      <c r="EH11" s="164">
        <v>-73.361599999999996</v>
      </c>
      <c r="EI11" s="164">
        <v>-13.003</v>
      </c>
      <c r="EJ11" s="165"/>
      <c r="EK11" s="164">
        <v>-11.532</v>
      </c>
      <c r="EL11" s="164">
        <v>-10.79</v>
      </c>
      <c r="EM11" s="164">
        <v>10.5928</v>
      </c>
      <c r="EN11" s="164">
        <v>-3.8003999999999998</v>
      </c>
      <c r="EO11" s="164">
        <v>-3.8290999999999999</v>
      </c>
      <c r="EP11" s="164">
        <v>-22.532</v>
      </c>
      <c r="EQ11" s="164">
        <v>-15.0131</v>
      </c>
      <c r="ER11" s="164">
        <v>-14.8155</v>
      </c>
      <c r="ES11" s="164">
        <v>-2.4597000000000002</v>
      </c>
      <c r="ET11" s="164">
        <v>20.010000000000002</v>
      </c>
      <c r="EU11" s="164">
        <v>-4.09</v>
      </c>
      <c r="EV11" s="164">
        <v>0.7</v>
      </c>
      <c r="EW11" s="164">
        <v>4.8414999999999999</v>
      </c>
      <c r="EX11" s="164">
        <v>-4.5049000000000001</v>
      </c>
      <c r="EY11" s="164">
        <v>-12.256399999999999</v>
      </c>
      <c r="EZ11" s="164">
        <v>-12.293200000000001</v>
      </c>
      <c r="FA11" s="164">
        <v>9.3309999999999995</v>
      </c>
      <c r="FB11" s="164">
        <v>2.6307</v>
      </c>
      <c r="FC11" s="164">
        <v>-17.589099999999998</v>
      </c>
      <c r="FD11" s="164">
        <v>5.1296999999999997</v>
      </c>
      <c r="FE11" s="165"/>
      <c r="FF11" s="164">
        <v>4.8842999999999996</v>
      </c>
      <c r="FG11" s="164">
        <v>3.9821</v>
      </c>
      <c r="FH11" s="164">
        <v>4.97</v>
      </c>
      <c r="FI11" s="164">
        <v>2.4973000000000001</v>
      </c>
      <c r="FJ11" s="164">
        <v>-6.6982999999999997</v>
      </c>
      <c r="FK11" s="164">
        <v>-7.5354999999999999</v>
      </c>
      <c r="FL11" s="164">
        <v>33.491300000000003</v>
      </c>
      <c r="FM11" s="164">
        <v>2.2063999999999999</v>
      </c>
      <c r="FN11" s="164">
        <v>2.3279999999999998</v>
      </c>
      <c r="FO11" s="164">
        <v>37.932899999999997</v>
      </c>
      <c r="FP11" s="164">
        <v>44.574300000000001</v>
      </c>
      <c r="FQ11" s="164">
        <v>14.454599999999999</v>
      </c>
      <c r="FR11" s="164">
        <v>-10.6</v>
      </c>
      <c r="FS11" s="164">
        <v>-1.7225999999999999</v>
      </c>
      <c r="FT11" s="164">
        <v>0.16589999999999999</v>
      </c>
      <c r="FU11" s="164">
        <v>0.71</v>
      </c>
      <c r="FV11" s="164">
        <v>-0.19</v>
      </c>
      <c r="FW11" s="164">
        <v>-14.8893</v>
      </c>
      <c r="FX11" s="165"/>
      <c r="FY11" s="164">
        <v>7.2119999999999997</v>
      </c>
      <c r="FZ11" s="164">
        <v>1.4390000000000001</v>
      </c>
      <c r="GA11" s="164">
        <v>3.4939</v>
      </c>
      <c r="GB11" s="164">
        <v>35.06</v>
      </c>
      <c r="GC11" s="164">
        <v>-41.496600000000001</v>
      </c>
      <c r="GD11" s="164">
        <v>-32.0623</v>
      </c>
      <c r="GE11" s="164">
        <v>0.28999999999999998</v>
      </c>
      <c r="GF11" s="164">
        <v>17.073799999999999</v>
      </c>
      <c r="GG11" s="165"/>
      <c r="GH11" s="164">
        <v>12.207000000000001</v>
      </c>
      <c r="GI11" s="164">
        <v>-4.5780000000000003</v>
      </c>
      <c r="GJ11" s="164">
        <v>-4.7403000000000004</v>
      </c>
      <c r="GK11" s="164">
        <v>1.9321999999999999</v>
      </c>
      <c r="GL11" s="165"/>
      <c r="GM11" s="165"/>
      <c r="GN11" s="164">
        <v>-9.6031999999999993</v>
      </c>
      <c r="GO11" s="164">
        <v>-37.915500000000002</v>
      </c>
      <c r="GP11" s="164">
        <v>5.2808000000000002</v>
      </c>
      <c r="GQ11" s="164">
        <v>-17.7407</v>
      </c>
      <c r="GR11" s="164">
        <v>-1.962</v>
      </c>
      <c r="GS11" s="164">
        <v>-3.2797000000000001</v>
      </c>
      <c r="GT11" s="164">
        <v>122.6889</v>
      </c>
      <c r="GU11" s="164">
        <v>-6.1474000000000002</v>
      </c>
      <c r="GV11" s="165"/>
      <c r="GW11" s="164">
        <v>3.1008</v>
      </c>
      <c r="GX11" s="164">
        <v>3.1471</v>
      </c>
      <c r="GY11" s="164">
        <v>6.3438999999999997</v>
      </c>
      <c r="GZ11" s="164">
        <v>6.3451000000000004</v>
      </c>
      <c r="HA11" s="164">
        <v>3</v>
      </c>
      <c r="HB11" s="164">
        <v>35.404400000000003</v>
      </c>
      <c r="HC11" s="164">
        <v>0</v>
      </c>
      <c r="HD11" s="164">
        <v>-13.83</v>
      </c>
      <c r="HE11" s="164">
        <v>16.9069</v>
      </c>
      <c r="HF11" s="164">
        <v>60.198700000000002</v>
      </c>
      <c r="HG11" s="164">
        <v>9.0310000000000006</v>
      </c>
      <c r="HH11" s="164">
        <v>87.577200000000005</v>
      </c>
      <c r="HI11" s="164">
        <v>-28.5656</v>
      </c>
      <c r="HJ11" s="164">
        <v>0</v>
      </c>
      <c r="HK11" s="165"/>
      <c r="HL11" s="164">
        <v>0</v>
      </c>
      <c r="HM11" s="164">
        <v>0</v>
      </c>
      <c r="HN11" s="164">
        <v>0</v>
      </c>
      <c r="HO11" s="165"/>
      <c r="HP11" s="165"/>
      <c r="HQ11" s="164">
        <v>-16.802499999999998</v>
      </c>
      <c r="HR11" s="164">
        <v>-16.555299999999999</v>
      </c>
      <c r="HS11" s="164">
        <v>-9.1350999999999996</v>
      </c>
      <c r="HT11" s="164">
        <v>-9.2782</v>
      </c>
      <c r="HU11" s="164">
        <v>7.05</v>
      </c>
      <c r="HV11" s="164">
        <v>7.19</v>
      </c>
      <c r="HW11" s="164">
        <v>-27.9</v>
      </c>
      <c r="HX11" s="164">
        <v>-28.2</v>
      </c>
      <c r="HY11" s="164">
        <v>1.1087</v>
      </c>
      <c r="HZ11" s="164">
        <v>-7.92</v>
      </c>
      <c r="IA11" s="164">
        <v>54.2652</v>
      </c>
      <c r="IB11" s="164">
        <v>20.398700000000002</v>
      </c>
      <c r="IC11" s="164">
        <v>20.281199999999998</v>
      </c>
      <c r="ID11" s="164">
        <v>-18.2</v>
      </c>
      <c r="IE11" s="164">
        <v>-31.2</v>
      </c>
      <c r="IF11" s="164">
        <v>2.2000000000000002</v>
      </c>
      <c r="IG11" s="164">
        <v>1.7</v>
      </c>
      <c r="IH11" s="165"/>
      <c r="II11" s="165"/>
      <c r="IJ11" s="164">
        <v>-129.17359999999999</v>
      </c>
      <c r="IK11" s="164">
        <v>-29.796099999999999</v>
      </c>
      <c r="IL11" s="164">
        <v>-217.83600000000001</v>
      </c>
      <c r="IM11" s="164">
        <v>-10.142200000000001</v>
      </c>
      <c r="IN11" s="164">
        <v>-31.7197</v>
      </c>
      <c r="IO11" s="164">
        <v>80.776700000000005</v>
      </c>
      <c r="IP11" s="164">
        <v>82.932100000000005</v>
      </c>
      <c r="IQ11" s="164">
        <v>85.504999999999995</v>
      </c>
      <c r="IR11" s="164">
        <v>139.12180000000001</v>
      </c>
      <c r="IS11" s="164">
        <v>11.041700000000001</v>
      </c>
      <c r="IT11" s="164">
        <v>20.640699999999999</v>
      </c>
      <c r="IU11" s="164">
        <v>18.877099999999999</v>
      </c>
      <c r="IV11" s="164">
        <v>19.7866</v>
      </c>
      <c r="IW11" s="164">
        <v>125.4328</v>
      </c>
      <c r="IX11" s="164">
        <v>-241.95410000000001</v>
      </c>
      <c r="IY11" s="164">
        <v>17.506599999999999</v>
      </c>
      <c r="IZ11" s="164">
        <v>-14.4238</v>
      </c>
      <c r="JA11" s="164">
        <v>-1.593</v>
      </c>
      <c r="JB11" s="164">
        <v>0.84899999999999998</v>
      </c>
      <c r="JC11" s="164">
        <v>-5.36</v>
      </c>
      <c r="JD11" s="164">
        <v>-1.335</v>
      </c>
      <c r="JE11" s="164">
        <v>-1.341</v>
      </c>
      <c r="JF11" s="164">
        <v>0</v>
      </c>
      <c r="JG11" s="164">
        <v>1.1200000000000001</v>
      </c>
      <c r="JH11" s="164">
        <v>-1.7814000000000001</v>
      </c>
      <c r="JI11" s="164">
        <v>-7.0877999999999997</v>
      </c>
      <c r="JJ11" s="164">
        <v>7.4143999999999997</v>
      </c>
      <c r="JK11" s="164">
        <v>0.41049999999999998</v>
      </c>
      <c r="JL11" s="164">
        <v>1.4</v>
      </c>
      <c r="JM11" s="164">
        <v>-2.4689999999999999</v>
      </c>
      <c r="JN11" s="164">
        <v>-1.4850000000000001</v>
      </c>
      <c r="JO11" s="165"/>
      <c r="JP11" s="165"/>
      <c r="JQ11" s="164">
        <v>4.4165000000000001</v>
      </c>
      <c r="JR11" s="164">
        <v>4.7092000000000001</v>
      </c>
      <c r="JS11" s="164">
        <v>3.6772</v>
      </c>
      <c r="JT11" s="165"/>
      <c r="JU11" s="164">
        <v>17.7</v>
      </c>
      <c r="JV11" s="164">
        <v>8.6884999999999994</v>
      </c>
      <c r="JW11" s="164">
        <v>-0.1</v>
      </c>
      <c r="JX11" s="165"/>
      <c r="JY11" s="164">
        <v>-14.0832</v>
      </c>
      <c r="JZ11" s="164">
        <v>-1.9979</v>
      </c>
      <c r="KA11" s="164">
        <v>-23.119599999999998</v>
      </c>
      <c r="KB11" s="164">
        <v>-10.3261</v>
      </c>
      <c r="KC11" s="164">
        <v>0</v>
      </c>
      <c r="KD11" s="164">
        <v>-25.7576</v>
      </c>
      <c r="KE11" s="164">
        <v>-3.4668999999999999</v>
      </c>
      <c r="KF11" s="164">
        <v>-10.9</v>
      </c>
      <c r="KG11" s="164">
        <v>-3.6</v>
      </c>
      <c r="KH11" s="164">
        <v>80.8934</v>
      </c>
      <c r="KI11" s="164">
        <v>-159.06549999999999</v>
      </c>
    </row>
    <row r="12" spans="1:295" ht="18" customHeight="1" x14ac:dyDescent="0.3">
      <c r="A12" s="161" t="s">
        <v>67</v>
      </c>
      <c r="B12" s="161" t="s">
        <v>790</v>
      </c>
      <c r="C12" s="164">
        <v>0</v>
      </c>
      <c r="D12" s="164">
        <v>2.7181999999999999</v>
      </c>
      <c r="E12" s="164">
        <v>-8.4553999999999991</v>
      </c>
      <c r="F12" s="164">
        <v>0.3458</v>
      </c>
      <c r="G12" s="164">
        <v>8.8383000000000003</v>
      </c>
      <c r="H12" s="165"/>
      <c r="I12" s="164">
        <v>11.1593</v>
      </c>
      <c r="J12" s="165"/>
      <c r="K12" s="164">
        <v>10.707000000000001</v>
      </c>
      <c r="L12" s="164">
        <v>3.9079000000000002</v>
      </c>
      <c r="M12" s="164">
        <v>5.3465999999999996</v>
      </c>
      <c r="N12" s="164">
        <v>-17.760000000000002</v>
      </c>
      <c r="O12" s="164">
        <v>-26.4</v>
      </c>
      <c r="P12" s="164">
        <v>2.2000000000000002</v>
      </c>
      <c r="Q12" s="164">
        <v>0</v>
      </c>
      <c r="R12" s="164">
        <v>-17.600000000000001</v>
      </c>
      <c r="S12" s="164">
        <v>3.5278</v>
      </c>
      <c r="T12" s="164">
        <v>8.0364000000000004</v>
      </c>
      <c r="U12" s="164">
        <v>4.2117000000000004</v>
      </c>
      <c r="V12" s="164">
        <v>4.0622999999999996</v>
      </c>
      <c r="W12" s="164">
        <v>7.2792000000000003</v>
      </c>
      <c r="X12" s="164">
        <v>4.4775999999999998</v>
      </c>
      <c r="Y12" s="164">
        <v>-4.4900000000000002E-2</v>
      </c>
      <c r="Z12" s="164">
        <v>2.2713999999999999</v>
      </c>
      <c r="AA12" s="165"/>
      <c r="AB12" s="164">
        <v>-1.266</v>
      </c>
      <c r="AC12" s="164">
        <v>-0.33200000000000002</v>
      </c>
      <c r="AD12" s="164">
        <v>-0.34200000000000003</v>
      </c>
      <c r="AE12" s="164">
        <v>3.56</v>
      </c>
      <c r="AF12" s="164">
        <v>-2.2200000000000002</v>
      </c>
      <c r="AG12" s="164">
        <v>-6.6</v>
      </c>
      <c r="AH12" s="164">
        <v>-0.76600000000000001</v>
      </c>
      <c r="AI12" s="164">
        <v>0.22</v>
      </c>
      <c r="AJ12" s="165">
        <v>0</v>
      </c>
      <c r="AK12" s="164">
        <v>-10.3</v>
      </c>
      <c r="AL12" s="164">
        <v>-10</v>
      </c>
      <c r="AM12" s="164">
        <v>-13.36</v>
      </c>
      <c r="AN12" s="164">
        <v>-13.48</v>
      </c>
      <c r="AO12" s="164">
        <v>5.468</v>
      </c>
      <c r="AP12" s="164">
        <v>3.5577000000000001</v>
      </c>
      <c r="AQ12" s="164">
        <v>16.924700000000001</v>
      </c>
      <c r="AR12" s="164">
        <v>18.889399999999998</v>
      </c>
      <c r="AS12" s="164">
        <v>-17.667400000000001</v>
      </c>
      <c r="AT12" s="164">
        <v>-13.2125</v>
      </c>
      <c r="AU12" s="165">
        <v>0</v>
      </c>
      <c r="AV12" s="164">
        <v>18.936499999999999</v>
      </c>
      <c r="AW12" s="164">
        <v>20.5715</v>
      </c>
      <c r="AX12" s="164">
        <v>-24.377800000000001</v>
      </c>
      <c r="AY12" s="164">
        <v>-23.324400000000001</v>
      </c>
      <c r="AZ12" s="164">
        <v>36.8491</v>
      </c>
      <c r="BA12" s="164">
        <v>32.958599999999997</v>
      </c>
      <c r="BB12" s="164">
        <v>-29.427099999999999</v>
      </c>
      <c r="BC12" s="164">
        <v>17.6187</v>
      </c>
      <c r="BD12" s="164">
        <v>-6.4</v>
      </c>
      <c r="BE12" s="164">
        <v>-6.4</v>
      </c>
      <c r="BF12" s="164">
        <v>-13.5755</v>
      </c>
      <c r="BG12" s="164">
        <v>-35.2819</v>
      </c>
      <c r="BH12" s="164">
        <v>-2.0491999999999999</v>
      </c>
      <c r="BI12" s="165"/>
      <c r="BJ12" s="164">
        <v>-7.5622999999999996</v>
      </c>
      <c r="BK12" s="164">
        <v>1.5215000000000001</v>
      </c>
      <c r="BL12" s="165"/>
      <c r="BM12" s="164">
        <v>0</v>
      </c>
      <c r="BN12" s="164">
        <v>-118.04559999999999</v>
      </c>
      <c r="BO12" s="164">
        <v>63.142800000000001</v>
      </c>
      <c r="BP12" s="164">
        <v>63.997300000000003</v>
      </c>
      <c r="BQ12" s="164">
        <v>-40.213999999999999</v>
      </c>
      <c r="BR12" s="164">
        <v>-175.25530000000001</v>
      </c>
      <c r="BS12" s="165"/>
      <c r="BT12" s="165"/>
      <c r="BU12" s="165"/>
      <c r="BV12" s="164">
        <v>15.8874</v>
      </c>
      <c r="BW12" s="164">
        <v>10.76</v>
      </c>
      <c r="BX12" s="164">
        <v>8.3699999999999992</v>
      </c>
      <c r="BY12" s="164">
        <v>-10.1</v>
      </c>
      <c r="BZ12" s="164">
        <v>5.32</v>
      </c>
      <c r="CA12" s="164">
        <v>-1.2014</v>
      </c>
      <c r="CB12" s="164">
        <v>-0.9335</v>
      </c>
      <c r="CC12" s="164">
        <v>21.324100000000001</v>
      </c>
      <c r="CD12" s="164">
        <v>18.7121</v>
      </c>
      <c r="CE12" s="165"/>
      <c r="CF12" s="164">
        <v>-22.639800000000001</v>
      </c>
      <c r="CG12" s="164">
        <v>-22.336600000000001</v>
      </c>
      <c r="CH12" s="164">
        <v>-7.6706000000000003</v>
      </c>
      <c r="CI12" s="164">
        <v>4.8148999999999997</v>
      </c>
      <c r="CJ12" s="165"/>
      <c r="CK12" s="165"/>
      <c r="CL12" s="164">
        <v>-39.9</v>
      </c>
      <c r="CM12" s="164">
        <v>1.4</v>
      </c>
      <c r="CN12" s="164">
        <v>-2.9</v>
      </c>
      <c r="CO12" s="164">
        <v>10.476599999999999</v>
      </c>
      <c r="CP12" s="164">
        <v>10.912699999999999</v>
      </c>
      <c r="CQ12" s="164">
        <v>9.4362999999999992</v>
      </c>
      <c r="CR12" s="164">
        <v>59.868000000000002</v>
      </c>
      <c r="CS12" s="164">
        <v>60.151499999999999</v>
      </c>
      <c r="CT12" s="164">
        <v>-15.541499999999999</v>
      </c>
      <c r="CU12" s="164">
        <v>-52.317900000000002</v>
      </c>
      <c r="CV12" s="164">
        <v>-13.2424</v>
      </c>
      <c r="CW12" s="164">
        <v>3.2212999999999998</v>
      </c>
      <c r="CX12" s="164">
        <v>24.8</v>
      </c>
      <c r="CY12" s="164">
        <v>9.31</v>
      </c>
      <c r="CZ12" s="164">
        <v>6.7236000000000002</v>
      </c>
      <c r="DA12" s="164">
        <v>5.5694999999999997</v>
      </c>
      <c r="DB12" s="164">
        <v>-6.21</v>
      </c>
      <c r="DC12" s="165"/>
      <c r="DD12" s="164">
        <v>-6.4303999999999997</v>
      </c>
      <c r="DE12" s="164">
        <v>-6.3326000000000002</v>
      </c>
      <c r="DF12" s="164">
        <v>1.3357000000000001</v>
      </c>
      <c r="DG12" s="165"/>
      <c r="DH12" s="164">
        <v>-5.2053000000000003</v>
      </c>
      <c r="DI12" s="165"/>
      <c r="DJ12" s="164">
        <v>-25</v>
      </c>
      <c r="DK12" s="164">
        <v>-2.4889999999999999</v>
      </c>
      <c r="DL12" s="164">
        <v>-1.1220000000000001</v>
      </c>
      <c r="DM12" s="164">
        <v>11.675800000000001</v>
      </c>
      <c r="DN12" s="164">
        <v>5.7577999999999996</v>
      </c>
      <c r="DO12" s="164">
        <v>-0.67</v>
      </c>
      <c r="DP12" s="164">
        <v>-4.37</v>
      </c>
      <c r="DQ12" s="164">
        <v>16.848500000000001</v>
      </c>
      <c r="DR12" s="164">
        <v>-4.1359000000000004</v>
      </c>
      <c r="DS12" s="164">
        <v>-10.08</v>
      </c>
      <c r="DT12" s="164">
        <v>-10.050000000000001</v>
      </c>
      <c r="DU12" s="164">
        <v>25.06</v>
      </c>
      <c r="DV12" s="164">
        <v>2.27</v>
      </c>
      <c r="DW12" s="164">
        <v>-9.9454999999999991</v>
      </c>
      <c r="DX12" s="164">
        <v>-2.8</v>
      </c>
      <c r="DY12" s="164">
        <v>-11.745699999999999</v>
      </c>
      <c r="DZ12" s="164">
        <v>-10.345499999999999</v>
      </c>
      <c r="EA12" s="164">
        <v>20.4421</v>
      </c>
      <c r="EB12" s="164">
        <v>-7.4314999999999998</v>
      </c>
      <c r="EC12" s="164">
        <v>-10.4391</v>
      </c>
      <c r="ED12" s="164">
        <v>-9.1356999999999999</v>
      </c>
      <c r="EE12" s="164">
        <v>-7.6703000000000001</v>
      </c>
      <c r="EF12" s="164">
        <v>-9.6532</v>
      </c>
      <c r="EG12" s="164">
        <v>-14.696</v>
      </c>
      <c r="EH12" s="164">
        <v>-60.160800000000002</v>
      </c>
      <c r="EI12" s="164">
        <v>-10.773400000000001</v>
      </c>
      <c r="EJ12" s="165"/>
      <c r="EK12" s="164">
        <v>-10.9848</v>
      </c>
      <c r="EL12" s="164">
        <v>-9.8886000000000003</v>
      </c>
      <c r="EM12" s="164">
        <v>8.1442999999999994</v>
      </c>
      <c r="EN12" s="164">
        <v>-9.2196999999999996</v>
      </c>
      <c r="EO12" s="164">
        <v>-12.187099999999999</v>
      </c>
      <c r="EP12" s="164">
        <v>-1.54</v>
      </c>
      <c r="EQ12" s="164">
        <v>-17.4451</v>
      </c>
      <c r="ER12" s="164">
        <v>-18.915500000000002</v>
      </c>
      <c r="ES12" s="164">
        <v>-7.9866999999999999</v>
      </c>
      <c r="ET12" s="164">
        <v>0</v>
      </c>
      <c r="EU12" s="164">
        <v>-12.6</v>
      </c>
      <c r="EV12" s="164">
        <v>8.1999999999999993</v>
      </c>
      <c r="EW12" s="164">
        <v>4.3365999999999998</v>
      </c>
      <c r="EX12" s="164">
        <v>-18.031400000000001</v>
      </c>
      <c r="EY12" s="164">
        <v>-13.518800000000001</v>
      </c>
      <c r="EZ12" s="164">
        <v>-13.098599999999999</v>
      </c>
      <c r="FA12" s="164">
        <v>9.2513000000000005</v>
      </c>
      <c r="FB12" s="164">
        <v>-4.3052999999999999</v>
      </c>
      <c r="FC12" s="164">
        <v>-14.7803</v>
      </c>
      <c r="FD12" s="164">
        <v>5.5247999999999999</v>
      </c>
      <c r="FE12" s="165"/>
      <c r="FF12" s="164">
        <v>4.9574999999999996</v>
      </c>
      <c r="FG12" s="164">
        <v>5.2468000000000004</v>
      </c>
      <c r="FH12" s="164">
        <v>4.4436999999999998</v>
      </c>
      <c r="FI12" s="164">
        <v>4.4730999999999996</v>
      </c>
      <c r="FJ12" s="164">
        <v>-7.7030000000000003</v>
      </c>
      <c r="FK12" s="164">
        <v>-7.3681000000000001</v>
      </c>
      <c r="FL12" s="164">
        <v>32.821399999999997</v>
      </c>
      <c r="FM12" s="164">
        <v>1.1266</v>
      </c>
      <c r="FN12" s="164">
        <v>1.6871</v>
      </c>
      <c r="FO12" s="164">
        <v>37.070399999999999</v>
      </c>
      <c r="FP12" s="164">
        <v>43.366399999999999</v>
      </c>
      <c r="FQ12" s="164">
        <v>11.3344</v>
      </c>
      <c r="FR12" s="164">
        <v>-12</v>
      </c>
      <c r="FS12" s="164">
        <v>-2.2097000000000002</v>
      </c>
      <c r="FT12" s="164">
        <v>0.13020000000000001</v>
      </c>
      <c r="FU12" s="164">
        <v>1.45</v>
      </c>
      <c r="FV12" s="164">
        <v>-0.14000000000000001</v>
      </c>
      <c r="FW12" s="164">
        <v>-11.3086</v>
      </c>
      <c r="FX12" s="165"/>
      <c r="FY12" s="164">
        <v>7.1550000000000002</v>
      </c>
      <c r="FZ12" s="164">
        <v>1.4750000000000001</v>
      </c>
      <c r="GA12" s="165"/>
      <c r="GB12" s="164">
        <v>36.67</v>
      </c>
      <c r="GC12" s="164">
        <v>-40.993699999999997</v>
      </c>
      <c r="GD12" s="164">
        <v>-31.9329</v>
      </c>
      <c r="GE12" s="164">
        <v>0.05</v>
      </c>
      <c r="GF12" s="164">
        <v>18.582799999999999</v>
      </c>
      <c r="GG12" s="165"/>
      <c r="GH12" s="164">
        <v>12.549200000000001</v>
      </c>
      <c r="GI12" s="164">
        <v>-4.8883999999999999</v>
      </c>
      <c r="GJ12" s="164">
        <v>-5.0053999999999998</v>
      </c>
      <c r="GK12" s="164">
        <v>1.8982000000000001</v>
      </c>
      <c r="GL12" s="165"/>
      <c r="GM12" s="165"/>
      <c r="GN12" s="165"/>
      <c r="GO12" s="164">
        <v>-37.4313</v>
      </c>
      <c r="GP12" s="164">
        <v>6.1075999999999997</v>
      </c>
      <c r="GQ12" s="164">
        <v>-18.2163</v>
      </c>
      <c r="GR12" s="164">
        <v>-1.0059</v>
      </c>
      <c r="GS12" s="164">
        <v>-1.089</v>
      </c>
      <c r="GT12" s="164">
        <v>129.18629999999999</v>
      </c>
      <c r="GU12" s="164">
        <v>-6.1208</v>
      </c>
      <c r="GV12" s="165"/>
      <c r="GW12" s="164">
        <v>2.8622000000000001</v>
      </c>
      <c r="GX12" s="164">
        <v>3.2206999999999999</v>
      </c>
      <c r="GY12" s="164">
        <v>6.2706</v>
      </c>
      <c r="GZ12" s="164">
        <v>6.2343999999999999</v>
      </c>
      <c r="HA12" s="164">
        <v>2.6907000000000001</v>
      </c>
      <c r="HB12" s="164">
        <v>35.315100000000001</v>
      </c>
      <c r="HC12" s="164">
        <v>0</v>
      </c>
      <c r="HD12" s="164">
        <v>-12.99</v>
      </c>
      <c r="HE12" s="164">
        <v>15.880100000000001</v>
      </c>
      <c r="HF12" s="164">
        <v>62.152200000000001</v>
      </c>
      <c r="HG12" s="164">
        <v>11.536799999999999</v>
      </c>
      <c r="HH12" s="164">
        <v>86.258899999999997</v>
      </c>
      <c r="HI12" s="164">
        <v>-30.781500000000001</v>
      </c>
      <c r="HJ12" s="164">
        <v>0</v>
      </c>
      <c r="HK12" s="165"/>
      <c r="HL12" s="164">
        <v>0</v>
      </c>
      <c r="HM12" s="164">
        <v>0</v>
      </c>
      <c r="HN12" s="164">
        <v>0</v>
      </c>
      <c r="HO12" s="165"/>
      <c r="HP12" s="165"/>
      <c r="HQ12" s="164">
        <v>-17.9725</v>
      </c>
      <c r="HR12" s="164">
        <v>-17.483599999999999</v>
      </c>
      <c r="HS12" s="164">
        <v>-9.2611000000000008</v>
      </c>
      <c r="HT12" s="164">
        <v>-9.2241</v>
      </c>
      <c r="HU12" s="164">
        <v>1.68</v>
      </c>
      <c r="HV12" s="164">
        <v>1.53</v>
      </c>
      <c r="HW12" s="164">
        <v>-27.4</v>
      </c>
      <c r="HX12" s="164">
        <v>-27.6</v>
      </c>
      <c r="HY12" s="164">
        <v>1.1435</v>
      </c>
      <c r="HZ12" s="164">
        <v>-8.7200000000000006</v>
      </c>
      <c r="IA12" s="164">
        <v>57.355499999999999</v>
      </c>
      <c r="IB12" s="164">
        <v>18.069700000000001</v>
      </c>
      <c r="IC12" s="164">
        <v>17.977900000000002</v>
      </c>
      <c r="ID12" s="165"/>
      <c r="IE12" s="164">
        <v>-30.2</v>
      </c>
      <c r="IF12" s="164">
        <v>2.6</v>
      </c>
      <c r="IG12" s="164">
        <v>2.1</v>
      </c>
      <c r="IH12" s="165"/>
      <c r="II12" s="164">
        <v>-17.913</v>
      </c>
      <c r="IJ12" s="164">
        <v>-129.38079999999999</v>
      </c>
      <c r="IK12" s="164">
        <v>-31.995999999999999</v>
      </c>
      <c r="IL12" s="164">
        <v>-219.2364</v>
      </c>
      <c r="IM12" s="164">
        <v>-13.2545</v>
      </c>
      <c r="IN12" s="164">
        <v>-36.962899999999998</v>
      </c>
      <c r="IO12" s="164">
        <v>82.444699999999997</v>
      </c>
      <c r="IP12" s="164">
        <v>86.201300000000003</v>
      </c>
      <c r="IQ12" s="164">
        <v>90.741</v>
      </c>
      <c r="IR12" s="164">
        <v>140.1936</v>
      </c>
      <c r="IS12" s="164">
        <v>13.460100000000001</v>
      </c>
      <c r="IT12" s="164">
        <v>17.5258</v>
      </c>
      <c r="IU12" s="164">
        <v>15.6754</v>
      </c>
      <c r="IV12" s="164">
        <v>19.8644</v>
      </c>
      <c r="IW12" s="164">
        <v>121.34399999999999</v>
      </c>
      <c r="IX12" s="164">
        <v>-244.57409999999999</v>
      </c>
      <c r="IY12" s="164">
        <v>18.377300000000002</v>
      </c>
      <c r="IZ12" s="164">
        <v>-13.5078</v>
      </c>
      <c r="JA12" s="164">
        <v>-1.1463000000000001</v>
      </c>
      <c r="JB12" s="164">
        <v>0.82899999999999996</v>
      </c>
      <c r="JC12" s="164">
        <v>-4.72</v>
      </c>
      <c r="JD12" s="164">
        <v>-1.4039999999999999</v>
      </c>
      <c r="JE12" s="164">
        <v>-1.395</v>
      </c>
      <c r="JF12" s="164">
        <v>0.32</v>
      </c>
      <c r="JG12" s="164">
        <v>1.44</v>
      </c>
      <c r="JH12" s="164">
        <v>-1.6870000000000001</v>
      </c>
      <c r="JI12" s="164">
        <v>-7.5853000000000002</v>
      </c>
      <c r="JJ12" s="164">
        <v>7.0023999999999997</v>
      </c>
      <c r="JK12" s="164">
        <v>0.70340000000000003</v>
      </c>
      <c r="JL12" s="164">
        <v>0.8</v>
      </c>
      <c r="JM12" s="164">
        <v>-2.3450000000000002</v>
      </c>
      <c r="JN12" s="164">
        <v>-1.694</v>
      </c>
      <c r="JO12" s="165"/>
      <c r="JP12" s="165"/>
      <c r="JQ12" s="164">
        <v>3.8098999999999998</v>
      </c>
      <c r="JR12" s="164">
        <v>4.0682</v>
      </c>
      <c r="JS12" s="164">
        <v>4.0439999999999996</v>
      </c>
      <c r="JT12" s="165"/>
      <c r="JU12" s="164">
        <v>16.100000000000001</v>
      </c>
      <c r="JV12" s="164">
        <v>8.8523999999999994</v>
      </c>
      <c r="JW12" s="164">
        <v>-0.04</v>
      </c>
      <c r="JX12" s="165"/>
      <c r="JY12" s="164">
        <v>-14.111599999999999</v>
      </c>
      <c r="JZ12" s="164">
        <v>-1.5301</v>
      </c>
      <c r="KA12" s="164">
        <v>-22.369299999999999</v>
      </c>
      <c r="KB12" s="164">
        <v>-10.101699999999999</v>
      </c>
      <c r="KC12" s="164">
        <v>0</v>
      </c>
      <c r="KD12" s="164">
        <v>-25.215800000000002</v>
      </c>
      <c r="KE12" s="164">
        <v>-3.1585999999999999</v>
      </c>
      <c r="KF12" s="164">
        <v>-9.6</v>
      </c>
      <c r="KG12" s="164">
        <v>-4.4000000000000004</v>
      </c>
      <c r="KH12" s="164">
        <v>80.879300000000001</v>
      </c>
      <c r="KI12" s="164">
        <v>-157.68170000000001</v>
      </c>
    </row>
    <row r="13" spans="1:295" ht="18" customHeight="1" x14ac:dyDescent="0.3">
      <c r="A13" s="161" t="s">
        <v>67</v>
      </c>
      <c r="B13" s="161" t="s">
        <v>791</v>
      </c>
      <c r="C13" s="164">
        <v>0</v>
      </c>
      <c r="D13" s="164">
        <v>2.5224000000000002</v>
      </c>
      <c r="E13" s="164">
        <v>-7.7012</v>
      </c>
      <c r="F13" s="164">
        <v>0.25459999999999999</v>
      </c>
      <c r="G13" s="164">
        <v>9.6972000000000005</v>
      </c>
      <c r="H13" s="165"/>
      <c r="I13" s="164">
        <v>11.269500000000001</v>
      </c>
      <c r="J13" s="165"/>
      <c r="K13" s="164">
        <v>10.291600000000001</v>
      </c>
      <c r="L13" s="164">
        <v>3.9188999999999998</v>
      </c>
      <c r="M13" s="164">
        <v>5.3541999999999996</v>
      </c>
      <c r="N13" s="164">
        <v>-17.760000000000002</v>
      </c>
      <c r="O13" s="164">
        <v>-26.4</v>
      </c>
      <c r="P13" s="164">
        <v>2.2000000000000002</v>
      </c>
      <c r="Q13" s="165"/>
      <c r="R13" s="164">
        <v>-17.600000000000001</v>
      </c>
      <c r="S13" s="164">
        <v>3.4331999999999998</v>
      </c>
      <c r="T13" s="164">
        <v>8.4527999999999999</v>
      </c>
      <c r="U13" s="164">
        <v>4.1165000000000003</v>
      </c>
      <c r="V13" s="164">
        <v>3.9051</v>
      </c>
      <c r="W13" s="164">
        <v>7.0435999999999996</v>
      </c>
      <c r="X13" s="164">
        <v>4.1504000000000003</v>
      </c>
      <c r="Y13" s="164">
        <v>-0.16420000000000001</v>
      </c>
      <c r="Z13" s="164">
        <v>2.2643</v>
      </c>
      <c r="AA13" s="165"/>
      <c r="AB13" s="164">
        <v>-1.274</v>
      </c>
      <c r="AC13" s="164">
        <v>-0.45600000000000002</v>
      </c>
      <c r="AD13" s="164">
        <v>-0.42299999999999999</v>
      </c>
      <c r="AE13" s="164">
        <v>3.7759999999999998</v>
      </c>
      <c r="AF13" s="164">
        <v>-2.2200000000000002</v>
      </c>
      <c r="AG13" s="164">
        <v>-6.6</v>
      </c>
      <c r="AH13" s="164">
        <v>-0.67500000000000004</v>
      </c>
      <c r="AI13" s="164">
        <v>0.218</v>
      </c>
      <c r="AJ13" s="165">
        <v>0</v>
      </c>
      <c r="AK13" s="164">
        <v>-10.7</v>
      </c>
      <c r="AL13" s="164">
        <v>-10</v>
      </c>
      <c r="AM13" s="164">
        <v>-13.52</v>
      </c>
      <c r="AN13" s="164">
        <v>-13.36</v>
      </c>
      <c r="AO13" s="164">
        <v>4.9221000000000004</v>
      </c>
      <c r="AP13" s="164">
        <v>3.6821999999999999</v>
      </c>
      <c r="AQ13" s="164">
        <v>16.5364</v>
      </c>
      <c r="AR13" s="164">
        <v>18.747299999999999</v>
      </c>
      <c r="AS13" s="164">
        <v>-17.114000000000001</v>
      </c>
      <c r="AT13" s="164">
        <v>-14.909800000000001</v>
      </c>
      <c r="AU13" s="165">
        <v>0</v>
      </c>
      <c r="AV13" s="164">
        <v>15.586</v>
      </c>
      <c r="AW13" s="164">
        <v>16.043399999999998</v>
      </c>
      <c r="AX13" s="164">
        <v>-24.315799999999999</v>
      </c>
      <c r="AY13" s="164">
        <v>-22.9072</v>
      </c>
      <c r="AZ13" s="164">
        <v>34.451999999999998</v>
      </c>
      <c r="BA13" s="164">
        <v>34.952599999999997</v>
      </c>
      <c r="BB13" s="164">
        <v>-30.8797</v>
      </c>
      <c r="BC13" s="164">
        <v>18.288900000000002</v>
      </c>
      <c r="BD13" s="164">
        <v>-6</v>
      </c>
      <c r="BE13" s="164">
        <v>-6</v>
      </c>
      <c r="BF13" s="164">
        <v>-15.547499999999999</v>
      </c>
      <c r="BG13" s="164">
        <v>-35.718800000000002</v>
      </c>
      <c r="BH13" s="164">
        <v>-1.9722999999999999</v>
      </c>
      <c r="BI13" s="165"/>
      <c r="BJ13" s="164">
        <v>-8.92</v>
      </c>
      <c r="BK13" s="164">
        <v>1.3582000000000001</v>
      </c>
      <c r="BL13" s="165"/>
      <c r="BM13" s="165"/>
      <c r="BN13" s="164">
        <v>-119.0527</v>
      </c>
      <c r="BO13" s="164">
        <v>64.119399999999999</v>
      </c>
      <c r="BP13" s="164">
        <v>64.241399999999999</v>
      </c>
      <c r="BQ13" s="164">
        <v>-37.497500000000002</v>
      </c>
      <c r="BR13" s="164">
        <v>-178.7834</v>
      </c>
      <c r="BS13" s="165"/>
      <c r="BT13" s="165"/>
      <c r="BU13" s="165"/>
      <c r="BV13" s="164">
        <v>14.849600000000001</v>
      </c>
      <c r="BW13" s="164">
        <v>11.09</v>
      </c>
      <c r="BX13" s="164">
        <v>8.2200000000000006</v>
      </c>
      <c r="BY13" s="164">
        <v>-10.92</v>
      </c>
      <c r="BZ13" s="164">
        <v>5.63</v>
      </c>
      <c r="CA13" s="164">
        <v>-0.66559999999999997</v>
      </c>
      <c r="CB13" s="164">
        <v>-1.0674999999999999</v>
      </c>
      <c r="CC13" s="164">
        <v>20.596499999999999</v>
      </c>
      <c r="CD13" s="164">
        <v>17.838899999999999</v>
      </c>
      <c r="CE13" s="165"/>
      <c r="CF13" s="164">
        <v>-24.5334</v>
      </c>
      <c r="CG13" s="164">
        <v>-24.858499999999999</v>
      </c>
      <c r="CH13" s="164">
        <v>-9.1811000000000007</v>
      </c>
      <c r="CI13" s="164">
        <v>1.5459000000000001</v>
      </c>
      <c r="CJ13" s="165"/>
      <c r="CK13" s="165"/>
      <c r="CL13" s="164">
        <v>-42.3</v>
      </c>
      <c r="CM13" s="164">
        <v>1.3</v>
      </c>
      <c r="CN13" s="164">
        <v>-3</v>
      </c>
      <c r="CO13" s="164">
        <v>8.5008999999999997</v>
      </c>
      <c r="CP13" s="164">
        <v>8.7896999999999998</v>
      </c>
      <c r="CQ13" s="164">
        <v>7.4188999999999998</v>
      </c>
      <c r="CR13" s="164">
        <v>62.632599999999996</v>
      </c>
      <c r="CS13" s="164">
        <v>62.699800000000003</v>
      </c>
      <c r="CT13" s="164">
        <v>-15.478899999999999</v>
      </c>
      <c r="CU13" s="164">
        <v>-55.087600000000002</v>
      </c>
      <c r="CV13" s="164">
        <v>-12.4665</v>
      </c>
      <c r="CW13" s="164">
        <v>3.2873000000000001</v>
      </c>
      <c r="CX13" s="164">
        <v>24.56</v>
      </c>
      <c r="CY13" s="164">
        <v>9.16</v>
      </c>
      <c r="CZ13" s="164">
        <v>6.5674000000000001</v>
      </c>
      <c r="DA13" s="164">
        <v>5.4718</v>
      </c>
      <c r="DB13" s="164">
        <v>-6.21</v>
      </c>
      <c r="DC13" s="165"/>
      <c r="DD13" s="164">
        <v>-3.5236999999999998</v>
      </c>
      <c r="DE13" s="164">
        <v>-3.9333</v>
      </c>
      <c r="DF13" s="164">
        <v>0</v>
      </c>
      <c r="DG13" s="165"/>
      <c r="DH13" s="164">
        <v>-5.1868999999999996</v>
      </c>
      <c r="DI13" s="165"/>
      <c r="DJ13" s="165"/>
      <c r="DK13" s="164">
        <v>-2.3218000000000001</v>
      </c>
      <c r="DL13" s="164">
        <v>-1.4961</v>
      </c>
      <c r="DM13" s="164">
        <v>11.5181</v>
      </c>
      <c r="DN13" s="164">
        <v>5.2011000000000003</v>
      </c>
      <c r="DO13" s="164">
        <v>-0.99</v>
      </c>
      <c r="DP13" s="164">
        <v>-4.16</v>
      </c>
      <c r="DQ13" s="164">
        <v>17.36</v>
      </c>
      <c r="DR13" s="164">
        <v>-0.69689999999999996</v>
      </c>
      <c r="DS13" s="164">
        <v>-9.76</v>
      </c>
      <c r="DT13" s="164">
        <v>-10.08</v>
      </c>
      <c r="DU13" s="164">
        <v>23.75</v>
      </c>
      <c r="DV13" s="164">
        <v>1.52</v>
      </c>
      <c r="DW13" s="164">
        <v>-4.9817999999999998</v>
      </c>
      <c r="DX13" s="164">
        <v>-2.5455000000000001</v>
      </c>
      <c r="DY13" s="164">
        <v>-11.663399999999999</v>
      </c>
      <c r="DZ13" s="164">
        <v>-11.318199999999999</v>
      </c>
      <c r="EA13" s="164">
        <v>19.6614</v>
      </c>
      <c r="EB13" s="164">
        <v>-7.7568000000000001</v>
      </c>
      <c r="EC13" s="164">
        <v>-9.4074000000000009</v>
      </c>
      <c r="ED13" s="164">
        <v>-9.7235999999999994</v>
      </c>
      <c r="EE13" s="164">
        <v>-13.455399999999999</v>
      </c>
      <c r="EF13" s="164">
        <v>-17.389900000000001</v>
      </c>
      <c r="EG13" s="164">
        <v>-15.398</v>
      </c>
      <c r="EH13" s="164">
        <v>-61.2761</v>
      </c>
      <c r="EI13" s="164">
        <v>-8.5759000000000007</v>
      </c>
      <c r="EJ13" s="165"/>
      <c r="EK13" s="164">
        <v>-12.5379</v>
      </c>
      <c r="EL13" s="164">
        <v>-11.4344</v>
      </c>
      <c r="EM13" s="164">
        <v>0</v>
      </c>
      <c r="EN13" s="164">
        <v>-6.2359</v>
      </c>
      <c r="EO13" s="164">
        <v>-6.2062999999999997</v>
      </c>
      <c r="EP13" s="164">
        <v>-5.1239999999999997</v>
      </c>
      <c r="EQ13" s="164">
        <v>-14.6203</v>
      </c>
      <c r="ER13" s="164">
        <v>-14.392200000000001</v>
      </c>
      <c r="ES13" s="164">
        <v>-3.9779</v>
      </c>
      <c r="ET13" s="164">
        <v>18.88</v>
      </c>
      <c r="EU13" s="164">
        <v>-10.38</v>
      </c>
      <c r="EV13" s="164">
        <v>-1</v>
      </c>
      <c r="EW13" s="164">
        <v>4.7744</v>
      </c>
      <c r="EX13" s="164">
        <v>-9.4840999999999998</v>
      </c>
      <c r="EY13" s="164">
        <v>-11.9367</v>
      </c>
      <c r="EZ13" s="164">
        <v>-12.042299999999999</v>
      </c>
      <c r="FA13" s="164">
        <v>7.4345999999999997</v>
      </c>
      <c r="FB13" s="164">
        <v>0.3468</v>
      </c>
      <c r="FC13" s="164">
        <v>-15.8918</v>
      </c>
      <c r="FD13" s="164">
        <v>5.6471999999999998</v>
      </c>
      <c r="FE13" s="165"/>
      <c r="FF13" s="164">
        <v>5.4604999999999997</v>
      </c>
      <c r="FG13" s="164">
        <v>4.7445000000000004</v>
      </c>
      <c r="FH13" s="164">
        <v>4.0205000000000002</v>
      </c>
      <c r="FI13" s="164">
        <v>0</v>
      </c>
      <c r="FJ13" s="164">
        <v>-7.5354999999999999</v>
      </c>
      <c r="FK13" s="164">
        <v>-7.8704000000000001</v>
      </c>
      <c r="FL13" s="164">
        <v>37.677700000000002</v>
      </c>
      <c r="FM13" s="164">
        <v>1.4970000000000001</v>
      </c>
      <c r="FN13" s="164">
        <v>1.3319000000000001</v>
      </c>
      <c r="FO13" s="164">
        <v>39.314399999999999</v>
      </c>
      <c r="FP13" s="164">
        <v>45.3521</v>
      </c>
      <c r="FQ13" s="164">
        <v>10.4994</v>
      </c>
      <c r="FR13" s="164">
        <v>-12.93</v>
      </c>
      <c r="FS13" s="164">
        <v>-3.0282</v>
      </c>
      <c r="FT13" s="164">
        <v>0.1696</v>
      </c>
      <c r="FU13" s="164">
        <v>1.94</v>
      </c>
      <c r="FV13" s="164">
        <v>0.02</v>
      </c>
      <c r="FW13" s="164">
        <v>-11.0152</v>
      </c>
      <c r="FX13" s="165"/>
      <c r="FY13" s="164">
        <v>7.1790000000000003</v>
      </c>
      <c r="FZ13" s="164">
        <v>1.4750000000000001</v>
      </c>
      <c r="GA13" s="165"/>
      <c r="GB13" s="164">
        <v>34.64</v>
      </c>
      <c r="GC13" s="164">
        <v>-41.158799999999999</v>
      </c>
      <c r="GD13" s="164">
        <v>-32.510899999999999</v>
      </c>
      <c r="GE13" s="164">
        <v>0.01</v>
      </c>
      <c r="GF13" s="164">
        <v>16.0656</v>
      </c>
      <c r="GG13" s="165"/>
      <c r="GH13" s="164">
        <v>11.811400000000001</v>
      </c>
      <c r="GI13" s="164">
        <v>-4.4695999999999998</v>
      </c>
      <c r="GJ13" s="164">
        <v>-4.6544999999999996</v>
      </c>
      <c r="GK13" s="164">
        <v>1.8421000000000001</v>
      </c>
      <c r="GL13" s="165"/>
      <c r="GM13" s="165"/>
      <c r="GN13" s="164">
        <v>-10.066599999999999</v>
      </c>
      <c r="GO13" s="164">
        <v>-37.250300000000003</v>
      </c>
      <c r="GP13" s="164">
        <v>5.3335999999999997</v>
      </c>
      <c r="GQ13" s="164">
        <v>-17.3825</v>
      </c>
      <c r="GR13" s="164">
        <v>-0.79749999999999999</v>
      </c>
      <c r="GS13" s="164">
        <v>-0.35870000000000002</v>
      </c>
      <c r="GT13" s="164">
        <v>126.1164</v>
      </c>
      <c r="GU13" s="164">
        <v>-6.3017000000000003</v>
      </c>
      <c r="GV13" s="165"/>
      <c r="GW13" s="164">
        <v>3.1042000000000001</v>
      </c>
      <c r="GX13" s="164">
        <v>3.4207999999999998</v>
      </c>
      <c r="GY13" s="164">
        <v>6.2853000000000003</v>
      </c>
      <c r="GZ13" s="164">
        <v>6.3135000000000003</v>
      </c>
      <c r="HA13" s="164">
        <v>3</v>
      </c>
      <c r="HB13" s="164">
        <v>35.697600000000001</v>
      </c>
      <c r="HC13" s="164">
        <v>0</v>
      </c>
      <c r="HD13" s="164">
        <v>-17.600000000000001</v>
      </c>
      <c r="HE13" s="164">
        <v>16.1935</v>
      </c>
      <c r="HF13" s="164">
        <v>58.281799999999997</v>
      </c>
      <c r="HG13" s="164">
        <v>9.1887000000000008</v>
      </c>
      <c r="HH13" s="164">
        <v>89.805199999999999</v>
      </c>
      <c r="HI13" s="164">
        <v>-29.406700000000001</v>
      </c>
      <c r="HJ13" s="164">
        <v>0</v>
      </c>
      <c r="HK13" s="165"/>
      <c r="HL13" s="164">
        <v>6.8106999999999998</v>
      </c>
      <c r="HM13" s="164">
        <v>0</v>
      </c>
      <c r="HN13" s="164">
        <v>0</v>
      </c>
      <c r="HO13" s="164">
        <v>34.465299999999999</v>
      </c>
      <c r="HP13" s="164">
        <v>36.0715</v>
      </c>
      <c r="HQ13" s="164">
        <v>-16.808</v>
      </c>
      <c r="HR13" s="164">
        <v>-16.203700000000001</v>
      </c>
      <c r="HS13" s="164">
        <v>-9.2835000000000001</v>
      </c>
      <c r="HT13" s="164">
        <v>-9.1250999999999998</v>
      </c>
      <c r="HU13" s="164">
        <v>5.2</v>
      </c>
      <c r="HV13" s="164">
        <v>5.37</v>
      </c>
      <c r="HW13" s="164">
        <v>-26.8</v>
      </c>
      <c r="HX13" s="164">
        <v>-27</v>
      </c>
      <c r="HY13" s="164">
        <v>1.1966000000000001</v>
      </c>
      <c r="HZ13" s="164">
        <v>-7.84</v>
      </c>
      <c r="IA13" s="164">
        <v>47.978700000000003</v>
      </c>
      <c r="IB13" s="164">
        <v>18.654299999999999</v>
      </c>
      <c r="IC13" s="164">
        <v>18.559899999999999</v>
      </c>
      <c r="ID13" s="164">
        <v>-18.100000000000001</v>
      </c>
      <c r="IE13" s="164">
        <v>-30.3</v>
      </c>
      <c r="IF13" s="164">
        <v>1.7</v>
      </c>
      <c r="IG13" s="164">
        <v>1.1000000000000001</v>
      </c>
      <c r="IH13" s="165"/>
      <c r="II13" s="165"/>
      <c r="IJ13" s="164">
        <v>-127.1328</v>
      </c>
      <c r="IK13" s="164">
        <v>-36.432299999999998</v>
      </c>
      <c r="IL13" s="164">
        <v>-216.08969999999999</v>
      </c>
      <c r="IM13" s="164">
        <v>-7.3723999999999998</v>
      </c>
      <c r="IN13" s="164">
        <v>-32.948999999999998</v>
      </c>
      <c r="IO13" s="164">
        <v>78.119900000000001</v>
      </c>
      <c r="IP13" s="164">
        <v>85.175200000000004</v>
      </c>
      <c r="IQ13" s="164">
        <v>81.558499999999995</v>
      </c>
      <c r="IR13" s="164">
        <v>134.7056</v>
      </c>
      <c r="IS13" s="164">
        <v>10.9283</v>
      </c>
      <c r="IT13" s="164">
        <v>18.805700000000002</v>
      </c>
      <c r="IU13" s="164">
        <v>19.667400000000001</v>
      </c>
      <c r="IV13" s="164">
        <v>25.208500000000001</v>
      </c>
      <c r="IW13" s="164">
        <v>121.31699999999999</v>
      </c>
      <c r="IX13" s="164">
        <v>-240.00399999999999</v>
      </c>
      <c r="IY13" s="164">
        <v>17.162700000000001</v>
      </c>
      <c r="IZ13" s="164">
        <v>-15.4438</v>
      </c>
      <c r="JA13" s="164">
        <v>-1.4514</v>
      </c>
      <c r="JB13" s="164">
        <v>0.34499999999999997</v>
      </c>
      <c r="JC13" s="164">
        <v>-4.96</v>
      </c>
      <c r="JD13" s="164">
        <v>-1.41</v>
      </c>
      <c r="JE13" s="164">
        <v>-1.419</v>
      </c>
      <c r="JF13" s="164">
        <v>0</v>
      </c>
      <c r="JG13" s="164">
        <v>1.2</v>
      </c>
      <c r="JH13" s="164">
        <v>-1.8527</v>
      </c>
      <c r="JI13" s="164">
        <v>-7.2648000000000001</v>
      </c>
      <c r="JJ13" s="164">
        <v>6.7704000000000004</v>
      </c>
      <c r="JK13" s="164">
        <v>0.82250000000000001</v>
      </c>
      <c r="JL13" s="164">
        <v>1.1000000000000001</v>
      </c>
      <c r="JM13" s="164">
        <v>-1.7909999999999999</v>
      </c>
      <c r="JN13" s="164">
        <v>-1.395</v>
      </c>
      <c r="JO13" s="165"/>
      <c r="JP13" s="165"/>
      <c r="JQ13" s="164">
        <v>5.0303000000000004</v>
      </c>
      <c r="JR13" s="164">
        <v>4.1706000000000003</v>
      </c>
      <c r="JS13" s="164">
        <v>4.4913999999999996</v>
      </c>
      <c r="JT13" s="165"/>
      <c r="JU13" s="164">
        <v>17.5</v>
      </c>
      <c r="JV13" s="164">
        <v>9.5025999999999993</v>
      </c>
      <c r="JW13" s="164">
        <v>-0.1</v>
      </c>
      <c r="JX13" s="165"/>
      <c r="JY13" s="164">
        <v>-13.514900000000001</v>
      </c>
      <c r="JZ13" s="164">
        <v>-1.3616999999999999</v>
      </c>
      <c r="KA13" s="164">
        <v>-22.3248</v>
      </c>
      <c r="KB13" s="164">
        <v>-10.6637</v>
      </c>
      <c r="KC13" s="164">
        <v>0</v>
      </c>
      <c r="KD13" s="164">
        <v>-26.0596</v>
      </c>
      <c r="KE13" s="164">
        <v>-2.4489000000000001</v>
      </c>
      <c r="KF13" s="164">
        <v>-9.6</v>
      </c>
      <c r="KG13" s="164">
        <v>-4.0999999999999996</v>
      </c>
      <c r="KH13" s="164">
        <v>83.145899999999997</v>
      </c>
      <c r="KI13" s="164">
        <v>-163.96119999999999</v>
      </c>
    </row>
    <row r="14" spans="1:295" ht="18" customHeight="1" x14ac:dyDescent="0.3">
      <c r="A14" s="161" t="s">
        <v>67</v>
      </c>
      <c r="B14" s="161" t="s">
        <v>792</v>
      </c>
      <c r="C14" s="164">
        <v>0</v>
      </c>
      <c r="D14" s="164">
        <v>2.3805000000000001</v>
      </c>
      <c r="E14" s="164">
        <v>-7.6977000000000002</v>
      </c>
      <c r="F14" s="164">
        <v>0.69540000000000002</v>
      </c>
      <c r="G14" s="164">
        <v>9.7698999999999998</v>
      </c>
      <c r="H14" s="165"/>
      <c r="I14" s="164">
        <v>11.285399999999999</v>
      </c>
      <c r="J14" s="165"/>
      <c r="K14" s="164">
        <v>10.380699999999999</v>
      </c>
      <c r="L14" s="164">
        <v>3.8858999999999999</v>
      </c>
      <c r="M14" s="164">
        <v>5.3963000000000001</v>
      </c>
      <c r="N14" s="164">
        <v>-19.98</v>
      </c>
      <c r="O14" s="164">
        <v>-26.4</v>
      </c>
      <c r="P14" s="164">
        <v>2.2000000000000002</v>
      </c>
      <c r="Q14" s="164">
        <v>0.82799999999999996</v>
      </c>
      <c r="R14" s="164">
        <v>-17.600000000000001</v>
      </c>
      <c r="S14" s="164">
        <v>3.3605</v>
      </c>
      <c r="T14" s="164">
        <v>9.2626000000000008</v>
      </c>
      <c r="U14" s="164">
        <v>4.2271999999999998</v>
      </c>
      <c r="V14" s="164">
        <v>4.0290999999999997</v>
      </c>
      <c r="W14" s="164">
        <v>7.4082999999999997</v>
      </c>
      <c r="X14" s="164">
        <v>4.3846999999999996</v>
      </c>
      <c r="Y14" s="164">
        <v>-0.1116</v>
      </c>
      <c r="Z14" s="164">
        <v>2.1793999999999998</v>
      </c>
      <c r="AA14" s="165"/>
      <c r="AB14" s="164">
        <v>-1.2723</v>
      </c>
      <c r="AC14" s="164">
        <v>-0.58699999999999997</v>
      </c>
      <c r="AD14" s="164">
        <v>-0.56299999999999994</v>
      </c>
      <c r="AE14" s="164">
        <v>3.8380000000000001</v>
      </c>
      <c r="AF14" s="164">
        <v>-2.2200000000000002</v>
      </c>
      <c r="AG14" s="164">
        <v>-6.6</v>
      </c>
      <c r="AH14" s="164">
        <v>-0.53100000000000003</v>
      </c>
      <c r="AI14" s="164">
        <v>0.217</v>
      </c>
      <c r="AJ14" s="165">
        <v>0</v>
      </c>
      <c r="AK14" s="164">
        <v>-11.75</v>
      </c>
      <c r="AL14" s="165"/>
      <c r="AM14" s="164">
        <v>-13.94</v>
      </c>
      <c r="AN14" s="164">
        <v>-13.88</v>
      </c>
      <c r="AO14" s="164">
        <v>5.1273</v>
      </c>
      <c r="AP14" s="164">
        <v>3.613</v>
      </c>
      <c r="AQ14" s="164">
        <v>16.442</v>
      </c>
      <c r="AR14" s="164">
        <v>18.654</v>
      </c>
      <c r="AS14" s="164">
        <v>-16.153300000000002</v>
      </c>
      <c r="AT14" s="164">
        <v>-14.5296</v>
      </c>
      <c r="AU14" s="165">
        <v>0</v>
      </c>
      <c r="AV14" s="164">
        <v>0.85819999999999996</v>
      </c>
      <c r="AW14" s="164">
        <v>1.0175000000000001</v>
      </c>
      <c r="AX14" s="164">
        <v>-21.518999999999998</v>
      </c>
      <c r="AY14" s="164">
        <v>-20.658000000000001</v>
      </c>
      <c r="AZ14" s="164">
        <v>27.920999999999999</v>
      </c>
      <c r="BA14" s="164">
        <v>28.6493</v>
      </c>
      <c r="BB14" s="164">
        <v>-29.8962</v>
      </c>
      <c r="BC14" s="164">
        <v>18.662600000000001</v>
      </c>
      <c r="BD14" s="164">
        <v>-6.3</v>
      </c>
      <c r="BE14" s="164">
        <v>-6</v>
      </c>
      <c r="BF14" s="164">
        <v>-18.609000000000002</v>
      </c>
      <c r="BG14" s="164">
        <v>-35.647100000000002</v>
      </c>
      <c r="BH14" s="164">
        <v>-1.8159000000000001</v>
      </c>
      <c r="BI14" s="165"/>
      <c r="BJ14" s="164">
        <v>-8.5452999999999992</v>
      </c>
      <c r="BK14" s="164">
        <v>1.4662999999999999</v>
      </c>
      <c r="BL14" s="165"/>
      <c r="BM14" s="165"/>
      <c r="BN14" s="164">
        <v>-129.429</v>
      </c>
      <c r="BO14" s="164">
        <v>65.706299999999999</v>
      </c>
      <c r="BP14" s="164">
        <v>65.797899999999998</v>
      </c>
      <c r="BQ14" s="164">
        <v>-32.544400000000003</v>
      </c>
      <c r="BR14" s="164">
        <v>-185.93899999999999</v>
      </c>
      <c r="BS14" s="165"/>
      <c r="BT14" s="165"/>
      <c r="BU14" s="165"/>
      <c r="BV14" s="165"/>
      <c r="BW14" s="164">
        <v>10.88</v>
      </c>
      <c r="BX14" s="164">
        <v>8.3699999999999992</v>
      </c>
      <c r="BY14" s="164">
        <v>-11.09</v>
      </c>
      <c r="BZ14" s="164">
        <v>5.39</v>
      </c>
      <c r="CA14" s="164">
        <v>-3.0768</v>
      </c>
      <c r="CB14" s="164">
        <v>-3.0768</v>
      </c>
      <c r="CC14" s="164">
        <v>14.917299999999999</v>
      </c>
      <c r="CD14" s="164">
        <v>13.0168</v>
      </c>
      <c r="CE14" s="165"/>
      <c r="CF14" s="164">
        <v>-23.651800000000001</v>
      </c>
      <c r="CG14" s="164">
        <v>-23.654499999999999</v>
      </c>
      <c r="CH14" s="164">
        <v>-8.4084000000000003</v>
      </c>
      <c r="CI14" s="164">
        <v>1.9040999999999999</v>
      </c>
      <c r="CJ14" s="165"/>
      <c r="CK14" s="165"/>
      <c r="CL14" s="164">
        <v>-45</v>
      </c>
      <c r="CM14" s="164">
        <v>3.6</v>
      </c>
      <c r="CN14" s="164">
        <v>-2.95</v>
      </c>
      <c r="CO14" s="164">
        <v>8.1449999999999996</v>
      </c>
      <c r="CP14" s="164">
        <v>8.1052999999999997</v>
      </c>
      <c r="CQ14" s="164">
        <v>6.3268000000000004</v>
      </c>
      <c r="CR14" s="164">
        <v>64.584000000000003</v>
      </c>
      <c r="CS14" s="164">
        <v>63.924399999999999</v>
      </c>
      <c r="CT14" s="164">
        <v>-15.7079</v>
      </c>
      <c r="CU14" s="164">
        <v>-55.686900000000001</v>
      </c>
      <c r="CV14" s="164">
        <v>-13.466900000000001</v>
      </c>
      <c r="CW14" s="164">
        <v>3.4615</v>
      </c>
      <c r="CX14" s="164">
        <v>25.4</v>
      </c>
      <c r="CY14" s="164">
        <v>9.5</v>
      </c>
      <c r="CZ14" s="164">
        <v>6.5674000000000001</v>
      </c>
      <c r="DA14" s="164">
        <v>5.3741000000000003</v>
      </c>
      <c r="DB14" s="164">
        <v>-6.11</v>
      </c>
      <c r="DC14" s="165"/>
      <c r="DD14" s="164">
        <v>-4.0004999999999997</v>
      </c>
      <c r="DE14" s="164">
        <v>-3.5758999999999999</v>
      </c>
      <c r="DF14" s="164">
        <v>-3.2168999999999999</v>
      </c>
      <c r="DG14" s="165"/>
      <c r="DH14" s="164">
        <v>-5.0644</v>
      </c>
      <c r="DI14" s="165"/>
      <c r="DJ14" s="165"/>
      <c r="DK14" s="164">
        <v>-2.7831999999999999</v>
      </c>
      <c r="DL14" s="164">
        <v>-1.4961</v>
      </c>
      <c r="DM14" s="164">
        <v>11.833500000000001</v>
      </c>
      <c r="DN14" s="164">
        <v>5.2011000000000003</v>
      </c>
      <c r="DO14" s="164">
        <v>-1.1000000000000001</v>
      </c>
      <c r="DP14" s="164">
        <v>-4.47</v>
      </c>
      <c r="DQ14" s="164">
        <v>17.189499999999999</v>
      </c>
      <c r="DR14" s="164">
        <v>2.7402000000000002</v>
      </c>
      <c r="DS14" s="164">
        <v>-9.6300000000000008</v>
      </c>
      <c r="DT14" s="164">
        <v>-9.74</v>
      </c>
      <c r="DU14" s="164">
        <v>23.54</v>
      </c>
      <c r="DV14" s="164">
        <v>1.05</v>
      </c>
      <c r="DW14" s="164">
        <v>-0.83640000000000003</v>
      </c>
      <c r="DX14" s="164">
        <v>-0.48180000000000001</v>
      </c>
      <c r="DY14" s="164">
        <v>-10.780900000000001</v>
      </c>
      <c r="DZ14" s="164">
        <v>-10.4091</v>
      </c>
      <c r="EA14" s="164">
        <v>22.389700000000001</v>
      </c>
      <c r="EB14" s="164">
        <v>-5.2887000000000004</v>
      </c>
      <c r="EC14" s="164">
        <v>-6.9518000000000004</v>
      </c>
      <c r="ED14" s="164">
        <v>-6.9116999999999997</v>
      </c>
      <c r="EE14" s="164">
        <v>-12.8032</v>
      </c>
      <c r="EF14" s="164">
        <v>-15.365500000000001</v>
      </c>
      <c r="EG14" s="164">
        <v>-15.077999999999999</v>
      </c>
      <c r="EH14" s="164">
        <v>-62.575600000000001</v>
      </c>
      <c r="EI14" s="164">
        <v>-8.8798999999999992</v>
      </c>
      <c r="EJ14" s="165"/>
      <c r="EK14" s="164">
        <v>-11.0359</v>
      </c>
      <c r="EL14" s="164">
        <v>-10.1211</v>
      </c>
      <c r="EM14" s="164">
        <v>8.1313999999999993</v>
      </c>
      <c r="EN14" s="164">
        <v>-4.9424000000000001</v>
      </c>
      <c r="EO14" s="164">
        <v>-6.1308999999999996</v>
      </c>
      <c r="EP14" s="164">
        <v>-4.6120000000000001</v>
      </c>
      <c r="EQ14" s="164">
        <v>-15.5961</v>
      </c>
      <c r="ER14" s="164">
        <v>-15.6762</v>
      </c>
      <c r="ES14" s="164">
        <v>-4.9446000000000003</v>
      </c>
      <c r="ET14" s="164">
        <v>12.72</v>
      </c>
      <c r="EU14" s="164">
        <v>-12.53</v>
      </c>
      <c r="EV14" s="164">
        <v>5.4</v>
      </c>
      <c r="EW14" s="164">
        <v>4.7973999999999997</v>
      </c>
      <c r="EX14" s="164">
        <v>-8.6697000000000006</v>
      </c>
      <c r="EY14" s="164">
        <v>-11.995799999999999</v>
      </c>
      <c r="EZ14" s="164">
        <v>-12.1585</v>
      </c>
      <c r="FA14" s="164">
        <v>7.1670999999999996</v>
      </c>
      <c r="FB14" s="164">
        <v>-2.0558999999999998</v>
      </c>
      <c r="FC14" s="164">
        <v>-14.682499999999999</v>
      </c>
      <c r="FD14" s="164">
        <v>5.3826000000000001</v>
      </c>
      <c r="FE14" s="165"/>
      <c r="FF14" s="164">
        <v>5.3253000000000004</v>
      </c>
      <c r="FG14" s="164">
        <v>3.6976</v>
      </c>
      <c r="FH14" s="164">
        <v>4.0529000000000002</v>
      </c>
      <c r="FI14" s="164">
        <v>0</v>
      </c>
      <c r="FJ14" s="164">
        <v>-5.1910999999999996</v>
      </c>
      <c r="FK14" s="164">
        <v>-5.5260999999999996</v>
      </c>
      <c r="FL14" s="164">
        <v>35.333300000000001</v>
      </c>
      <c r="FM14" s="164">
        <v>0.751</v>
      </c>
      <c r="FN14" s="164">
        <v>1.0852999999999999</v>
      </c>
      <c r="FO14" s="164">
        <v>39.526200000000003</v>
      </c>
      <c r="FP14" s="164">
        <v>45.2346</v>
      </c>
      <c r="FQ14" s="164">
        <v>11.6225</v>
      </c>
      <c r="FR14" s="164">
        <v>-11.83</v>
      </c>
      <c r="FS14" s="164">
        <v>-2.1217999999999999</v>
      </c>
      <c r="FT14" s="164">
        <v>0.19159999999999999</v>
      </c>
      <c r="FU14" s="164">
        <v>0.39</v>
      </c>
      <c r="FV14" s="164">
        <v>0.18</v>
      </c>
      <c r="FW14" s="164">
        <v>-12.8043</v>
      </c>
      <c r="FX14" s="165"/>
      <c r="FY14" s="164">
        <v>7.1289999999999996</v>
      </c>
      <c r="FZ14" s="164">
        <v>1.4930000000000001</v>
      </c>
      <c r="GA14" s="165"/>
      <c r="GB14" s="164">
        <v>35.03</v>
      </c>
      <c r="GC14" s="164">
        <v>-41.203499999999998</v>
      </c>
      <c r="GD14" s="164">
        <v>-32.839700000000001</v>
      </c>
      <c r="GE14" s="164">
        <v>0.24</v>
      </c>
      <c r="GF14" s="164">
        <v>16.767600000000002</v>
      </c>
      <c r="GG14" s="165"/>
      <c r="GH14" s="164">
        <v>11.792899999999999</v>
      </c>
      <c r="GI14" s="164">
        <v>-4.6227999999999998</v>
      </c>
      <c r="GJ14" s="164">
        <v>-4.6454000000000004</v>
      </c>
      <c r="GK14" s="164">
        <v>1.8240000000000001</v>
      </c>
      <c r="GL14" s="165"/>
      <c r="GM14" s="165"/>
      <c r="GN14" s="164">
        <v>-9.2697000000000003</v>
      </c>
      <c r="GO14" s="164">
        <v>-37.578400000000002</v>
      </c>
      <c r="GP14" s="164">
        <v>4.93</v>
      </c>
      <c r="GQ14" s="164">
        <v>-17.597000000000001</v>
      </c>
      <c r="GR14" s="164">
        <v>1.6128</v>
      </c>
      <c r="GS14" s="164">
        <v>2.1585000000000001</v>
      </c>
      <c r="GT14" s="164">
        <v>127.70180000000001</v>
      </c>
      <c r="GU14" s="164">
        <v>-6.3150000000000004</v>
      </c>
      <c r="GV14" s="165"/>
      <c r="GW14" s="164">
        <v>3.1850999999999998</v>
      </c>
      <c r="GX14" s="164">
        <v>3.8559999999999999</v>
      </c>
      <c r="GY14" s="164">
        <v>6.2926000000000002</v>
      </c>
      <c r="GZ14" s="164">
        <v>6.2580999999999998</v>
      </c>
      <c r="HA14" s="164">
        <v>3.4906999999999999</v>
      </c>
      <c r="HB14" s="164">
        <v>36.260300000000001</v>
      </c>
      <c r="HC14" s="164">
        <v>0</v>
      </c>
      <c r="HD14" s="164">
        <v>-17.18</v>
      </c>
      <c r="HE14" s="164">
        <v>19.2318</v>
      </c>
      <c r="HF14" s="164">
        <v>58.460900000000002</v>
      </c>
      <c r="HG14" s="164">
        <v>6.9690000000000003</v>
      </c>
      <c r="HH14" s="164">
        <v>89.923299999999998</v>
      </c>
      <c r="HI14" s="164">
        <v>-31.408899999999999</v>
      </c>
      <c r="HJ14" s="164">
        <v>0</v>
      </c>
      <c r="HK14" s="165"/>
      <c r="HL14" s="164">
        <v>7.8517000000000001</v>
      </c>
      <c r="HM14" s="165"/>
      <c r="HN14" s="164">
        <v>0</v>
      </c>
      <c r="HO14" s="165"/>
      <c r="HP14" s="165"/>
      <c r="HQ14" s="164">
        <v>-17.164999999999999</v>
      </c>
      <c r="HR14" s="164">
        <v>-16.621200000000002</v>
      </c>
      <c r="HS14" s="164">
        <v>-9.2251999999999992</v>
      </c>
      <c r="HT14" s="164">
        <v>-8.9662000000000006</v>
      </c>
      <c r="HU14" s="164">
        <v>2.56</v>
      </c>
      <c r="HV14" s="164">
        <v>2.65</v>
      </c>
      <c r="HW14" s="164">
        <v>-26.4</v>
      </c>
      <c r="HX14" s="164">
        <v>-26.5</v>
      </c>
      <c r="HY14" s="164">
        <v>1.1435</v>
      </c>
      <c r="HZ14" s="164">
        <v>-8.32</v>
      </c>
      <c r="IA14" s="164">
        <v>46.6096</v>
      </c>
      <c r="IB14" s="164">
        <v>20.439299999999999</v>
      </c>
      <c r="IC14" s="164">
        <v>20.200800000000001</v>
      </c>
      <c r="ID14" s="164">
        <v>-17.8</v>
      </c>
      <c r="IE14" s="164">
        <v>-31.7</v>
      </c>
      <c r="IF14" s="164">
        <v>3.4</v>
      </c>
      <c r="IG14" s="164">
        <v>2.9</v>
      </c>
      <c r="IH14" s="165"/>
      <c r="II14" s="164">
        <v>-17.868500000000001</v>
      </c>
      <c r="IJ14" s="164">
        <v>-131.49770000000001</v>
      </c>
      <c r="IK14" s="164">
        <v>-35.027200000000001</v>
      </c>
      <c r="IL14" s="164">
        <v>-215.0712</v>
      </c>
      <c r="IM14" s="164">
        <v>-9.6508000000000003</v>
      </c>
      <c r="IN14" s="164">
        <v>-32.154400000000003</v>
      </c>
      <c r="IO14" s="164">
        <v>79.350099999999998</v>
      </c>
      <c r="IP14" s="164">
        <v>88.4238</v>
      </c>
      <c r="IQ14" s="164">
        <v>84.135599999999997</v>
      </c>
      <c r="IR14" s="164">
        <v>134.9237</v>
      </c>
      <c r="IS14" s="164">
        <v>5.4466000000000001</v>
      </c>
      <c r="IT14" s="164">
        <v>18.206</v>
      </c>
      <c r="IU14" s="164">
        <v>17.033000000000001</v>
      </c>
      <c r="IV14" s="164">
        <v>28.4938</v>
      </c>
      <c r="IW14" s="164">
        <v>116.7043</v>
      </c>
      <c r="IX14" s="164">
        <v>-239.6909</v>
      </c>
      <c r="IY14" s="164">
        <v>14.218</v>
      </c>
      <c r="IZ14" s="164">
        <v>-11.845499999999999</v>
      </c>
      <c r="JA14" s="164">
        <v>-1.6394</v>
      </c>
      <c r="JB14" s="164">
        <v>0.69099999999999995</v>
      </c>
      <c r="JC14" s="164">
        <v>-4.96</v>
      </c>
      <c r="JD14" s="164">
        <v>-1.4350000000000001</v>
      </c>
      <c r="JE14" s="164">
        <v>-1.4450000000000001</v>
      </c>
      <c r="JF14" s="164">
        <v>-0.32</v>
      </c>
      <c r="JG14" s="164">
        <v>1.1200000000000001</v>
      </c>
      <c r="JH14" s="164">
        <v>-1.4339999999999999</v>
      </c>
      <c r="JI14" s="164">
        <v>-7.7927999999999997</v>
      </c>
      <c r="JJ14" s="164">
        <v>7.1214000000000004</v>
      </c>
      <c r="JK14" s="164">
        <v>1.0268999999999999</v>
      </c>
      <c r="JL14" s="164">
        <v>0.6</v>
      </c>
      <c r="JM14" s="164">
        <v>-2.2530000000000001</v>
      </c>
      <c r="JN14" s="164">
        <v>-0.82599999999999996</v>
      </c>
      <c r="JO14" s="165"/>
      <c r="JP14" s="165"/>
      <c r="JQ14" s="164">
        <v>4.2964000000000002</v>
      </c>
      <c r="JR14" s="164">
        <v>4.2047999999999996</v>
      </c>
      <c r="JS14" s="164">
        <v>4.1749000000000001</v>
      </c>
      <c r="JT14" s="165"/>
      <c r="JU14" s="164">
        <v>15.9</v>
      </c>
      <c r="JV14" s="164">
        <v>9.3901000000000003</v>
      </c>
      <c r="JW14" s="164">
        <v>-0.12</v>
      </c>
      <c r="JX14" s="165"/>
      <c r="JY14" s="164">
        <v>-14.2079</v>
      </c>
      <c r="JZ14" s="164">
        <v>-1.4849000000000001</v>
      </c>
      <c r="KA14" s="164">
        <v>-22.617699999999999</v>
      </c>
      <c r="KB14" s="164">
        <v>-10.3224</v>
      </c>
      <c r="KC14" s="164">
        <v>0</v>
      </c>
      <c r="KD14" s="164">
        <v>-26.470099999999999</v>
      </c>
      <c r="KE14" s="164">
        <v>-2.927</v>
      </c>
      <c r="KF14" s="164">
        <v>-9.4</v>
      </c>
      <c r="KG14" s="164">
        <v>-4.2</v>
      </c>
      <c r="KH14" s="164">
        <v>87.231800000000007</v>
      </c>
      <c r="KI14" s="164">
        <v>-166.93340000000001</v>
      </c>
    </row>
    <row r="15" spans="1:295" ht="18" customHeight="1" x14ac:dyDescent="0.3">
      <c r="A15" s="161" t="s">
        <v>67</v>
      </c>
      <c r="B15" s="161" t="s">
        <v>793</v>
      </c>
      <c r="C15" s="164">
        <v>0</v>
      </c>
      <c r="D15" s="164">
        <v>2.2991999999999999</v>
      </c>
      <c r="E15" s="164">
        <v>-7.5030999999999999</v>
      </c>
      <c r="F15" s="164">
        <v>1.7488999999999999</v>
      </c>
      <c r="G15" s="164">
        <v>10.0449</v>
      </c>
      <c r="H15" s="165"/>
      <c r="I15" s="164">
        <v>11.2059</v>
      </c>
      <c r="J15" s="165"/>
      <c r="K15" s="164">
        <v>10.3522</v>
      </c>
      <c r="L15" s="164">
        <v>3.9958999999999998</v>
      </c>
      <c r="M15" s="164">
        <v>5.4348999999999998</v>
      </c>
      <c r="N15" s="164">
        <v>-17.760000000000002</v>
      </c>
      <c r="O15" s="164">
        <v>-26.4</v>
      </c>
      <c r="P15" s="164">
        <v>2.2000000000000002</v>
      </c>
      <c r="Q15" s="164">
        <v>0.82799999999999996</v>
      </c>
      <c r="R15" s="164">
        <v>-17.600000000000001</v>
      </c>
      <c r="S15" s="164">
        <v>3.4662000000000002</v>
      </c>
      <c r="T15" s="164">
        <v>9.4809000000000001</v>
      </c>
      <c r="U15" s="164">
        <v>3.9937999999999998</v>
      </c>
      <c r="V15" s="164">
        <v>3.7761</v>
      </c>
      <c r="W15" s="164">
        <v>6.9829999999999997</v>
      </c>
      <c r="X15" s="164">
        <v>3.4851000000000001</v>
      </c>
      <c r="Y15" s="164">
        <v>5.6000000000000001E-2</v>
      </c>
      <c r="Z15" s="164">
        <v>2.2884000000000002</v>
      </c>
      <c r="AA15" s="165"/>
      <c r="AB15" s="164">
        <v>-1.2991999999999999</v>
      </c>
      <c r="AC15" s="164">
        <v>-0.59699999999999998</v>
      </c>
      <c r="AD15" s="164">
        <v>-0.56699999999999995</v>
      </c>
      <c r="AE15" s="164">
        <v>3.7639999999999998</v>
      </c>
      <c r="AF15" s="164">
        <v>-2.2200000000000002</v>
      </c>
      <c r="AG15" s="164">
        <v>-6.6</v>
      </c>
      <c r="AH15" s="164">
        <v>-0.51600000000000001</v>
      </c>
      <c r="AI15" s="164">
        <v>0.22</v>
      </c>
      <c r="AJ15" s="165">
        <v>0</v>
      </c>
      <c r="AK15" s="164">
        <v>-12.09</v>
      </c>
      <c r="AL15" s="165"/>
      <c r="AM15" s="164">
        <v>-13.59</v>
      </c>
      <c r="AN15" s="164">
        <v>-13.57</v>
      </c>
      <c r="AO15" s="164">
        <v>4.4760999999999997</v>
      </c>
      <c r="AP15" s="164">
        <v>3.444</v>
      </c>
      <c r="AQ15" s="164">
        <v>16.279399999999999</v>
      </c>
      <c r="AR15" s="164">
        <v>18.470300000000002</v>
      </c>
      <c r="AS15" s="164">
        <v>-15.981199999999999</v>
      </c>
      <c r="AT15" s="164">
        <v>-14.911099999999999</v>
      </c>
      <c r="AU15" s="165">
        <v>0</v>
      </c>
      <c r="AV15" s="164">
        <v>-7.0699999999999999E-2</v>
      </c>
      <c r="AW15" s="164">
        <v>0.58589999999999998</v>
      </c>
      <c r="AX15" s="164">
        <v>-21.717500000000001</v>
      </c>
      <c r="AY15" s="164">
        <v>-20.634399999999999</v>
      </c>
      <c r="AZ15" s="164">
        <v>28.49</v>
      </c>
      <c r="BA15" s="164">
        <v>29.096699999999998</v>
      </c>
      <c r="BB15" s="164">
        <v>-31.275300000000001</v>
      </c>
      <c r="BC15" s="164">
        <v>20.610800000000001</v>
      </c>
      <c r="BD15" s="164">
        <v>-5.6</v>
      </c>
      <c r="BE15" s="164">
        <v>-5.6</v>
      </c>
      <c r="BF15" s="164">
        <v>-18.4453</v>
      </c>
      <c r="BG15" s="164">
        <v>-36.020099999999999</v>
      </c>
      <c r="BH15" s="164">
        <v>-2.0173000000000001</v>
      </c>
      <c r="BI15" s="165"/>
      <c r="BJ15" s="164">
        <v>-9.4237000000000002</v>
      </c>
      <c r="BK15" s="164">
        <v>1.3260000000000001</v>
      </c>
      <c r="BL15" s="165"/>
      <c r="BM15" s="165"/>
      <c r="BN15" s="164">
        <v>-129.12379999999999</v>
      </c>
      <c r="BO15" s="164">
        <v>66.6524</v>
      </c>
      <c r="BP15" s="164">
        <v>66.072599999999994</v>
      </c>
      <c r="BQ15" s="164">
        <v>-33.9482</v>
      </c>
      <c r="BR15" s="164">
        <v>-182.35759999999999</v>
      </c>
      <c r="BS15" s="165"/>
      <c r="BT15" s="165"/>
      <c r="BU15" s="165"/>
      <c r="BV15" s="164">
        <v>13.8416</v>
      </c>
      <c r="BW15" s="164">
        <v>10.78</v>
      </c>
      <c r="BX15" s="164">
        <v>8.1</v>
      </c>
      <c r="BY15" s="164">
        <v>-11.6</v>
      </c>
      <c r="BZ15" s="164">
        <v>5.05</v>
      </c>
      <c r="CA15" s="164">
        <v>-1.3353999999999999</v>
      </c>
      <c r="CB15" s="164">
        <v>-0.66559999999999997</v>
      </c>
      <c r="CC15" s="164">
        <v>17.4861</v>
      </c>
      <c r="CD15" s="164">
        <v>15.6762</v>
      </c>
      <c r="CE15" s="165"/>
      <c r="CF15" s="164">
        <v>-26.814800000000002</v>
      </c>
      <c r="CG15" s="164">
        <v>-26.7225</v>
      </c>
      <c r="CH15" s="164">
        <v>-9.7444000000000006</v>
      </c>
      <c r="CI15" s="164">
        <v>-1.3567</v>
      </c>
      <c r="CJ15" s="165"/>
      <c r="CK15" s="165"/>
      <c r="CL15" s="164">
        <v>-47.7</v>
      </c>
      <c r="CM15" s="164">
        <v>8.6</v>
      </c>
      <c r="CN15" s="164">
        <v>-2.88</v>
      </c>
      <c r="CO15" s="164">
        <v>5.8231999999999999</v>
      </c>
      <c r="CP15" s="164">
        <v>6.3175999999999997</v>
      </c>
      <c r="CQ15" s="164">
        <v>4.7061000000000002</v>
      </c>
      <c r="CR15" s="164">
        <v>64.105999999999995</v>
      </c>
      <c r="CS15" s="164">
        <v>63.941499999999998</v>
      </c>
      <c r="CT15" s="164">
        <v>-15.558</v>
      </c>
      <c r="CU15" s="164">
        <v>-56.010199999999998</v>
      </c>
      <c r="CV15" s="164">
        <v>-14.200699999999999</v>
      </c>
      <c r="CW15" s="164">
        <v>3.1089000000000002</v>
      </c>
      <c r="CX15" s="164">
        <v>25.02</v>
      </c>
      <c r="CY15" s="164">
        <v>9.35</v>
      </c>
      <c r="CZ15" s="164">
        <v>6.2549000000000001</v>
      </c>
      <c r="DA15" s="164">
        <v>5.1787999999999998</v>
      </c>
      <c r="DB15" s="164">
        <v>-6.01</v>
      </c>
      <c r="DC15" s="165"/>
      <c r="DD15" s="164">
        <v>-1.0089999999999999</v>
      </c>
      <c r="DE15" s="164">
        <v>-1.016</v>
      </c>
      <c r="DF15" s="164">
        <v>-3.0110999999999999</v>
      </c>
      <c r="DG15" s="165"/>
      <c r="DH15" s="164">
        <v>-4.9801000000000002</v>
      </c>
      <c r="DI15" s="165"/>
      <c r="DJ15" s="165"/>
      <c r="DK15" s="164">
        <v>-2.6892</v>
      </c>
      <c r="DL15" s="164">
        <v>-1.6831</v>
      </c>
      <c r="DM15" s="164">
        <v>11.675800000000001</v>
      </c>
      <c r="DN15" s="164">
        <v>5.2011000000000003</v>
      </c>
      <c r="DO15" s="164">
        <v>-1.17</v>
      </c>
      <c r="DP15" s="164">
        <v>-4.57</v>
      </c>
      <c r="DQ15" s="164">
        <v>15.81</v>
      </c>
      <c r="DR15" s="164">
        <v>2.2389000000000001</v>
      </c>
      <c r="DS15" s="164">
        <v>-10.44</v>
      </c>
      <c r="DT15" s="164">
        <v>-10.69</v>
      </c>
      <c r="DU15" s="164">
        <v>24.82</v>
      </c>
      <c r="DV15" s="164">
        <v>0.59</v>
      </c>
      <c r="DW15" s="164">
        <v>1.2908999999999999</v>
      </c>
      <c r="DX15" s="164">
        <v>0.62729999999999997</v>
      </c>
      <c r="DY15" s="164">
        <v>-10.059699999999999</v>
      </c>
      <c r="DZ15" s="164">
        <v>-9.4817999999999998</v>
      </c>
      <c r="EA15" s="164">
        <v>23.058800000000002</v>
      </c>
      <c r="EB15" s="164">
        <v>-3.4971000000000001</v>
      </c>
      <c r="EC15" s="164">
        <v>-6.1471999999999998</v>
      </c>
      <c r="ED15" s="164">
        <v>-6.2918000000000003</v>
      </c>
      <c r="EE15" s="164">
        <v>-14.4178</v>
      </c>
      <c r="EF15" s="164">
        <v>-19.343800000000002</v>
      </c>
      <c r="EG15" s="164">
        <v>-15.534000000000001</v>
      </c>
      <c r="EH15" s="164">
        <v>-64.346599999999995</v>
      </c>
      <c r="EI15" s="164">
        <v>-9.4468999999999994</v>
      </c>
      <c r="EJ15" s="165"/>
      <c r="EK15" s="164">
        <v>-11.9192</v>
      </c>
      <c r="EL15" s="164">
        <v>-10.9129</v>
      </c>
      <c r="EM15" s="164">
        <v>8.5292999999999992</v>
      </c>
      <c r="EN15" s="164">
        <v>-1.2827999999999999</v>
      </c>
      <c r="EO15" s="164">
        <v>-1.7566999999999999</v>
      </c>
      <c r="EP15" s="164">
        <v>-16.899999999999999</v>
      </c>
      <c r="EQ15" s="164">
        <v>-16.102</v>
      </c>
      <c r="ER15" s="164">
        <v>-15.8119</v>
      </c>
      <c r="ES15" s="164">
        <v>-4.5834000000000001</v>
      </c>
      <c r="ET15" s="164">
        <v>13.15</v>
      </c>
      <c r="EU15" s="164">
        <v>-8.9700000000000006</v>
      </c>
      <c r="EV15" s="164">
        <v>0</v>
      </c>
      <c r="EW15" s="164">
        <v>4.8875000000000002</v>
      </c>
      <c r="EX15" s="164">
        <v>0.62160000000000004</v>
      </c>
      <c r="EY15" s="164">
        <v>-12.34</v>
      </c>
      <c r="EZ15" s="164">
        <v>-12.5556</v>
      </c>
      <c r="FA15" s="164">
        <v>8.4492999999999991</v>
      </c>
      <c r="FB15" s="164">
        <v>-1.6866000000000001</v>
      </c>
      <c r="FC15" s="164">
        <v>-15.716900000000001</v>
      </c>
      <c r="FD15" s="164">
        <v>5.4882</v>
      </c>
      <c r="FE15" s="165"/>
      <c r="FF15" s="164">
        <v>5.2900999999999998</v>
      </c>
      <c r="FG15" s="164">
        <v>3.9590000000000001</v>
      </c>
      <c r="FH15" s="164">
        <v>4.3677000000000001</v>
      </c>
      <c r="FI15" s="164">
        <v>2.8496000000000001</v>
      </c>
      <c r="FJ15" s="164">
        <v>-6.8657000000000004</v>
      </c>
      <c r="FK15" s="164">
        <v>-7.5354999999999999</v>
      </c>
      <c r="FL15" s="164">
        <v>35.835700000000003</v>
      </c>
      <c r="FM15" s="164">
        <v>-1.3580000000000001</v>
      </c>
      <c r="FN15" s="164">
        <v>-1.5089999999999999</v>
      </c>
      <c r="FO15" s="164">
        <v>39.503100000000003</v>
      </c>
      <c r="FP15" s="164">
        <v>46.065399999999997</v>
      </c>
      <c r="FQ15" s="164">
        <v>12.916499999999999</v>
      </c>
      <c r="FR15" s="164">
        <v>-10.66</v>
      </c>
      <c r="FS15" s="164">
        <v>-2.0173999999999999</v>
      </c>
      <c r="FT15" s="164">
        <v>0.16589999999999999</v>
      </c>
      <c r="FU15" s="164">
        <v>0.85</v>
      </c>
      <c r="FV15" s="164">
        <v>0.09</v>
      </c>
      <c r="FW15" s="164">
        <v>-13.282</v>
      </c>
      <c r="FX15" s="165"/>
      <c r="FY15" s="164">
        <v>7.2389999999999999</v>
      </c>
      <c r="FZ15" s="164">
        <v>1.4930000000000001</v>
      </c>
      <c r="GA15" s="165"/>
      <c r="GB15" s="164">
        <v>35.69</v>
      </c>
      <c r="GC15" s="164">
        <v>-42.765500000000003</v>
      </c>
      <c r="GD15" s="164">
        <v>-34.244300000000003</v>
      </c>
      <c r="GE15" s="164">
        <v>0.21</v>
      </c>
      <c r="GF15" s="164">
        <v>18.077999999999999</v>
      </c>
      <c r="GG15" s="165"/>
      <c r="GH15" s="164">
        <v>11.7582</v>
      </c>
      <c r="GI15" s="164">
        <v>-4.4344000000000001</v>
      </c>
      <c r="GJ15" s="164">
        <v>-4.6512000000000002</v>
      </c>
      <c r="GK15" s="164">
        <v>1.7982</v>
      </c>
      <c r="GL15" s="165"/>
      <c r="GM15" s="165"/>
      <c r="GN15" s="164">
        <v>-8.8490000000000002</v>
      </c>
      <c r="GO15" s="164">
        <v>-37.251800000000003</v>
      </c>
      <c r="GP15" s="164">
        <v>6.4720000000000004</v>
      </c>
      <c r="GQ15" s="164">
        <v>-17.556100000000001</v>
      </c>
      <c r="GR15" s="164">
        <v>-0.99370000000000003</v>
      </c>
      <c r="GS15" s="164">
        <v>-0.35220000000000001</v>
      </c>
      <c r="GT15" s="164">
        <v>122.3745</v>
      </c>
      <c r="GU15" s="164">
        <v>-6.5353000000000003</v>
      </c>
      <c r="GV15" s="165"/>
      <c r="GW15" s="164">
        <v>2.9714</v>
      </c>
      <c r="GX15" s="164">
        <v>3.7256999999999998</v>
      </c>
      <c r="GY15" s="164">
        <v>6.2999000000000001</v>
      </c>
      <c r="GZ15" s="164">
        <v>6.2343999999999999</v>
      </c>
      <c r="HA15" s="164">
        <v>3</v>
      </c>
      <c r="HB15" s="164">
        <v>34.338799999999999</v>
      </c>
      <c r="HC15" s="164">
        <v>0</v>
      </c>
      <c r="HD15" s="164">
        <v>-19.28</v>
      </c>
      <c r="HE15" s="164">
        <v>20.915099999999999</v>
      </c>
      <c r="HF15" s="164">
        <v>68.278400000000005</v>
      </c>
      <c r="HG15" s="164">
        <v>0</v>
      </c>
      <c r="HH15" s="164">
        <v>87.043400000000005</v>
      </c>
      <c r="HI15" s="164">
        <v>-31.066800000000001</v>
      </c>
      <c r="HJ15" s="164">
        <v>0</v>
      </c>
      <c r="HK15" s="165"/>
      <c r="HL15" s="164">
        <v>5.9653999999999998</v>
      </c>
      <c r="HM15" s="165"/>
      <c r="HN15" s="164">
        <v>0</v>
      </c>
      <c r="HO15" s="165"/>
      <c r="HP15" s="165"/>
      <c r="HQ15" s="164">
        <v>-21.389299999999999</v>
      </c>
      <c r="HR15" s="164">
        <v>-20.395099999999999</v>
      </c>
      <c r="HS15" s="164">
        <v>-10.345700000000001</v>
      </c>
      <c r="HT15" s="164">
        <v>-10.193199999999999</v>
      </c>
      <c r="HU15" s="164">
        <v>3.51</v>
      </c>
      <c r="HV15" s="164">
        <v>3.7</v>
      </c>
      <c r="HW15" s="164">
        <v>-27.8</v>
      </c>
      <c r="HX15" s="164">
        <v>-27.7</v>
      </c>
      <c r="HY15" s="164">
        <v>1.2845</v>
      </c>
      <c r="HZ15" s="164">
        <v>-6.48</v>
      </c>
      <c r="IA15" s="164">
        <v>60.1554</v>
      </c>
      <c r="IB15" s="164">
        <v>16.595700000000001</v>
      </c>
      <c r="IC15" s="164">
        <v>16.362400000000001</v>
      </c>
      <c r="ID15" s="164">
        <v>-17.8</v>
      </c>
      <c r="IE15" s="164">
        <v>-30.3</v>
      </c>
      <c r="IF15" s="164">
        <v>6.1</v>
      </c>
      <c r="IG15" s="164">
        <v>5.5</v>
      </c>
      <c r="IH15" s="164">
        <v>-18.281099999999999</v>
      </c>
      <c r="II15" s="164">
        <v>-18.1038</v>
      </c>
      <c r="IJ15" s="164">
        <v>-131.2216</v>
      </c>
      <c r="IK15" s="164">
        <v>-36.341000000000001</v>
      </c>
      <c r="IL15" s="164">
        <v>-217.2406</v>
      </c>
      <c r="IM15" s="164">
        <v>-7.8308999999999997</v>
      </c>
      <c r="IN15" s="164">
        <v>-32.890700000000002</v>
      </c>
      <c r="IO15" s="164">
        <v>75.011099999999999</v>
      </c>
      <c r="IP15" s="164">
        <v>90.908199999999994</v>
      </c>
      <c r="IQ15" s="164">
        <v>94.344200000000001</v>
      </c>
      <c r="IR15" s="164">
        <v>141.11439999999999</v>
      </c>
      <c r="IS15" s="164">
        <v>7.9862000000000002</v>
      </c>
      <c r="IT15" s="164">
        <v>15.5739</v>
      </c>
      <c r="IU15" s="164">
        <v>13.3369</v>
      </c>
      <c r="IV15" s="164">
        <v>13.567600000000001</v>
      </c>
      <c r="IW15" s="164">
        <v>113.8847</v>
      </c>
      <c r="IX15" s="164">
        <v>-246.25700000000001</v>
      </c>
      <c r="IY15" s="164">
        <v>6.516</v>
      </c>
      <c r="IZ15" s="164">
        <v>-4.5940000000000003</v>
      </c>
      <c r="JA15" s="164">
        <v>-0.60909999999999997</v>
      </c>
      <c r="JB15" s="164">
        <v>0.35499999999999998</v>
      </c>
      <c r="JC15" s="164">
        <v>-4.96</v>
      </c>
      <c r="JD15" s="164">
        <v>-1.454</v>
      </c>
      <c r="JE15" s="164">
        <v>-1.4530000000000001</v>
      </c>
      <c r="JF15" s="164">
        <v>0.08</v>
      </c>
      <c r="JG15" s="164">
        <v>1.1200000000000001</v>
      </c>
      <c r="JH15" s="164">
        <v>-1.4952000000000001</v>
      </c>
      <c r="JI15" s="164">
        <v>-7.0297999999999998</v>
      </c>
      <c r="JJ15" s="164">
        <v>6.9443999999999999</v>
      </c>
      <c r="JK15" s="164">
        <v>0.67600000000000005</v>
      </c>
      <c r="JL15" s="164">
        <v>0</v>
      </c>
      <c r="JM15" s="164">
        <v>-2.34</v>
      </c>
      <c r="JN15" s="164">
        <v>-2.9239999999999999</v>
      </c>
      <c r="JO15" s="165"/>
      <c r="JP15" s="165"/>
      <c r="JQ15" s="164">
        <v>3.9220999999999999</v>
      </c>
      <c r="JR15" s="164">
        <v>5.5331000000000001</v>
      </c>
      <c r="JS15" s="164">
        <v>3.7107000000000001</v>
      </c>
      <c r="JT15" s="165"/>
      <c r="JU15" s="164">
        <v>16.2</v>
      </c>
      <c r="JV15" s="164">
        <v>8.6831999999999994</v>
      </c>
      <c r="JW15" s="164">
        <v>-0.12</v>
      </c>
      <c r="JX15" s="165"/>
      <c r="JY15" s="164">
        <v>-12.924200000000001</v>
      </c>
      <c r="JZ15" s="164">
        <v>-2.0533000000000001</v>
      </c>
      <c r="KA15" s="164">
        <v>-23.235499999999998</v>
      </c>
      <c r="KB15" s="164">
        <v>-9.5850000000000009</v>
      </c>
      <c r="KC15" s="164">
        <v>0</v>
      </c>
      <c r="KD15" s="164">
        <v>-26.240100000000002</v>
      </c>
      <c r="KE15" s="164">
        <v>-2.9799000000000002</v>
      </c>
      <c r="KF15" s="164">
        <v>-8.8000000000000007</v>
      </c>
      <c r="KG15" s="164">
        <v>-5.5</v>
      </c>
      <c r="KH15" s="164">
        <v>88.843400000000003</v>
      </c>
      <c r="KI15" s="164">
        <v>-165.24029999999999</v>
      </c>
    </row>
    <row r="16" spans="1:295" ht="18" customHeight="1" x14ac:dyDescent="0.3">
      <c r="A16" s="161" t="s">
        <v>67</v>
      </c>
      <c r="B16" s="161" t="s">
        <v>794</v>
      </c>
      <c r="C16" s="166">
        <v>0</v>
      </c>
      <c r="D16" s="166">
        <v>2.2694000000000001</v>
      </c>
      <c r="E16" s="166">
        <v>-7.5083000000000002</v>
      </c>
      <c r="F16" s="166">
        <v>1.5769</v>
      </c>
      <c r="G16" s="166">
        <v>10.156700000000001</v>
      </c>
      <c r="H16" s="167"/>
      <c r="I16" s="166">
        <v>11.0921</v>
      </c>
      <c r="J16" s="167"/>
      <c r="K16" s="166">
        <v>10.1534</v>
      </c>
      <c r="L16" s="166">
        <v>3.8389000000000002</v>
      </c>
      <c r="M16" s="166">
        <v>5.2348999999999997</v>
      </c>
      <c r="N16" s="166">
        <v>-19.98</v>
      </c>
      <c r="O16" s="166">
        <v>-26.4</v>
      </c>
      <c r="P16" s="166">
        <v>2.2000000000000002</v>
      </c>
      <c r="Q16" s="167"/>
      <c r="R16" s="167"/>
      <c r="S16" s="166">
        <v>3.6</v>
      </c>
      <c r="T16" s="166">
        <v>9.3743999999999996</v>
      </c>
      <c r="U16" s="166">
        <v>4.0380000000000003</v>
      </c>
      <c r="V16" s="166">
        <v>3.8018000000000001</v>
      </c>
      <c r="W16" s="166">
        <v>6.9676</v>
      </c>
      <c r="X16" s="166">
        <v>3.5548000000000002</v>
      </c>
      <c r="Y16" s="166">
        <v>-8.9499999999999996E-2</v>
      </c>
      <c r="Z16" s="166">
        <v>2.3069000000000002</v>
      </c>
      <c r="AA16" s="167"/>
      <c r="AB16" s="166">
        <v>-1.1575</v>
      </c>
      <c r="AC16" s="166">
        <v>-0.59</v>
      </c>
      <c r="AD16" s="166">
        <v>-0.58199999999999996</v>
      </c>
      <c r="AE16" s="166">
        <v>3.7450000000000001</v>
      </c>
      <c r="AF16" s="166">
        <v>-2.2200000000000002</v>
      </c>
      <c r="AG16" s="167"/>
      <c r="AH16" s="166">
        <v>-0.67100000000000004</v>
      </c>
      <c r="AI16" s="166">
        <v>0.22</v>
      </c>
      <c r="AJ16" s="167">
        <v>0</v>
      </c>
      <c r="AK16" s="166">
        <v>-12.18</v>
      </c>
      <c r="AL16" s="167"/>
      <c r="AM16" s="166">
        <v>-13.63</v>
      </c>
      <c r="AN16" s="166">
        <v>-13.63</v>
      </c>
      <c r="AO16" s="166">
        <v>4.3261000000000003</v>
      </c>
      <c r="AP16" s="166">
        <v>3.4199000000000002</v>
      </c>
      <c r="AQ16" s="166">
        <v>15.8704</v>
      </c>
      <c r="AR16" s="166">
        <v>17.901599999999998</v>
      </c>
      <c r="AS16" s="166">
        <v>-16.217400000000001</v>
      </c>
      <c r="AT16" s="166">
        <v>-14.896699999999999</v>
      </c>
      <c r="AU16" s="167">
        <v>0</v>
      </c>
      <c r="AV16" s="166">
        <v>1.8875</v>
      </c>
      <c r="AW16" s="166">
        <v>1.5375000000000001</v>
      </c>
      <c r="AX16" s="166">
        <v>-22.304099999999998</v>
      </c>
      <c r="AY16" s="166">
        <v>-21.5227</v>
      </c>
      <c r="AZ16" s="166">
        <v>28.1038</v>
      </c>
      <c r="BA16" s="166">
        <v>29.398900000000001</v>
      </c>
      <c r="BB16" s="166">
        <v>-25.568300000000001</v>
      </c>
      <c r="BC16" s="166">
        <v>20.296900000000001</v>
      </c>
      <c r="BD16" s="166">
        <v>-5.7</v>
      </c>
      <c r="BE16" s="166">
        <v>-5.7</v>
      </c>
      <c r="BF16" s="166">
        <v>-18.626300000000001</v>
      </c>
      <c r="BG16" s="167"/>
      <c r="BH16" s="166">
        <v>-1.9510000000000001</v>
      </c>
      <c r="BI16" s="167"/>
      <c r="BJ16" s="166">
        <v>-10.033300000000001</v>
      </c>
      <c r="BK16" s="166">
        <v>1.3343</v>
      </c>
      <c r="BL16" s="167"/>
      <c r="BM16" s="167"/>
      <c r="BN16" s="166">
        <v>-134.40350000000001</v>
      </c>
      <c r="BO16" s="166">
        <v>59.480600000000003</v>
      </c>
      <c r="BP16" s="166">
        <v>59.785699999999999</v>
      </c>
      <c r="BQ16" s="166">
        <v>-33.961100000000002</v>
      </c>
      <c r="BR16" s="166">
        <v>-166.70529999999999</v>
      </c>
      <c r="BS16" s="167"/>
      <c r="BT16" s="167"/>
      <c r="BU16" s="167"/>
      <c r="BV16" s="167"/>
      <c r="BW16" s="166">
        <v>10.47</v>
      </c>
      <c r="BX16" s="166">
        <v>7.78</v>
      </c>
      <c r="BY16" s="166">
        <v>-11.66</v>
      </c>
      <c r="BZ16" s="166">
        <v>4.9400000000000004</v>
      </c>
      <c r="CA16" s="166">
        <v>-2.0051999999999999</v>
      </c>
      <c r="CB16" s="166">
        <v>-1.8712</v>
      </c>
      <c r="CC16" s="166">
        <v>18.498999999999999</v>
      </c>
      <c r="CD16" s="166">
        <v>16.645900000000001</v>
      </c>
      <c r="CE16" s="167"/>
      <c r="CF16" s="166">
        <v>-24.507200000000001</v>
      </c>
      <c r="CG16" s="166">
        <v>-24.562899999999999</v>
      </c>
      <c r="CH16" s="166">
        <v>-10.014099999999999</v>
      </c>
      <c r="CI16" s="166">
        <v>-0.67889999999999995</v>
      </c>
      <c r="CJ16" s="167"/>
      <c r="CK16" s="167"/>
      <c r="CL16" s="166">
        <v>-48</v>
      </c>
      <c r="CM16" s="166">
        <v>9.9</v>
      </c>
      <c r="CN16" s="166">
        <v>-2.63</v>
      </c>
      <c r="CO16" s="166">
        <v>6.4450000000000003</v>
      </c>
      <c r="CP16" s="166">
        <v>7.1020000000000003</v>
      </c>
      <c r="CQ16" s="166">
        <v>5.7614999999999998</v>
      </c>
      <c r="CR16" s="166">
        <v>60.980400000000003</v>
      </c>
      <c r="CS16" s="166">
        <v>61.148400000000002</v>
      </c>
      <c r="CT16" s="166">
        <v>-17.742599999999999</v>
      </c>
      <c r="CU16" s="166">
        <v>-50.120600000000003</v>
      </c>
      <c r="CV16" s="166">
        <v>-15.175000000000001</v>
      </c>
      <c r="CW16" s="166">
        <v>3.2052</v>
      </c>
      <c r="CX16" s="166">
        <v>25.01</v>
      </c>
      <c r="CY16" s="166">
        <v>9.2799999999999994</v>
      </c>
      <c r="CZ16" s="166">
        <v>6.0986000000000002</v>
      </c>
      <c r="DA16" s="166">
        <v>4.9835000000000003</v>
      </c>
      <c r="DB16" s="166">
        <v>-5.93</v>
      </c>
      <c r="DC16" s="167"/>
      <c r="DD16" s="166">
        <v>-1.4498</v>
      </c>
      <c r="DE16" s="166">
        <v>-0.91149999999999998</v>
      </c>
      <c r="DF16" s="166">
        <v>-7.6300999999999997</v>
      </c>
      <c r="DG16" s="167"/>
      <c r="DH16" s="166">
        <v>-4.8563000000000001</v>
      </c>
      <c r="DI16" s="167"/>
      <c r="DJ16" s="167"/>
      <c r="DK16" s="166">
        <v>-2.0691000000000002</v>
      </c>
      <c r="DL16" s="166">
        <v>-1.6831</v>
      </c>
      <c r="DM16" s="166">
        <v>12.148999999999999</v>
      </c>
      <c r="DN16" s="166">
        <v>5.0156000000000001</v>
      </c>
      <c r="DO16" s="166">
        <v>-1.36</v>
      </c>
      <c r="DP16" s="166">
        <v>-4.51</v>
      </c>
      <c r="DQ16" s="166">
        <v>16.3215</v>
      </c>
      <c r="DR16" s="166">
        <v>6.7759999999999998</v>
      </c>
      <c r="DS16" s="166">
        <v>-10.32</v>
      </c>
      <c r="DT16" s="166">
        <v>-10.44</v>
      </c>
      <c r="DU16" s="166">
        <v>24.63</v>
      </c>
      <c r="DV16" s="166">
        <v>7.0000000000000007E-2</v>
      </c>
      <c r="DW16" s="166">
        <v>2.1091000000000002</v>
      </c>
      <c r="DX16" s="166">
        <v>0.19089999999999999</v>
      </c>
      <c r="DY16" s="166">
        <v>-10.6584</v>
      </c>
      <c r="DZ16" s="166">
        <v>-10.4818</v>
      </c>
      <c r="EA16" s="166">
        <v>21.782399999999999</v>
      </c>
      <c r="EB16" s="166">
        <v>-4.2180999999999997</v>
      </c>
      <c r="EC16" s="166">
        <v>-6.1818999999999997</v>
      </c>
      <c r="ED16" s="166">
        <v>-6.0163000000000002</v>
      </c>
      <c r="EE16" s="166">
        <v>-12.6798</v>
      </c>
      <c r="EF16" s="166">
        <v>-17.142800000000001</v>
      </c>
      <c r="EG16" s="166">
        <v>-14.861000000000001</v>
      </c>
      <c r="EH16" s="166">
        <v>-65.054000000000002</v>
      </c>
      <c r="EI16" s="166">
        <v>-15.1196</v>
      </c>
      <c r="EJ16" s="167"/>
      <c r="EK16" s="166">
        <v>-11.589700000000001</v>
      </c>
      <c r="EL16" s="166">
        <v>-10.725199999999999</v>
      </c>
      <c r="EM16" s="166">
        <v>0</v>
      </c>
      <c r="EN16" s="166">
        <v>-2.5918999999999999</v>
      </c>
      <c r="EO16" s="166">
        <v>-2.7136</v>
      </c>
      <c r="EP16" s="166">
        <v>-8.7080000000000002</v>
      </c>
      <c r="EQ16" s="166">
        <v>-18.288699999999999</v>
      </c>
      <c r="ER16" s="166">
        <v>-18.0139</v>
      </c>
      <c r="ES16" s="166">
        <v>-6.8875999999999999</v>
      </c>
      <c r="ET16" s="166">
        <v>0</v>
      </c>
      <c r="EU16" s="166">
        <v>-13.62</v>
      </c>
      <c r="EV16" s="166">
        <v>0</v>
      </c>
      <c r="EW16" s="166">
        <v>4.6388999999999996</v>
      </c>
      <c r="EX16" s="166">
        <v>-2.0912999999999999</v>
      </c>
      <c r="EY16" s="166">
        <v>-12.4984</v>
      </c>
      <c r="EZ16" s="166">
        <v>-12.631</v>
      </c>
      <c r="FA16" s="166">
        <v>7.5841000000000003</v>
      </c>
      <c r="FB16" s="166">
        <v>-2.7576999999999998</v>
      </c>
      <c r="FC16" s="166">
        <v>-13.9361</v>
      </c>
      <c r="FD16" s="166">
        <v>5.7370999999999999</v>
      </c>
      <c r="FE16" s="167"/>
      <c r="FF16" s="166">
        <v>5.4096000000000002</v>
      </c>
      <c r="FG16" s="166">
        <v>3.7096</v>
      </c>
      <c r="FH16" s="166">
        <v>3.5949</v>
      </c>
      <c r="FI16" s="166">
        <v>0</v>
      </c>
      <c r="FJ16" s="166">
        <v>-6.5308000000000002</v>
      </c>
      <c r="FK16" s="166">
        <v>-7.0331999999999999</v>
      </c>
      <c r="FL16" s="166">
        <v>34.496000000000002</v>
      </c>
      <c r="FM16" s="166">
        <v>-0.2107</v>
      </c>
      <c r="FN16" s="166">
        <v>-3.4500000000000003E-2</v>
      </c>
      <c r="FO16" s="166">
        <v>38.137099999999997</v>
      </c>
      <c r="FP16" s="167"/>
      <c r="FQ16" s="166">
        <v>14.454599999999999</v>
      </c>
      <c r="FR16" s="166">
        <v>-10.95</v>
      </c>
      <c r="FS16" s="166">
        <v>-1.3124</v>
      </c>
      <c r="FT16" s="166">
        <v>0.16869999999999999</v>
      </c>
      <c r="FU16" s="166">
        <v>0.34</v>
      </c>
      <c r="FV16" s="166">
        <v>0.59</v>
      </c>
      <c r="FW16" s="166">
        <v>-14.782400000000001</v>
      </c>
      <c r="FX16" s="167"/>
      <c r="FY16" s="166">
        <v>7.12</v>
      </c>
      <c r="FZ16" s="166">
        <v>1.298</v>
      </c>
      <c r="GA16" s="167"/>
      <c r="GB16" s="166">
        <v>34.700000000000003</v>
      </c>
      <c r="GC16" s="166">
        <v>-41.392400000000002</v>
      </c>
      <c r="GD16" s="166">
        <v>-34.768799999999999</v>
      </c>
      <c r="GE16" s="167"/>
      <c r="GF16" s="166">
        <v>16.910399999999999</v>
      </c>
      <c r="GG16" s="167"/>
      <c r="GH16" s="166">
        <v>11.743399999999999</v>
      </c>
      <c r="GI16" s="166">
        <v>-4.4263000000000003</v>
      </c>
      <c r="GJ16" s="166">
        <v>-4.5613000000000001</v>
      </c>
      <c r="GK16" s="166">
        <v>1.8499000000000001</v>
      </c>
      <c r="GL16" s="167"/>
      <c r="GM16" s="167"/>
      <c r="GN16" s="167"/>
      <c r="GO16" s="166">
        <v>12.9192</v>
      </c>
      <c r="GP16" s="166">
        <v>6.4264000000000001</v>
      </c>
      <c r="GQ16" s="166">
        <v>-17.362200000000001</v>
      </c>
      <c r="GR16" s="166">
        <v>0.62560000000000004</v>
      </c>
      <c r="GS16" s="166">
        <v>0.90269999999999995</v>
      </c>
      <c r="GT16" s="166">
        <v>119.7482</v>
      </c>
      <c r="GU16" s="166">
        <v>-6.6571999999999996</v>
      </c>
      <c r="GV16" s="167"/>
      <c r="GW16" s="166">
        <v>3.2722000000000002</v>
      </c>
      <c r="GX16" s="167"/>
      <c r="GY16" s="166">
        <v>6.3658999999999999</v>
      </c>
      <c r="GZ16" s="166">
        <v>6.3292999999999999</v>
      </c>
      <c r="HA16" s="167"/>
      <c r="HB16" s="166">
        <v>33.697299999999998</v>
      </c>
      <c r="HC16" s="166">
        <v>0</v>
      </c>
      <c r="HD16" s="166">
        <v>-18.440000000000001</v>
      </c>
      <c r="HE16" s="166">
        <v>18.388500000000001</v>
      </c>
      <c r="HF16" s="166">
        <v>62.920999999999999</v>
      </c>
      <c r="HG16" s="166">
        <v>9.3780000000000001</v>
      </c>
      <c r="HH16" s="166">
        <v>89.246499999999997</v>
      </c>
      <c r="HI16" s="166">
        <v>-27.984400000000001</v>
      </c>
      <c r="HJ16" s="166">
        <v>0</v>
      </c>
      <c r="HK16" s="167"/>
      <c r="HL16" s="166">
        <v>6.5138999999999996</v>
      </c>
      <c r="HM16" s="166">
        <v>0</v>
      </c>
      <c r="HN16" s="166">
        <v>0</v>
      </c>
      <c r="HO16" s="167"/>
      <c r="HP16" s="167"/>
      <c r="HQ16" s="166">
        <v>-18.505400000000002</v>
      </c>
      <c r="HR16" s="166">
        <v>-17.9011</v>
      </c>
      <c r="HS16" s="166">
        <v>-10.4184</v>
      </c>
      <c r="HT16" s="166">
        <v>-10.5764</v>
      </c>
      <c r="HU16" s="166">
        <v>1.07</v>
      </c>
      <c r="HV16" s="166">
        <v>1.32</v>
      </c>
      <c r="HW16" s="166">
        <v>-26.2</v>
      </c>
      <c r="HX16" s="166">
        <v>-27.5</v>
      </c>
      <c r="HY16" s="166">
        <v>1.1252</v>
      </c>
      <c r="HZ16" s="166">
        <v>-5.68</v>
      </c>
      <c r="IA16" s="166">
        <v>50.752400000000002</v>
      </c>
      <c r="IB16" s="166">
        <v>18.151599999999998</v>
      </c>
      <c r="IC16" s="166">
        <v>18.0565</v>
      </c>
      <c r="ID16" s="167"/>
      <c r="IE16" s="166">
        <v>-30.3</v>
      </c>
      <c r="IF16" s="166">
        <v>3.4</v>
      </c>
      <c r="IG16" s="166">
        <v>2.6</v>
      </c>
      <c r="IH16" s="167"/>
      <c r="II16" s="167"/>
      <c r="IJ16" s="166">
        <v>-132.1575</v>
      </c>
      <c r="IK16" s="166">
        <v>-32.221400000000003</v>
      </c>
      <c r="IL16" s="166">
        <v>-220.44890000000001</v>
      </c>
      <c r="IM16" s="166">
        <v>-7.8925000000000001</v>
      </c>
      <c r="IN16" s="166">
        <v>-33.5242</v>
      </c>
      <c r="IO16" s="166">
        <v>77.509299999999996</v>
      </c>
      <c r="IP16" s="166">
        <v>88.618799999999993</v>
      </c>
      <c r="IQ16" s="166">
        <v>85.767799999999994</v>
      </c>
      <c r="IR16" s="166">
        <v>135.90190000000001</v>
      </c>
      <c r="IS16" s="166">
        <v>7.2877999999999998</v>
      </c>
      <c r="IT16" s="166">
        <v>12.792999999999999</v>
      </c>
      <c r="IU16" s="166">
        <v>11.4504</v>
      </c>
      <c r="IV16" s="166">
        <v>20.502600000000001</v>
      </c>
      <c r="IW16" s="166">
        <v>115.25620000000001</v>
      </c>
      <c r="IX16" s="166">
        <v>-242.26070000000001</v>
      </c>
      <c r="IY16" s="166">
        <v>11.422000000000001</v>
      </c>
      <c r="IZ16" s="166">
        <v>-9.9716000000000005</v>
      </c>
      <c r="JA16" s="166">
        <v>-1.4051</v>
      </c>
      <c r="JB16" s="166">
        <v>0.44600000000000001</v>
      </c>
      <c r="JC16" s="166">
        <v>-5.12</v>
      </c>
      <c r="JD16" s="166">
        <v>-1.4039999999999999</v>
      </c>
      <c r="JE16" s="166">
        <v>-1.4119999999999999</v>
      </c>
      <c r="JF16" s="166">
        <v>0.16</v>
      </c>
      <c r="JG16" s="166">
        <v>1.28</v>
      </c>
      <c r="JH16" s="166">
        <v>-1.9643999999999999</v>
      </c>
      <c r="JI16" s="166">
        <v>-7.4692999999999996</v>
      </c>
      <c r="JJ16" s="166">
        <v>6.9443999999999999</v>
      </c>
      <c r="JK16" s="166">
        <v>0.47149999999999997</v>
      </c>
      <c r="JL16" s="166">
        <v>0.1</v>
      </c>
      <c r="JM16" s="166">
        <v>-1.8819999999999999</v>
      </c>
      <c r="JN16" s="166">
        <v>-2.1549999999999998</v>
      </c>
      <c r="JO16" s="167"/>
      <c r="JP16" s="167"/>
      <c r="JQ16" s="166">
        <v>4.4192</v>
      </c>
      <c r="JR16" s="166">
        <v>3.4523000000000001</v>
      </c>
      <c r="JS16" s="166">
        <v>3.1299000000000001</v>
      </c>
      <c r="JT16" s="167"/>
      <c r="JU16" s="166">
        <v>15.9</v>
      </c>
      <c r="JV16" s="166">
        <v>8.3934999999999995</v>
      </c>
      <c r="JW16" s="166">
        <v>-0.11</v>
      </c>
      <c r="JX16" s="167"/>
      <c r="JY16" s="166">
        <v>-12.959199999999999</v>
      </c>
      <c r="JZ16" s="166">
        <v>-1.9497</v>
      </c>
      <c r="KA16" s="166">
        <v>-23.1172</v>
      </c>
      <c r="KB16" s="166">
        <v>-9.1660000000000004</v>
      </c>
      <c r="KC16" s="166">
        <v>0</v>
      </c>
      <c r="KD16" s="166">
        <v>-26.790800000000001</v>
      </c>
      <c r="KE16" s="166">
        <v>-2.3975</v>
      </c>
      <c r="KF16" s="166">
        <v>-9.5</v>
      </c>
      <c r="KG16" s="166">
        <v>-3.9</v>
      </c>
      <c r="KH16" s="166">
        <v>83.295100000000005</v>
      </c>
      <c r="KI16" s="166">
        <v>-158.81</v>
      </c>
    </row>
    <row r="17" spans="1:295" ht="18" customHeight="1" x14ac:dyDescent="0.3">
      <c r="A17" s="161" t="s">
        <v>67</v>
      </c>
      <c r="B17" s="161" t="s">
        <v>795</v>
      </c>
      <c r="C17" s="162">
        <v>0</v>
      </c>
      <c r="D17" s="162">
        <v>2.3106</v>
      </c>
      <c r="E17" s="162">
        <v>-7.5704000000000002</v>
      </c>
      <c r="F17" s="162">
        <v>1.6248</v>
      </c>
      <c r="G17" s="162">
        <v>10.3994</v>
      </c>
      <c r="H17" s="163"/>
      <c r="I17" s="162">
        <v>11.2005</v>
      </c>
      <c r="J17" s="163"/>
      <c r="K17" s="162">
        <v>10.2097</v>
      </c>
      <c r="L17" s="162">
        <v>3.8719000000000001</v>
      </c>
      <c r="M17" s="162">
        <v>5.2793000000000001</v>
      </c>
      <c r="N17" s="162">
        <v>-19.98</v>
      </c>
      <c r="O17" s="162">
        <v>-26.4</v>
      </c>
      <c r="P17" s="162">
        <v>2.2000000000000002</v>
      </c>
      <c r="Q17" s="163"/>
      <c r="R17" s="163"/>
      <c r="S17" s="162">
        <v>3.4325000000000001</v>
      </c>
      <c r="T17" s="162">
        <v>9.1305999999999994</v>
      </c>
      <c r="U17" s="162">
        <v>3.9683999999999999</v>
      </c>
      <c r="V17" s="162">
        <v>3.8496999999999999</v>
      </c>
      <c r="W17" s="162">
        <v>6.9496000000000002</v>
      </c>
      <c r="X17" s="162">
        <v>3.4192</v>
      </c>
      <c r="Y17" s="162">
        <v>-0.1022</v>
      </c>
      <c r="Z17" s="162">
        <v>2.3424</v>
      </c>
      <c r="AA17" s="163"/>
      <c r="AB17" s="162">
        <v>-1.1917</v>
      </c>
      <c r="AC17" s="162">
        <v>-0.55500000000000005</v>
      </c>
      <c r="AD17" s="162">
        <v>-0.54100000000000004</v>
      </c>
      <c r="AE17" s="162">
        <v>3.2639999999999998</v>
      </c>
      <c r="AF17" s="162">
        <v>0</v>
      </c>
      <c r="AG17" s="162">
        <v>-6.6</v>
      </c>
      <c r="AH17" s="162">
        <v>-0.56000000000000005</v>
      </c>
      <c r="AI17" s="162">
        <v>0.21199999999999999</v>
      </c>
      <c r="AJ17" s="163">
        <v>0</v>
      </c>
      <c r="AK17" s="162">
        <v>-11.5</v>
      </c>
      <c r="AL17" s="162">
        <v>-10</v>
      </c>
      <c r="AM17" s="162">
        <v>-14.03</v>
      </c>
      <c r="AN17" s="162">
        <v>-14.14</v>
      </c>
      <c r="AO17" s="162">
        <v>4.1787000000000001</v>
      </c>
      <c r="AP17" s="162">
        <v>3.4836999999999998</v>
      </c>
      <c r="AQ17" s="162">
        <v>15.991300000000001</v>
      </c>
      <c r="AR17" s="162">
        <v>18.1282</v>
      </c>
      <c r="AS17" s="162">
        <v>-16.180299999999999</v>
      </c>
      <c r="AT17" s="162">
        <v>-13.789300000000001</v>
      </c>
      <c r="AU17" s="163">
        <v>0</v>
      </c>
      <c r="AV17" s="162">
        <v>1.8568</v>
      </c>
      <c r="AW17" s="162">
        <v>1.8628</v>
      </c>
      <c r="AX17" s="162">
        <v>-22.599</v>
      </c>
      <c r="AY17" s="162">
        <v>-21.482099999999999</v>
      </c>
      <c r="AZ17" s="162">
        <v>27.7211</v>
      </c>
      <c r="BA17" s="162">
        <v>28.819099999999999</v>
      </c>
      <c r="BB17" s="162">
        <v>-22.998799999999999</v>
      </c>
      <c r="BC17" s="162">
        <v>19.343299999999999</v>
      </c>
      <c r="BD17" s="162">
        <v>-5.5</v>
      </c>
      <c r="BE17" s="162">
        <v>-5.4</v>
      </c>
      <c r="BF17" s="162">
        <v>-18.936</v>
      </c>
      <c r="BG17" s="162">
        <v>-35.638800000000003</v>
      </c>
      <c r="BH17" s="162">
        <v>-1.8733</v>
      </c>
      <c r="BI17" s="163"/>
      <c r="BJ17" s="162">
        <v>-8.0714000000000006</v>
      </c>
      <c r="BK17" s="162">
        <v>1.3814</v>
      </c>
      <c r="BL17" s="163"/>
      <c r="BM17" s="163"/>
      <c r="BN17" s="162">
        <v>-135.9599</v>
      </c>
      <c r="BO17" s="162">
        <v>62.837600000000002</v>
      </c>
      <c r="BP17" s="162">
        <v>62.807099999999998</v>
      </c>
      <c r="BQ17" s="162">
        <v>-40.168999999999997</v>
      </c>
      <c r="BR17" s="162">
        <v>-172.64830000000001</v>
      </c>
      <c r="BS17" s="163"/>
      <c r="BT17" s="163"/>
      <c r="BU17" s="163"/>
      <c r="BV17" s="163"/>
      <c r="BW17" s="162">
        <v>10.66</v>
      </c>
      <c r="BX17" s="162">
        <v>7.91</v>
      </c>
      <c r="BY17" s="162">
        <v>-11.03</v>
      </c>
      <c r="BZ17" s="162">
        <v>5.16</v>
      </c>
      <c r="CA17" s="162">
        <v>-6.1577999999999999</v>
      </c>
      <c r="CB17" s="162">
        <v>-5.6219999999999999</v>
      </c>
      <c r="CC17" s="162">
        <v>16.783300000000001</v>
      </c>
      <c r="CD17" s="162">
        <v>14.760899999999999</v>
      </c>
      <c r="CE17" s="163"/>
      <c r="CF17" s="162">
        <v>-19.758900000000001</v>
      </c>
      <c r="CG17" s="162">
        <v>-20.016400000000001</v>
      </c>
      <c r="CH17" s="162">
        <v>-8.1231000000000009</v>
      </c>
      <c r="CI17" s="162">
        <v>1.0871999999999999</v>
      </c>
      <c r="CJ17" s="163"/>
      <c r="CK17" s="163"/>
      <c r="CL17" s="162">
        <v>-41.4</v>
      </c>
      <c r="CM17" s="162">
        <v>2.7</v>
      </c>
      <c r="CN17" s="162">
        <v>-2.56</v>
      </c>
      <c r="CO17" s="162">
        <v>10.1152</v>
      </c>
      <c r="CP17" s="162">
        <v>10.75</v>
      </c>
      <c r="CQ17" s="162">
        <v>8.9664000000000001</v>
      </c>
      <c r="CR17" s="162">
        <v>60.763500000000001</v>
      </c>
      <c r="CS17" s="162">
        <v>60.9298</v>
      </c>
      <c r="CT17" s="162">
        <v>-15.2971</v>
      </c>
      <c r="CU17" s="162">
        <v>-52.414900000000003</v>
      </c>
      <c r="CV17" s="162">
        <v>-14.217499999999999</v>
      </c>
      <c r="CW17" s="162">
        <v>3.2090000000000001</v>
      </c>
      <c r="CX17" s="162">
        <v>25.26</v>
      </c>
      <c r="CY17" s="162">
        <v>9.32</v>
      </c>
      <c r="CZ17" s="162">
        <v>6.0986000000000002</v>
      </c>
      <c r="DA17" s="162">
        <v>4.9835000000000003</v>
      </c>
      <c r="DB17" s="162">
        <v>-5.9</v>
      </c>
      <c r="DC17" s="163"/>
      <c r="DD17" s="162">
        <v>-5.0963000000000003</v>
      </c>
      <c r="DE17" s="162">
        <v>-2.2547999999999999</v>
      </c>
      <c r="DF17" s="162">
        <v>-5.7495000000000003</v>
      </c>
      <c r="DG17" s="163"/>
      <c r="DH17" s="162">
        <v>-4.9382000000000001</v>
      </c>
      <c r="DI17" s="162">
        <v>-23.5</v>
      </c>
      <c r="DJ17" s="163"/>
      <c r="DK17" s="162">
        <v>-0.15379999999999999</v>
      </c>
      <c r="DL17" s="162">
        <v>-1.6831</v>
      </c>
      <c r="DM17" s="162">
        <v>13.726100000000001</v>
      </c>
      <c r="DN17" s="162">
        <v>5.0156000000000001</v>
      </c>
      <c r="DO17" s="162">
        <v>-1.03</v>
      </c>
      <c r="DP17" s="162">
        <v>-5.4</v>
      </c>
      <c r="DQ17" s="162">
        <v>16.492000000000001</v>
      </c>
      <c r="DR17" s="162">
        <v>1.5395000000000001</v>
      </c>
      <c r="DS17" s="162">
        <v>-10.29</v>
      </c>
      <c r="DT17" s="162">
        <v>-10.46</v>
      </c>
      <c r="DU17" s="162">
        <v>24.3</v>
      </c>
      <c r="DV17" s="162">
        <v>0.32</v>
      </c>
      <c r="DW17" s="162">
        <v>0.67269999999999996</v>
      </c>
      <c r="DX17" s="162">
        <v>0.44550000000000001</v>
      </c>
      <c r="DY17" s="162">
        <v>-11.362</v>
      </c>
      <c r="DZ17" s="162">
        <v>-10.572699999999999</v>
      </c>
      <c r="EA17" s="162">
        <v>22.397300000000001</v>
      </c>
      <c r="EB17" s="162">
        <v>-3.8729</v>
      </c>
      <c r="EC17" s="162">
        <v>-6.2126999999999999</v>
      </c>
      <c r="ED17" s="162">
        <v>-7.2466999999999997</v>
      </c>
      <c r="EE17" s="162">
        <v>-13.193899999999999</v>
      </c>
      <c r="EF17" s="162">
        <v>-15.2767</v>
      </c>
      <c r="EG17" s="162">
        <v>-14.535</v>
      </c>
      <c r="EH17" s="162">
        <v>-56.716799999999999</v>
      </c>
      <c r="EI17" s="162">
        <v>-14.057700000000001</v>
      </c>
      <c r="EJ17" s="163"/>
      <c r="EK17" s="162">
        <v>-12.065200000000001</v>
      </c>
      <c r="EL17" s="162">
        <v>-11.247299999999999</v>
      </c>
      <c r="EM17" s="162">
        <v>0</v>
      </c>
      <c r="EN17" s="162">
        <v>-4.3117000000000001</v>
      </c>
      <c r="EO17" s="162">
        <v>-7.0675999999999997</v>
      </c>
      <c r="EP17" s="162">
        <v>-12.804</v>
      </c>
      <c r="EQ17" s="162">
        <v>-17.976199999999999</v>
      </c>
      <c r="ER17" s="162">
        <v>-15.54</v>
      </c>
      <c r="ES17" s="162">
        <v>-6.3948999999999998</v>
      </c>
      <c r="ET17" s="162">
        <v>17.170000000000002</v>
      </c>
      <c r="EU17" s="162">
        <v>-13.49</v>
      </c>
      <c r="EV17" s="162">
        <v>0.7</v>
      </c>
      <c r="EW17" s="162">
        <v>4.8082000000000003</v>
      </c>
      <c r="EX17" s="162">
        <v>-5.3022</v>
      </c>
      <c r="EY17" s="162">
        <v>-12.5937</v>
      </c>
      <c r="EZ17" s="162">
        <v>-12.7789</v>
      </c>
      <c r="FA17" s="162">
        <v>8.6715999999999998</v>
      </c>
      <c r="FB17" s="162">
        <v>-4.6669999999999998</v>
      </c>
      <c r="FC17" s="162">
        <v>-15.0753</v>
      </c>
      <c r="FD17" s="162">
        <v>5.3247</v>
      </c>
      <c r="FE17" s="163"/>
      <c r="FF17" s="162">
        <v>5.2324999999999999</v>
      </c>
      <c r="FG17" s="162">
        <v>3.6930000000000001</v>
      </c>
      <c r="FH17" s="162">
        <v>3.7168999999999999</v>
      </c>
      <c r="FI17" s="162">
        <v>2.9477000000000002</v>
      </c>
      <c r="FJ17" s="162">
        <v>-3.6840000000000002</v>
      </c>
      <c r="FK17" s="162">
        <v>-3.3491</v>
      </c>
      <c r="FL17" s="162">
        <v>33.323799999999999</v>
      </c>
      <c r="FM17" s="162">
        <v>1.6339999999999999</v>
      </c>
      <c r="FN17" s="162">
        <v>1.2486999999999999</v>
      </c>
      <c r="FO17" s="162">
        <v>38.5274</v>
      </c>
      <c r="FP17" s="162">
        <v>44.8827</v>
      </c>
      <c r="FQ17" s="162">
        <v>12.916499999999999</v>
      </c>
      <c r="FR17" s="162">
        <v>-11.86</v>
      </c>
      <c r="FS17" s="162">
        <v>-2.4165999999999999</v>
      </c>
      <c r="FT17" s="162">
        <v>0.16589999999999999</v>
      </c>
      <c r="FU17" s="162">
        <v>0.85</v>
      </c>
      <c r="FV17" s="162">
        <v>-0.47</v>
      </c>
      <c r="FW17" s="162">
        <v>-13.8186</v>
      </c>
      <c r="FX17" s="163"/>
      <c r="FY17" s="162">
        <v>7.298</v>
      </c>
      <c r="FZ17" s="162">
        <v>1.4319999999999999</v>
      </c>
      <c r="GA17" s="163"/>
      <c r="GB17" s="162">
        <v>35.450000000000003</v>
      </c>
      <c r="GC17" s="162">
        <v>-40.660200000000003</v>
      </c>
      <c r="GD17" s="162">
        <v>-31.7211</v>
      </c>
      <c r="GE17" s="162">
        <v>0.37</v>
      </c>
      <c r="GF17" s="162">
        <v>17.812999999999999</v>
      </c>
      <c r="GG17" s="163"/>
      <c r="GH17" s="162">
        <v>12.169</v>
      </c>
      <c r="GI17" s="162">
        <v>-4.6397000000000004</v>
      </c>
      <c r="GJ17" s="162">
        <v>-4.7276999999999996</v>
      </c>
      <c r="GK17" s="162">
        <v>1.7719</v>
      </c>
      <c r="GL17" s="163"/>
      <c r="GM17" s="163"/>
      <c r="GN17" s="162">
        <v>-9.0017999999999994</v>
      </c>
      <c r="GO17" s="162">
        <v>-36.809800000000003</v>
      </c>
      <c r="GP17" s="162">
        <v>6.5773999999999999</v>
      </c>
      <c r="GQ17" s="162">
        <v>-18.057099999999998</v>
      </c>
      <c r="GR17" s="162">
        <v>0.45040000000000002</v>
      </c>
      <c r="GS17" s="162">
        <v>-0.51290000000000002</v>
      </c>
      <c r="GT17" s="162">
        <v>123.6095</v>
      </c>
      <c r="GU17" s="162">
        <v>-6.4408000000000003</v>
      </c>
      <c r="GV17" s="163"/>
      <c r="GW17" s="162">
        <v>3.0198</v>
      </c>
      <c r="GX17" s="162">
        <v>2.9557000000000002</v>
      </c>
      <c r="GY17" s="162">
        <v>6.3365999999999998</v>
      </c>
      <c r="GZ17" s="162">
        <v>6.3292999999999999</v>
      </c>
      <c r="HA17" s="162">
        <v>2.4470999999999998</v>
      </c>
      <c r="HB17" s="162">
        <v>32.914900000000003</v>
      </c>
      <c r="HC17" s="162">
        <v>0</v>
      </c>
      <c r="HD17" s="162">
        <v>-13.83</v>
      </c>
      <c r="HE17" s="162">
        <v>16.337599999999998</v>
      </c>
      <c r="HF17" s="162">
        <v>60.397799999999997</v>
      </c>
      <c r="HG17" s="162">
        <v>12.142799999999999</v>
      </c>
      <c r="HH17" s="162">
        <v>85.209800000000001</v>
      </c>
      <c r="HI17" s="162">
        <v>-26.517800000000001</v>
      </c>
      <c r="HJ17" s="162">
        <v>0</v>
      </c>
      <c r="HK17" s="163"/>
      <c r="HL17" s="162">
        <v>5.556</v>
      </c>
      <c r="HM17" s="162">
        <v>0</v>
      </c>
      <c r="HN17" s="162">
        <v>0</v>
      </c>
      <c r="HO17" s="163"/>
      <c r="HP17" s="163"/>
      <c r="HQ17" s="162">
        <v>-17.22</v>
      </c>
      <c r="HR17" s="162">
        <v>-16.632200000000001</v>
      </c>
      <c r="HS17" s="162">
        <v>-11.399900000000001</v>
      </c>
      <c r="HT17" s="162">
        <v>-10.921200000000001</v>
      </c>
      <c r="HU17" s="162">
        <v>0.11</v>
      </c>
      <c r="HV17" s="162">
        <v>0.38</v>
      </c>
      <c r="HW17" s="162">
        <v>-27.1</v>
      </c>
      <c r="HX17" s="162">
        <v>-27.3</v>
      </c>
      <c r="HY17" s="162">
        <v>1.0739000000000001</v>
      </c>
      <c r="HZ17" s="162">
        <v>-4.6399999999999997</v>
      </c>
      <c r="IA17" s="162">
        <v>47.7057</v>
      </c>
      <c r="IB17" s="162">
        <v>19.6752</v>
      </c>
      <c r="IC17" s="162">
        <v>19.4163</v>
      </c>
      <c r="ID17" s="162">
        <v>-17.399999999999999</v>
      </c>
      <c r="IE17" s="162">
        <v>-30.3</v>
      </c>
      <c r="IF17" s="162">
        <v>2.8</v>
      </c>
      <c r="IG17" s="162">
        <v>2.1</v>
      </c>
      <c r="IH17" s="163"/>
      <c r="II17" s="162">
        <v>-17.875599999999999</v>
      </c>
      <c r="IJ17" s="162">
        <v>-121.8506</v>
      </c>
      <c r="IK17" s="162">
        <v>-28.027699999999999</v>
      </c>
      <c r="IL17" s="162">
        <v>-217.56200000000001</v>
      </c>
      <c r="IM17" s="162">
        <v>-9.7826000000000004</v>
      </c>
      <c r="IN17" s="162">
        <v>-29.969200000000001</v>
      </c>
      <c r="IO17" s="162">
        <v>78.818100000000001</v>
      </c>
      <c r="IP17" s="162">
        <v>88.070899999999995</v>
      </c>
      <c r="IQ17" s="162">
        <v>85.026300000000006</v>
      </c>
      <c r="IR17" s="162">
        <v>134.94759999999999</v>
      </c>
      <c r="IS17" s="162">
        <v>6.4015000000000004</v>
      </c>
      <c r="IT17" s="162">
        <v>15.403499999999999</v>
      </c>
      <c r="IU17" s="162">
        <v>14.310700000000001</v>
      </c>
      <c r="IV17" s="162">
        <v>24.927600000000002</v>
      </c>
      <c r="IW17" s="162">
        <v>117.491</v>
      </c>
      <c r="IX17" s="162">
        <v>-240.78370000000001</v>
      </c>
      <c r="IY17" s="162">
        <v>14.1761</v>
      </c>
      <c r="IZ17" s="162">
        <v>-12.5342</v>
      </c>
      <c r="JA17" s="162">
        <v>-1.4514</v>
      </c>
      <c r="JB17" s="162">
        <v>1.1659999999999999</v>
      </c>
      <c r="JC17" s="162">
        <v>-5.6</v>
      </c>
      <c r="JD17" s="162">
        <v>-1.34</v>
      </c>
      <c r="JE17" s="162">
        <v>-1.3440000000000001</v>
      </c>
      <c r="JF17" s="162">
        <v>0.4</v>
      </c>
      <c r="JG17" s="162">
        <v>1.76</v>
      </c>
      <c r="JH17" s="162">
        <v>-2.9140999999999999</v>
      </c>
      <c r="JI17" s="162">
        <v>-8.0277999999999992</v>
      </c>
      <c r="JJ17" s="162">
        <v>7.1489000000000003</v>
      </c>
      <c r="JK17" s="162">
        <v>0.73399999999999999</v>
      </c>
      <c r="JL17" s="162">
        <v>0.3</v>
      </c>
      <c r="JM17" s="162">
        <v>-2.91</v>
      </c>
      <c r="JN17" s="162">
        <v>-3.415</v>
      </c>
      <c r="JO17" s="163"/>
      <c r="JP17" s="163"/>
      <c r="JQ17" s="162">
        <v>4.1698000000000004</v>
      </c>
      <c r="JR17" s="162">
        <v>2.677</v>
      </c>
      <c r="JS17" s="162">
        <v>3.0838999999999999</v>
      </c>
      <c r="JT17" s="163"/>
      <c r="JU17" s="162">
        <v>16.100000000000001</v>
      </c>
      <c r="JV17" s="162">
        <v>8.1079000000000008</v>
      </c>
      <c r="JW17" s="162">
        <v>-0.09</v>
      </c>
      <c r="JX17" s="163"/>
      <c r="JY17" s="162">
        <v>-12.8209</v>
      </c>
      <c r="JZ17" s="162">
        <v>-2.4609999999999999</v>
      </c>
      <c r="KA17" s="162">
        <v>-22.636199999999999</v>
      </c>
      <c r="KB17" s="162">
        <v>-9.5022000000000002</v>
      </c>
      <c r="KC17" s="162">
        <v>0</v>
      </c>
      <c r="KD17" s="162">
        <v>-26.168500000000002</v>
      </c>
      <c r="KE17" s="162">
        <v>-3.1457999999999999</v>
      </c>
      <c r="KF17" s="162">
        <v>-9.1</v>
      </c>
      <c r="KG17" s="162">
        <v>-4.5999999999999996</v>
      </c>
      <c r="KH17" s="162">
        <v>78.926400000000001</v>
      </c>
      <c r="KI17" s="162">
        <v>-158.4658</v>
      </c>
    </row>
    <row r="18" spans="1:295" ht="18" customHeight="1" x14ac:dyDescent="0.3">
      <c r="A18" s="161" t="s">
        <v>67</v>
      </c>
      <c r="B18" s="161" t="s">
        <v>796</v>
      </c>
      <c r="C18" s="164">
        <v>0</v>
      </c>
      <c r="D18" s="164">
        <v>2.2688999999999999</v>
      </c>
      <c r="E18" s="164">
        <v>-7.5586000000000002</v>
      </c>
      <c r="F18" s="164">
        <v>0.30630000000000002</v>
      </c>
      <c r="G18" s="164">
        <v>10.938599999999999</v>
      </c>
      <c r="H18" s="165"/>
      <c r="I18" s="164">
        <v>11.413600000000001</v>
      </c>
      <c r="J18" s="165"/>
      <c r="K18" s="164">
        <v>10.0985</v>
      </c>
      <c r="L18" s="164">
        <v>3.9559000000000002</v>
      </c>
      <c r="M18" s="164">
        <v>5.3617999999999997</v>
      </c>
      <c r="N18" s="164">
        <v>-19.98</v>
      </c>
      <c r="O18" s="164">
        <v>-26.4</v>
      </c>
      <c r="P18" s="164">
        <v>2.2000000000000002</v>
      </c>
      <c r="Q18" s="165"/>
      <c r="R18" s="165"/>
      <c r="S18" s="164">
        <v>3.5640999999999998</v>
      </c>
      <c r="T18" s="164">
        <v>8.7898999999999994</v>
      </c>
      <c r="U18" s="164">
        <v>3.9411999999999998</v>
      </c>
      <c r="V18" s="164">
        <v>3.7290000000000001</v>
      </c>
      <c r="W18" s="164">
        <v>6.7393000000000001</v>
      </c>
      <c r="X18" s="164">
        <v>3.4430000000000001</v>
      </c>
      <c r="Y18" s="164">
        <v>-0.13250000000000001</v>
      </c>
      <c r="Z18" s="164">
        <v>2.3134000000000001</v>
      </c>
      <c r="AA18" s="165"/>
      <c r="AB18" s="164">
        <v>-1.0563</v>
      </c>
      <c r="AC18" s="164">
        <v>-0.504</v>
      </c>
      <c r="AD18" s="164">
        <v>-0.48099999999999998</v>
      </c>
      <c r="AE18" s="164">
        <v>3.206</v>
      </c>
      <c r="AF18" s="164">
        <v>-2.2200000000000002</v>
      </c>
      <c r="AG18" s="165"/>
      <c r="AH18" s="164">
        <v>-0.92700000000000005</v>
      </c>
      <c r="AI18" s="164">
        <v>0.21299999999999999</v>
      </c>
      <c r="AJ18" s="165">
        <v>0</v>
      </c>
      <c r="AK18" s="164">
        <v>-11.07</v>
      </c>
      <c r="AL18" s="165"/>
      <c r="AM18" s="164">
        <v>-13.61</v>
      </c>
      <c r="AN18" s="164">
        <v>-13.76</v>
      </c>
      <c r="AO18" s="164">
        <v>4.1905999999999999</v>
      </c>
      <c r="AP18" s="164">
        <v>3.3849999999999998</v>
      </c>
      <c r="AQ18" s="164">
        <v>15.8415</v>
      </c>
      <c r="AR18" s="164">
        <v>18.216799999999999</v>
      </c>
      <c r="AS18" s="164">
        <v>-17.2971</v>
      </c>
      <c r="AT18" s="164">
        <v>-13.6812</v>
      </c>
      <c r="AU18" s="165">
        <v>0</v>
      </c>
      <c r="AV18" s="164">
        <v>6.0941000000000001</v>
      </c>
      <c r="AW18" s="164">
        <v>11.145200000000001</v>
      </c>
      <c r="AX18" s="164">
        <v>-23.9481</v>
      </c>
      <c r="AY18" s="164">
        <v>-22.143799999999999</v>
      </c>
      <c r="AZ18" s="164">
        <v>39.911200000000001</v>
      </c>
      <c r="BA18" s="164">
        <v>31.421299999999999</v>
      </c>
      <c r="BB18" s="164">
        <v>-21.0183</v>
      </c>
      <c r="BC18" s="164">
        <v>18.7544</v>
      </c>
      <c r="BD18" s="164">
        <v>-5.5</v>
      </c>
      <c r="BE18" s="164">
        <v>-5.5</v>
      </c>
      <c r="BF18" s="164">
        <v>-18.228400000000001</v>
      </c>
      <c r="BG18" s="164">
        <v>-35.276299999999999</v>
      </c>
      <c r="BH18" s="164">
        <v>-1.9336</v>
      </c>
      <c r="BI18" s="165"/>
      <c r="BJ18" s="164">
        <v>-7.8516000000000004</v>
      </c>
      <c r="BK18" s="164">
        <v>1.2932999999999999</v>
      </c>
      <c r="BL18" s="165"/>
      <c r="BM18" s="165"/>
      <c r="BN18" s="164">
        <v>-131.80940000000001</v>
      </c>
      <c r="BO18" s="164">
        <v>62.318800000000003</v>
      </c>
      <c r="BP18" s="164">
        <v>62.471400000000003</v>
      </c>
      <c r="BQ18" s="164">
        <v>-41.658900000000003</v>
      </c>
      <c r="BR18" s="164">
        <v>-172.24930000000001</v>
      </c>
      <c r="BS18" s="165"/>
      <c r="BT18" s="165"/>
      <c r="BU18" s="165"/>
      <c r="BV18" s="164">
        <v>13.881600000000001</v>
      </c>
      <c r="BW18" s="164">
        <v>10.62</v>
      </c>
      <c r="BX18" s="164">
        <v>7.94</v>
      </c>
      <c r="BY18" s="164">
        <v>-10.71</v>
      </c>
      <c r="BZ18" s="164">
        <v>5.33</v>
      </c>
      <c r="CA18" s="164">
        <v>-4.9522000000000004</v>
      </c>
      <c r="CB18" s="164">
        <v>-5.4881000000000002</v>
      </c>
      <c r="CC18" s="164">
        <v>18.384399999999999</v>
      </c>
      <c r="CD18" s="164">
        <v>15.973599999999999</v>
      </c>
      <c r="CE18" s="165"/>
      <c r="CF18" s="164">
        <v>-19.075700000000001</v>
      </c>
      <c r="CG18" s="164">
        <v>-19.222899999999999</v>
      </c>
      <c r="CH18" s="164">
        <v>-7.1052</v>
      </c>
      <c r="CI18" s="164">
        <v>3.0118999999999998</v>
      </c>
      <c r="CJ18" s="165"/>
      <c r="CK18" s="165"/>
      <c r="CL18" s="164">
        <v>-38.5</v>
      </c>
      <c r="CM18" s="164">
        <v>-0.9</v>
      </c>
      <c r="CN18" s="164">
        <v>-2.5</v>
      </c>
      <c r="CO18" s="164">
        <v>12.220499999999999</v>
      </c>
      <c r="CP18" s="164">
        <v>12.78</v>
      </c>
      <c r="CQ18" s="164">
        <v>10.307700000000001</v>
      </c>
      <c r="CR18" s="164">
        <v>60.8005</v>
      </c>
      <c r="CS18" s="164">
        <v>60.933399999999999</v>
      </c>
      <c r="CT18" s="164">
        <v>-16.350200000000001</v>
      </c>
      <c r="CU18" s="164">
        <v>-51.2605</v>
      </c>
      <c r="CV18" s="164">
        <v>-14.747400000000001</v>
      </c>
      <c r="CW18" s="164">
        <v>3.1461999999999999</v>
      </c>
      <c r="CX18" s="164">
        <v>24.95</v>
      </c>
      <c r="CY18" s="164">
        <v>9.33</v>
      </c>
      <c r="CZ18" s="164">
        <v>6.0986000000000002</v>
      </c>
      <c r="DA18" s="164">
        <v>4.9835000000000003</v>
      </c>
      <c r="DB18" s="164">
        <v>-5.89</v>
      </c>
      <c r="DC18" s="165"/>
      <c r="DD18" s="164">
        <v>-5.1050000000000004</v>
      </c>
      <c r="DE18" s="164">
        <v>-4.5890000000000004</v>
      </c>
      <c r="DF18" s="164">
        <v>-3.5424000000000002</v>
      </c>
      <c r="DG18" s="165"/>
      <c r="DH18" s="164">
        <v>-4.9745999999999997</v>
      </c>
      <c r="DI18" s="165"/>
      <c r="DJ18" s="164">
        <v>-25</v>
      </c>
      <c r="DK18" s="164">
        <v>0.14949999999999999</v>
      </c>
      <c r="DL18" s="164">
        <v>-1.6831</v>
      </c>
      <c r="DM18" s="164">
        <v>14.199299999999999</v>
      </c>
      <c r="DN18" s="164">
        <v>5.0156000000000001</v>
      </c>
      <c r="DO18" s="164">
        <v>-1.1100000000000001</v>
      </c>
      <c r="DP18" s="164">
        <v>-5.72</v>
      </c>
      <c r="DQ18" s="164">
        <v>16.3215</v>
      </c>
      <c r="DR18" s="164">
        <v>0.4582</v>
      </c>
      <c r="DS18" s="164">
        <v>-10.4</v>
      </c>
      <c r="DT18" s="164">
        <v>-10.55</v>
      </c>
      <c r="DU18" s="164">
        <v>24.67</v>
      </c>
      <c r="DV18" s="164">
        <v>1.29</v>
      </c>
      <c r="DW18" s="164">
        <v>-2.4363999999999999</v>
      </c>
      <c r="DX18" s="164">
        <v>-1.2455000000000001</v>
      </c>
      <c r="DY18" s="164">
        <v>-12.211499999999999</v>
      </c>
      <c r="DZ18" s="164">
        <v>-11.5364</v>
      </c>
      <c r="EA18" s="164">
        <v>23.855399999999999</v>
      </c>
      <c r="EB18" s="164">
        <v>-4.4934000000000003</v>
      </c>
      <c r="EC18" s="164">
        <v>-7.0423999999999998</v>
      </c>
      <c r="ED18" s="164">
        <v>-6.5507</v>
      </c>
      <c r="EE18" s="164">
        <v>-15.217599999999999</v>
      </c>
      <c r="EF18" s="164">
        <v>-19.0838</v>
      </c>
      <c r="EG18" s="164">
        <v>-14.06</v>
      </c>
      <c r="EH18" s="164">
        <v>-53.874299999999998</v>
      </c>
      <c r="EI18" s="164">
        <v>-15.512499999999999</v>
      </c>
      <c r="EJ18" s="165"/>
      <c r="EK18" s="164">
        <v>-11.9064</v>
      </c>
      <c r="EL18" s="164">
        <v>-11.1722</v>
      </c>
      <c r="EM18" s="164">
        <v>0</v>
      </c>
      <c r="EN18" s="164">
        <v>-6.0335999999999999</v>
      </c>
      <c r="EO18" s="164">
        <v>-6.2595000000000001</v>
      </c>
      <c r="EP18" s="164">
        <v>12.304</v>
      </c>
      <c r="EQ18" s="164">
        <v>-16.257100000000001</v>
      </c>
      <c r="ER18" s="164">
        <v>-15.994400000000001</v>
      </c>
      <c r="ES18" s="164">
        <v>-3.0834000000000001</v>
      </c>
      <c r="ET18" s="164">
        <v>0</v>
      </c>
      <c r="EU18" s="164">
        <v>-13.27</v>
      </c>
      <c r="EV18" s="164">
        <v>-2.7</v>
      </c>
      <c r="EW18" s="164">
        <v>4.4668999999999999</v>
      </c>
      <c r="EX18" s="164">
        <v>-8.5073000000000008</v>
      </c>
      <c r="EY18" s="164">
        <v>-12.7258</v>
      </c>
      <c r="EZ18" s="164">
        <v>-12.875500000000001</v>
      </c>
      <c r="FA18" s="164">
        <v>9.2766000000000002</v>
      </c>
      <c r="FB18" s="164">
        <v>1.5134000000000001</v>
      </c>
      <c r="FC18" s="164">
        <v>-14.1371</v>
      </c>
      <c r="FD18" s="164">
        <v>5.4107000000000003</v>
      </c>
      <c r="FE18" s="165"/>
      <c r="FF18" s="164">
        <v>5.1677</v>
      </c>
      <c r="FG18" s="164">
        <v>4.5018000000000002</v>
      </c>
      <c r="FH18" s="164">
        <v>4.6624999999999996</v>
      </c>
      <c r="FI18" s="164">
        <v>3.0543999999999998</v>
      </c>
      <c r="FJ18" s="164">
        <v>-2.5118</v>
      </c>
      <c r="FK18" s="164">
        <v>-2.8468</v>
      </c>
      <c r="FL18" s="164">
        <v>30.3096</v>
      </c>
      <c r="FM18" s="164">
        <v>1.8226</v>
      </c>
      <c r="FN18" s="164">
        <v>1.5447</v>
      </c>
      <c r="FO18" s="164">
        <v>36.951500000000003</v>
      </c>
      <c r="FP18" s="164">
        <v>41.9315</v>
      </c>
      <c r="FQ18" s="164">
        <v>14.1274</v>
      </c>
      <c r="FR18" s="164">
        <v>-11.64</v>
      </c>
      <c r="FS18" s="164">
        <v>-2.1217999999999999</v>
      </c>
      <c r="FT18" s="164">
        <v>0.16500000000000001</v>
      </c>
      <c r="FU18" s="164">
        <v>1.72</v>
      </c>
      <c r="FV18" s="164">
        <v>-0.78</v>
      </c>
      <c r="FW18" s="164">
        <v>-14.2056</v>
      </c>
      <c r="FX18" s="165"/>
      <c r="FY18" s="164">
        <v>7.1079999999999997</v>
      </c>
      <c r="FZ18" s="164">
        <v>1.4330000000000001</v>
      </c>
      <c r="GA18" s="165"/>
      <c r="GB18" s="164">
        <v>35.89</v>
      </c>
      <c r="GC18" s="164">
        <v>-39.625999999999998</v>
      </c>
      <c r="GD18" s="164">
        <v>-30.189</v>
      </c>
      <c r="GE18" s="164">
        <v>0.82</v>
      </c>
      <c r="GF18" s="164">
        <v>17.998200000000001</v>
      </c>
      <c r="GG18" s="165"/>
      <c r="GH18" s="164">
        <v>11.970499999999999</v>
      </c>
      <c r="GI18" s="164">
        <v>-4.6980000000000004</v>
      </c>
      <c r="GJ18" s="164">
        <v>-4.8188000000000004</v>
      </c>
      <c r="GK18" s="164">
        <v>1.7347999999999999</v>
      </c>
      <c r="GL18" s="165"/>
      <c r="GM18" s="165"/>
      <c r="GN18" s="165"/>
      <c r="GO18" s="164">
        <v>-36.680599999999998</v>
      </c>
      <c r="GP18" s="164">
        <v>6.3665000000000003</v>
      </c>
      <c r="GQ18" s="164">
        <v>-17.775400000000001</v>
      </c>
      <c r="GR18" s="164">
        <v>0.52339999999999998</v>
      </c>
      <c r="GS18" s="164">
        <v>0</v>
      </c>
      <c r="GT18" s="164">
        <v>128.18299999999999</v>
      </c>
      <c r="GU18" s="164">
        <v>-6.3792</v>
      </c>
      <c r="GV18" s="165"/>
      <c r="GW18" s="164">
        <v>2.8014999999999999</v>
      </c>
      <c r="GX18" s="164">
        <v>3.9662000000000002</v>
      </c>
      <c r="GY18" s="164">
        <v>6.3365999999999998</v>
      </c>
      <c r="GZ18" s="164">
        <v>6.2739000000000003</v>
      </c>
      <c r="HA18" s="164">
        <v>3.7696000000000001</v>
      </c>
      <c r="HB18" s="164">
        <v>36.005600000000001</v>
      </c>
      <c r="HC18" s="164">
        <v>0</v>
      </c>
      <c r="HD18" s="164">
        <v>-13.83</v>
      </c>
      <c r="HE18" s="164">
        <v>16.374099999999999</v>
      </c>
      <c r="HF18" s="164">
        <v>58.873600000000003</v>
      </c>
      <c r="HG18" s="164">
        <v>12.794499999999999</v>
      </c>
      <c r="HH18" s="164">
        <v>83.971000000000004</v>
      </c>
      <c r="HI18" s="164">
        <v>-28.2319</v>
      </c>
      <c r="HJ18" s="164">
        <v>0</v>
      </c>
      <c r="HK18" s="165"/>
      <c r="HL18" s="164">
        <v>6.54</v>
      </c>
      <c r="HM18" s="164">
        <v>0</v>
      </c>
      <c r="HN18" s="164">
        <v>0</v>
      </c>
      <c r="HO18" s="165"/>
      <c r="HP18" s="165"/>
      <c r="HQ18" s="164">
        <v>-16.373999999999999</v>
      </c>
      <c r="HR18" s="164">
        <v>-15.764200000000001</v>
      </c>
      <c r="HS18" s="164">
        <v>-11.2982</v>
      </c>
      <c r="HT18" s="164">
        <v>-11.1624</v>
      </c>
      <c r="HU18" s="164">
        <v>0.19</v>
      </c>
      <c r="HV18" s="164">
        <v>0.73</v>
      </c>
      <c r="HW18" s="164">
        <v>-27.1</v>
      </c>
      <c r="HX18" s="164">
        <v>-27.2</v>
      </c>
      <c r="HY18" s="164">
        <v>1.2497</v>
      </c>
      <c r="HZ18" s="164">
        <v>-5.04</v>
      </c>
      <c r="IA18" s="164">
        <v>51.898800000000001</v>
      </c>
      <c r="IB18" s="164">
        <v>19.1282</v>
      </c>
      <c r="IC18" s="164">
        <v>19.034199999999998</v>
      </c>
      <c r="ID18" s="164">
        <v>-16.899999999999999</v>
      </c>
      <c r="IE18" s="164">
        <v>-30.6</v>
      </c>
      <c r="IF18" s="164">
        <v>2.2000000000000002</v>
      </c>
      <c r="IG18" s="164">
        <v>1.6</v>
      </c>
      <c r="IH18" s="165"/>
      <c r="II18" s="164">
        <v>-17.898199999999999</v>
      </c>
      <c r="IJ18" s="164">
        <v>-121.09869999999999</v>
      </c>
      <c r="IK18" s="164">
        <v>-28.315100000000001</v>
      </c>
      <c r="IL18" s="164">
        <v>-216.24809999999999</v>
      </c>
      <c r="IM18" s="164">
        <v>-12.101800000000001</v>
      </c>
      <c r="IN18" s="164">
        <v>-30.263200000000001</v>
      </c>
      <c r="IO18" s="164">
        <v>80.623599999999996</v>
      </c>
      <c r="IP18" s="164">
        <v>85.640900000000002</v>
      </c>
      <c r="IQ18" s="164">
        <v>87.723699999999994</v>
      </c>
      <c r="IR18" s="164">
        <v>139.02869999999999</v>
      </c>
      <c r="IS18" s="164">
        <v>10.760300000000001</v>
      </c>
      <c r="IT18" s="164">
        <v>15.846500000000001</v>
      </c>
      <c r="IU18" s="164">
        <v>17.068000000000001</v>
      </c>
      <c r="IV18" s="164">
        <v>21.666</v>
      </c>
      <c r="IW18" s="164">
        <v>119.4504</v>
      </c>
      <c r="IX18" s="164">
        <v>-241.8896</v>
      </c>
      <c r="IY18" s="164">
        <v>16.548500000000001</v>
      </c>
      <c r="IZ18" s="164">
        <v>-13.747199999999999</v>
      </c>
      <c r="JA18" s="164">
        <v>-1.3587</v>
      </c>
      <c r="JB18" s="164">
        <v>1.1850000000000001</v>
      </c>
      <c r="JC18" s="164">
        <v>-5.92</v>
      </c>
      <c r="JD18" s="164">
        <v>-1.3220000000000001</v>
      </c>
      <c r="JE18" s="164">
        <v>-1.325</v>
      </c>
      <c r="JF18" s="164">
        <v>0.8</v>
      </c>
      <c r="JG18" s="164">
        <v>1.76</v>
      </c>
      <c r="JH18" s="164">
        <v>-2.7774999999999999</v>
      </c>
      <c r="JI18" s="164">
        <v>-7.7927999999999997</v>
      </c>
      <c r="JJ18" s="164">
        <v>7.2953000000000001</v>
      </c>
      <c r="JK18" s="164">
        <v>0.58750000000000002</v>
      </c>
      <c r="JL18" s="164">
        <v>0.7</v>
      </c>
      <c r="JM18" s="164">
        <v>-2.948</v>
      </c>
      <c r="JN18" s="164">
        <v>-1.9450000000000001</v>
      </c>
      <c r="JO18" s="164">
        <v>2.6166</v>
      </c>
      <c r="JP18" s="164">
        <v>3.1738</v>
      </c>
      <c r="JQ18" s="164">
        <v>3.7522000000000002</v>
      </c>
      <c r="JR18" s="164">
        <v>4.0235000000000003</v>
      </c>
      <c r="JS18" s="164">
        <v>3.3378000000000001</v>
      </c>
      <c r="JT18" s="165"/>
      <c r="JU18" s="164">
        <v>17.100000000000001</v>
      </c>
      <c r="JV18" s="164">
        <v>8.0067000000000004</v>
      </c>
      <c r="JW18" s="164">
        <v>-7.0000000000000007E-2</v>
      </c>
      <c r="JX18" s="165"/>
      <c r="JY18" s="164">
        <v>-13.651400000000001</v>
      </c>
      <c r="JZ18" s="164">
        <v>-2.1164999999999998</v>
      </c>
      <c r="KA18" s="164">
        <v>-22.5807</v>
      </c>
      <c r="KB18" s="164">
        <v>-10.611499999999999</v>
      </c>
      <c r="KC18" s="164">
        <v>0</v>
      </c>
      <c r="KD18" s="164">
        <v>-25.7621</v>
      </c>
      <c r="KE18" s="164">
        <v>-3.1623000000000001</v>
      </c>
      <c r="KF18" s="164">
        <v>-9.5</v>
      </c>
      <c r="KG18" s="164">
        <v>-3.8</v>
      </c>
      <c r="KH18" s="164">
        <v>76.921099999999996</v>
      </c>
      <c r="KI18" s="164">
        <v>-154.715</v>
      </c>
    </row>
    <row r="19" spans="1:295" ht="18" customHeight="1" x14ac:dyDescent="0.3">
      <c r="A19" s="161" t="s">
        <v>67</v>
      </c>
      <c r="B19" s="161" t="s">
        <v>797</v>
      </c>
      <c r="C19" s="164">
        <v>0</v>
      </c>
      <c r="D19" s="164">
        <v>2.5</v>
      </c>
      <c r="E19" s="164">
        <v>-7.7378</v>
      </c>
      <c r="F19" s="164">
        <v>1.4990000000000001</v>
      </c>
      <c r="G19" s="164">
        <v>10.779199999999999</v>
      </c>
      <c r="H19" s="165"/>
      <c r="I19" s="164">
        <v>12.0497</v>
      </c>
      <c r="J19" s="165"/>
      <c r="K19" s="164">
        <v>10.397</v>
      </c>
      <c r="L19" s="164">
        <v>4.0669000000000004</v>
      </c>
      <c r="M19" s="164">
        <v>5.5186000000000002</v>
      </c>
      <c r="N19" s="164">
        <v>-22.2</v>
      </c>
      <c r="O19" s="164">
        <v>-26.4</v>
      </c>
      <c r="P19" s="165"/>
      <c r="Q19" s="165"/>
      <c r="R19" s="165"/>
      <c r="S19" s="164">
        <v>3.5564</v>
      </c>
      <c r="T19" s="164">
        <v>8.7661999999999995</v>
      </c>
      <c r="U19" s="164">
        <v>4.3623000000000003</v>
      </c>
      <c r="V19" s="164">
        <v>4.2206000000000001</v>
      </c>
      <c r="W19" s="164">
        <v>7.6486000000000001</v>
      </c>
      <c r="X19" s="164">
        <v>3.6667000000000001</v>
      </c>
      <c r="Y19" s="164">
        <v>-3.2300000000000002E-2</v>
      </c>
      <c r="Z19" s="164">
        <v>2.2444999999999999</v>
      </c>
      <c r="AA19" s="165"/>
      <c r="AB19" s="164">
        <v>-1.0810999999999999</v>
      </c>
      <c r="AC19" s="164">
        <v>-0.51900000000000002</v>
      </c>
      <c r="AD19" s="164">
        <v>-0.5</v>
      </c>
      <c r="AE19" s="164">
        <v>2.7410000000000001</v>
      </c>
      <c r="AF19" s="164">
        <v>0</v>
      </c>
      <c r="AG19" s="165"/>
      <c r="AH19" s="164">
        <v>-2.899</v>
      </c>
      <c r="AI19" s="164">
        <v>0.27100000000000002</v>
      </c>
      <c r="AJ19" s="165">
        <v>0</v>
      </c>
      <c r="AK19" s="164">
        <v>-11.76</v>
      </c>
      <c r="AL19" s="165"/>
      <c r="AM19" s="164">
        <v>-13.37</v>
      </c>
      <c r="AN19" s="164">
        <v>-13.4</v>
      </c>
      <c r="AO19" s="164">
        <v>3.6964000000000001</v>
      </c>
      <c r="AP19" s="164">
        <v>3.7555999999999998</v>
      </c>
      <c r="AQ19" s="164">
        <v>15.9985</v>
      </c>
      <c r="AR19" s="164">
        <v>17.945</v>
      </c>
      <c r="AS19" s="164">
        <v>-16.175699999999999</v>
      </c>
      <c r="AT19" s="164">
        <v>-13.417899999999999</v>
      </c>
      <c r="AU19" s="165">
        <v>0</v>
      </c>
      <c r="AV19" s="164">
        <v>-0.50239999999999996</v>
      </c>
      <c r="AW19" s="164">
        <v>-0.37319999999999998</v>
      </c>
      <c r="AX19" s="164">
        <v>-22.4404</v>
      </c>
      <c r="AY19" s="164">
        <v>-21.3352</v>
      </c>
      <c r="AZ19" s="164">
        <v>26.494800000000001</v>
      </c>
      <c r="BA19" s="164">
        <v>27.116499999999998</v>
      </c>
      <c r="BB19" s="164">
        <v>-16.977399999999999</v>
      </c>
      <c r="BC19" s="164">
        <v>19.446400000000001</v>
      </c>
      <c r="BD19" s="164">
        <v>-5</v>
      </c>
      <c r="BE19" s="164">
        <v>-5.0999999999999996</v>
      </c>
      <c r="BF19" s="164">
        <v>-18.513999999999999</v>
      </c>
      <c r="BG19" s="164">
        <v>-35.460299999999997</v>
      </c>
      <c r="BH19" s="164">
        <v>-1.8246</v>
      </c>
      <c r="BI19" s="165"/>
      <c r="BJ19" s="164">
        <v>-7.2022000000000004</v>
      </c>
      <c r="BK19" s="164">
        <v>1.5361</v>
      </c>
      <c r="BL19" s="165"/>
      <c r="BM19" s="164">
        <v>0.37319999999999998</v>
      </c>
      <c r="BN19" s="164">
        <v>-134.7697</v>
      </c>
      <c r="BO19" s="164">
        <v>63.7226</v>
      </c>
      <c r="BP19" s="164">
        <v>63.7226</v>
      </c>
      <c r="BQ19" s="164">
        <v>-49.283000000000001</v>
      </c>
      <c r="BR19" s="164">
        <v>-172.87979999999999</v>
      </c>
      <c r="BS19" s="165"/>
      <c r="BT19" s="165"/>
      <c r="BU19" s="165"/>
      <c r="BV19" s="164">
        <v>14.949400000000001</v>
      </c>
      <c r="BW19" s="164">
        <v>10.55</v>
      </c>
      <c r="BX19" s="164">
        <v>7.51</v>
      </c>
      <c r="BY19" s="164">
        <v>-10.220000000000001</v>
      </c>
      <c r="BZ19" s="164">
        <v>5.83</v>
      </c>
      <c r="CA19" s="164">
        <v>-9.3727999999999998</v>
      </c>
      <c r="CB19" s="164">
        <v>-9.2387999999999995</v>
      </c>
      <c r="CC19" s="164">
        <v>9.3856000000000002</v>
      </c>
      <c r="CD19" s="164">
        <v>7.6355000000000004</v>
      </c>
      <c r="CE19" s="165"/>
      <c r="CF19" s="164">
        <v>-16.165400000000002</v>
      </c>
      <c r="CG19" s="164">
        <v>-16.8734</v>
      </c>
      <c r="CH19" s="164">
        <v>-6.9241000000000001</v>
      </c>
      <c r="CI19" s="164">
        <v>4.5056000000000003</v>
      </c>
      <c r="CJ19" s="165"/>
      <c r="CK19" s="165"/>
      <c r="CL19" s="164">
        <v>-37.5</v>
      </c>
      <c r="CM19" s="164">
        <v>-3.4</v>
      </c>
      <c r="CN19" s="164">
        <v>-2.58</v>
      </c>
      <c r="CO19" s="164">
        <v>14.116</v>
      </c>
      <c r="CP19" s="164">
        <v>14.23</v>
      </c>
      <c r="CQ19" s="164">
        <v>12.7217</v>
      </c>
      <c r="CR19" s="164">
        <v>59.541400000000003</v>
      </c>
      <c r="CS19" s="164">
        <v>59.636400000000002</v>
      </c>
      <c r="CT19" s="164">
        <v>-15.230399999999999</v>
      </c>
      <c r="CU19" s="164">
        <v>-51.264099999999999</v>
      </c>
      <c r="CV19" s="164">
        <v>-13.906000000000001</v>
      </c>
      <c r="CW19" s="164">
        <v>2.9899</v>
      </c>
      <c r="CX19" s="164">
        <v>26.55</v>
      </c>
      <c r="CY19" s="164">
        <v>9.82</v>
      </c>
      <c r="CZ19" s="164">
        <v>6.4111000000000002</v>
      </c>
      <c r="DA19" s="164">
        <v>5.2765000000000004</v>
      </c>
      <c r="DB19" s="164">
        <v>-6.09</v>
      </c>
      <c r="DC19" s="165"/>
      <c r="DD19" s="164">
        <v>-5.9855999999999998</v>
      </c>
      <c r="DE19" s="164">
        <v>-6.6680000000000001</v>
      </c>
      <c r="DF19" s="164">
        <v>-1.1789000000000001</v>
      </c>
      <c r="DG19" s="165"/>
      <c r="DH19" s="164">
        <v>-5.1064999999999996</v>
      </c>
      <c r="DI19" s="164">
        <v>-25.8</v>
      </c>
      <c r="DJ19" s="164">
        <v>-24.9</v>
      </c>
      <c r="DK19" s="164">
        <v>-0.68120000000000003</v>
      </c>
      <c r="DL19" s="164">
        <v>-0.93500000000000005</v>
      </c>
      <c r="DM19" s="164">
        <v>15.934100000000001</v>
      </c>
      <c r="DN19" s="164">
        <v>5.9432999999999998</v>
      </c>
      <c r="DO19" s="164">
        <v>-0.44</v>
      </c>
      <c r="DP19" s="164">
        <v>-5.88</v>
      </c>
      <c r="DQ19" s="164">
        <v>16.739999999999998</v>
      </c>
      <c r="DR19" s="164">
        <v>4.7484000000000002</v>
      </c>
      <c r="DS19" s="164">
        <v>-10.45</v>
      </c>
      <c r="DT19" s="164">
        <v>-10.62</v>
      </c>
      <c r="DU19" s="164">
        <v>25.61</v>
      </c>
      <c r="DV19" s="164">
        <v>1.89</v>
      </c>
      <c r="DW19" s="164">
        <v>-1.3272999999999999</v>
      </c>
      <c r="DX19" s="164">
        <v>-0.46360000000000001</v>
      </c>
      <c r="DY19" s="164">
        <v>-12.747299999999999</v>
      </c>
      <c r="DZ19" s="164">
        <v>-12.3909</v>
      </c>
      <c r="EA19" s="164">
        <v>23.9574</v>
      </c>
      <c r="EB19" s="164">
        <v>-2.6983000000000001</v>
      </c>
      <c r="EC19" s="164">
        <v>-6.0793999999999997</v>
      </c>
      <c r="ED19" s="164">
        <v>-6.4702999999999999</v>
      </c>
      <c r="EE19" s="164">
        <v>-12.6739</v>
      </c>
      <c r="EF19" s="164">
        <v>-19.6191</v>
      </c>
      <c r="EG19" s="164">
        <v>-13.981</v>
      </c>
      <c r="EH19" s="164">
        <v>-51.478099999999998</v>
      </c>
      <c r="EI19" s="164">
        <v>-16.435500000000001</v>
      </c>
      <c r="EJ19" s="165"/>
      <c r="EK19" s="164">
        <v>-11.4732</v>
      </c>
      <c r="EL19" s="164">
        <v>-12.023999999999999</v>
      </c>
      <c r="EM19" s="164">
        <v>9.7443000000000008</v>
      </c>
      <c r="EN19" s="164">
        <v>-1.0659000000000001</v>
      </c>
      <c r="EO19" s="164">
        <v>-1.0948</v>
      </c>
      <c r="EP19" s="164">
        <v>-8.7080000000000002</v>
      </c>
      <c r="EQ19" s="164">
        <v>-17.127400000000002</v>
      </c>
      <c r="ER19" s="164">
        <v>-16.8127</v>
      </c>
      <c r="ES19" s="164">
        <v>-4.7355999999999998</v>
      </c>
      <c r="ET19" s="164">
        <v>18.22</v>
      </c>
      <c r="EU19" s="164">
        <v>-13.54</v>
      </c>
      <c r="EV19" s="164">
        <v>-5.2</v>
      </c>
      <c r="EW19" s="164">
        <v>4.8657000000000004</v>
      </c>
      <c r="EX19" s="164">
        <v>-0.79590000000000005</v>
      </c>
      <c r="EY19" s="164">
        <v>-11.85</v>
      </c>
      <c r="EZ19" s="164">
        <v>-11.932499999999999</v>
      </c>
      <c r="FA19" s="164">
        <v>8.8223000000000003</v>
      </c>
      <c r="FB19" s="164">
        <v>-0.15809999999999999</v>
      </c>
      <c r="FC19" s="164">
        <v>-12.616400000000001</v>
      </c>
      <c r="FD19" s="164">
        <v>4.9756999999999998</v>
      </c>
      <c r="FE19" s="165"/>
      <c r="FF19" s="164">
        <v>4.5998999999999999</v>
      </c>
      <c r="FG19" s="164">
        <v>4.0003000000000002</v>
      </c>
      <c r="FH19" s="164">
        <v>4.5420999999999996</v>
      </c>
      <c r="FI19" s="164">
        <v>3.7715000000000001</v>
      </c>
      <c r="FJ19" s="164">
        <v>0.83730000000000004</v>
      </c>
      <c r="FK19" s="164">
        <v>1.1721999999999999</v>
      </c>
      <c r="FL19" s="164">
        <v>26.792999999999999</v>
      </c>
      <c r="FM19" s="164">
        <v>2.4531999999999998</v>
      </c>
      <c r="FN19" s="164">
        <v>1.5788</v>
      </c>
      <c r="FO19" s="164">
        <v>34.398899999999998</v>
      </c>
      <c r="FP19" s="164">
        <v>38.2288</v>
      </c>
      <c r="FQ19" s="164">
        <v>15.1431</v>
      </c>
      <c r="FR19" s="164">
        <v>-11.98</v>
      </c>
      <c r="FS19" s="164">
        <v>-1.9094</v>
      </c>
      <c r="FT19" s="164">
        <v>0.1394</v>
      </c>
      <c r="FU19" s="164">
        <v>0.78</v>
      </c>
      <c r="FV19" s="164">
        <v>-1.61</v>
      </c>
      <c r="FW19" s="164">
        <v>-14.624499999999999</v>
      </c>
      <c r="FX19" s="165"/>
      <c r="FY19" s="164">
        <v>7.2409999999999997</v>
      </c>
      <c r="FZ19" s="164">
        <v>1.4350000000000001</v>
      </c>
      <c r="GA19" s="165"/>
      <c r="GB19" s="164">
        <v>33.6</v>
      </c>
      <c r="GC19" s="164">
        <v>-37.124600000000001</v>
      </c>
      <c r="GD19" s="164">
        <v>-27.522200000000002</v>
      </c>
      <c r="GE19" s="164">
        <v>0.28999999999999998</v>
      </c>
      <c r="GF19" s="164">
        <v>15.1173</v>
      </c>
      <c r="GG19" s="165"/>
      <c r="GH19" s="164">
        <v>17.2972</v>
      </c>
      <c r="GI19" s="164">
        <v>-7.9839000000000002</v>
      </c>
      <c r="GJ19" s="164">
        <v>-8.6210000000000004</v>
      </c>
      <c r="GK19" s="164">
        <v>1.8798999999999999</v>
      </c>
      <c r="GL19" s="165"/>
      <c r="GM19" s="165"/>
      <c r="GN19" s="164">
        <v>-10.227</v>
      </c>
      <c r="GO19" s="164">
        <v>-32.877400000000002</v>
      </c>
      <c r="GP19" s="164">
        <v>5.86</v>
      </c>
      <c r="GQ19" s="164">
        <v>-21.1784</v>
      </c>
      <c r="GR19" s="164">
        <v>1.0813999999999999</v>
      </c>
      <c r="GS19" s="164">
        <v>1.8975</v>
      </c>
      <c r="GT19" s="164">
        <v>128.2397</v>
      </c>
      <c r="GU19" s="164">
        <v>-10.263500000000001</v>
      </c>
      <c r="GV19" s="165"/>
      <c r="GW19" s="164">
        <v>-10.802199999999999</v>
      </c>
      <c r="GX19" s="164">
        <v>4.1329000000000002</v>
      </c>
      <c r="GY19" s="164">
        <v>6.3512000000000004</v>
      </c>
      <c r="GZ19" s="164">
        <v>6.3768000000000002</v>
      </c>
      <c r="HA19" s="164">
        <v>4</v>
      </c>
      <c r="HB19" s="164">
        <v>31.4438</v>
      </c>
      <c r="HC19" s="164">
        <v>0</v>
      </c>
      <c r="HD19" s="164">
        <v>-13.41</v>
      </c>
      <c r="HE19" s="164">
        <v>14.9392</v>
      </c>
      <c r="HF19" s="164">
        <v>55.452300000000001</v>
      </c>
      <c r="HG19" s="164">
        <v>13.8583</v>
      </c>
      <c r="HH19" s="164">
        <v>80.211600000000004</v>
      </c>
      <c r="HI19" s="164">
        <v>-25.088999999999999</v>
      </c>
      <c r="HJ19" s="164">
        <v>0</v>
      </c>
      <c r="HK19" s="165"/>
      <c r="HL19" s="164">
        <v>5.2816999999999998</v>
      </c>
      <c r="HM19" s="164">
        <v>0</v>
      </c>
      <c r="HN19" s="164">
        <v>0</v>
      </c>
      <c r="HO19" s="165"/>
      <c r="HP19" s="165"/>
      <c r="HQ19" s="164">
        <v>-17.741800000000001</v>
      </c>
      <c r="HR19" s="164">
        <v>-17.4726</v>
      </c>
      <c r="HS19" s="164">
        <v>-12.064399999999999</v>
      </c>
      <c r="HT19" s="164">
        <v>-11.956200000000001</v>
      </c>
      <c r="HU19" s="164">
        <v>0.48</v>
      </c>
      <c r="HV19" s="164">
        <v>0.64</v>
      </c>
      <c r="HW19" s="164">
        <v>-27.6</v>
      </c>
      <c r="HX19" s="164">
        <v>-27.2</v>
      </c>
      <c r="HY19" s="164">
        <v>1.2497</v>
      </c>
      <c r="HZ19" s="164">
        <v>-5.28</v>
      </c>
      <c r="IA19" s="164">
        <v>55.036099999999998</v>
      </c>
      <c r="IB19" s="164">
        <v>19.158300000000001</v>
      </c>
      <c r="IC19" s="164">
        <v>19.071300000000001</v>
      </c>
      <c r="ID19" s="164">
        <v>-16.899999999999999</v>
      </c>
      <c r="IE19" s="164">
        <v>-31.2</v>
      </c>
      <c r="IF19" s="164">
        <v>3.4</v>
      </c>
      <c r="IG19" s="164">
        <v>2.6</v>
      </c>
      <c r="IH19" s="165"/>
      <c r="II19" s="165"/>
      <c r="IJ19" s="164">
        <v>-126.90430000000001</v>
      </c>
      <c r="IK19" s="164">
        <v>-27.717400000000001</v>
      </c>
      <c r="IL19" s="164">
        <v>-223.39940000000001</v>
      </c>
      <c r="IM19" s="164">
        <v>-12.8377</v>
      </c>
      <c r="IN19" s="164">
        <v>-30.7621</v>
      </c>
      <c r="IO19" s="164">
        <v>81.602599999999995</v>
      </c>
      <c r="IP19" s="164">
        <v>84.782200000000003</v>
      </c>
      <c r="IQ19" s="164">
        <v>85.228700000000003</v>
      </c>
      <c r="IR19" s="164">
        <v>140.44909999999999</v>
      </c>
      <c r="IS19" s="164">
        <v>8.5330999999999992</v>
      </c>
      <c r="IT19" s="164">
        <v>17.0776</v>
      </c>
      <c r="IU19" s="164">
        <v>15.5572</v>
      </c>
      <c r="IV19" s="164">
        <v>19.6007</v>
      </c>
      <c r="IW19" s="164">
        <v>122.9143</v>
      </c>
      <c r="IX19" s="164">
        <v>-241.8134</v>
      </c>
      <c r="IY19" s="164">
        <v>15.9236</v>
      </c>
      <c r="IZ19" s="164">
        <v>-13.362399999999999</v>
      </c>
      <c r="JA19" s="164">
        <v>-1.2879</v>
      </c>
      <c r="JB19" s="164">
        <v>3.6030000000000002</v>
      </c>
      <c r="JC19" s="164">
        <v>-6.24</v>
      </c>
      <c r="JD19" s="164">
        <v>-1.2430000000000001</v>
      </c>
      <c r="JE19" s="164">
        <v>-1.236</v>
      </c>
      <c r="JF19" s="164">
        <v>1.6</v>
      </c>
      <c r="JG19" s="164">
        <v>1.44</v>
      </c>
      <c r="JH19" s="164">
        <v>-2.7467000000000001</v>
      </c>
      <c r="JI19" s="164">
        <v>-7.5853000000000002</v>
      </c>
      <c r="JJ19" s="164">
        <v>7.5029000000000003</v>
      </c>
      <c r="JK19" s="164">
        <v>1.4084000000000001</v>
      </c>
      <c r="JL19" s="164">
        <v>0.4</v>
      </c>
      <c r="JM19" s="164">
        <v>-3.06</v>
      </c>
      <c r="JN19" s="164">
        <v>-3.8660000000000001</v>
      </c>
      <c r="JO19" s="165"/>
      <c r="JP19" s="165"/>
      <c r="JQ19" s="164">
        <v>3.859</v>
      </c>
      <c r="JR19" s="164">
        <v>4.2976999999999999</v>
      </c>
      <c r="JS19" s="164">
        <v>3.6768000000000001</v>
      </c>
      <c r="JT19" s="165"/>
      <c r="JU19" s="164">
        <v>15.3</v>
      </c>
      <c r="JV19" s="164">
        <v>6.8962000000000003</v>
      </c>
      <c r="JW19" s="164">
        <v>0.01</v>
      </c>
      <c r="JX19" s="165"/>
      <c r="JY19" s="164">
        <v>-14.2119</v>
      </c>
      <c r="JZ19" s="164">
        <v>-2.1238000000000001</v>
      </c>
      <c r="KA19" s="164">
        <v>-22.715299999999999</v>
      </c>
      <c r="KB19" s="164">
        <v>-10.9549</v>
      </c>
      <c r="KC19" s="164">
        <v>0</v>
      </c>
      <c r="KD19" s="164">
        <v>-26.038499999999999</v>
      </c>
      <c r="KE19" s="164">
        <v>-3.4447000000000001</v>
      </c>
      <c r="KF19" s="164">
        <v>-9.3000000000000007</v>
      </c>
      <c r="KG19" s="164">
        <v>-4.7</v>
      </c>
      <c r="KH19" s="164">
        <v>72.031000000000006</v>
      </c>
      <c r="KI19" s="164">
        <v>-152.93539999999999</v>
      </c>
    </row>
    <row r="20" spans="1:295" ht="18" customHeight="1" x14ac:dyDescent="0.3">
      <c r="A20" s="161" t="s">
        <v>67</v>
      </c>
      <c r="B20" s="161" t="s">
        <v>798</v>
      </c>
      <c r="C20" s="164">
        <v>0</v>
      </c>
      <c r="D20" s="164">
        <v>1.2796000000000001</v>
      </c>
      <c r="E20" s="164">
        <v>-6.2755999999999998</v>
      </c>
      <c r="F20" s="164">
        <v>0.29959999999999998</v>
      </c>
      <c r="G20" s="164">
        <v>11.344900000000001</v>
      </c>
      <c r="H20" s="165"/>
      <c r="I20" s="164">
        <v>12.0251</v>
      </c>
      <c r="J20" s="165"/>
      <c r="K20" s="164">
        <v>10.513</v>
      </c>
      <c r="L20" s="164">
        <v>4.1608999999999998</v>
      </c>
      <c r="M20" s="164">
        <v>5.4573</v>
      </c>
      <c r="N20" s="164">
        <v>-17.760000000000002</v>
      </c>
      <c r="O20" s="164">
        <v>-24.2</v>
      </c>
      <c r="P20" s="164">
        <v>0</v>
      </c>
      <c r="Q20" s="164">
        <v>0.82799999999999996</v>
      </c>
      <c r="R20" s="164">
        <v>-17.600000000000001</v>
      </c>
      <c r="S20" s="164">
        <v>2.9474</v>
      </c>
      <c r="T20" s="164">
        <v>8.6081000000000003</v>
      </c>
      <c r="U20" s="164">
        <v>4.1624999999999996</v>
      </c>
      <c r="V20" s="164">
        <v>3.9701</v>
      </c>
      <c r="W20" s="164">
        <v>7.3028000000000004</v>
      </c>
      <c r="X20" s="164">
        <v>3.2559999999999998</v>
      </c>
      <c r="Y20" s="164">
        <v>-5.8700000000000002E-2</v>
      </c>
      <c r="Z20" s="164">
        <v>2.1429</v>
      </c>
      <c r="AA20" s="165"/>
      <c r="AB20" s="164">
        <v>-1.256</v>
      </c>
      <c r="AC20" s="164">
        <v>0</v>
      </c>
      <c r="AD20" s="164">
        <v>0.28799999999999998</v>
      </c>
      <c r="AE20" s="164">
        <v>2.633</v>
      </c>
      <c r="AF20" s="164">
        <v>-2.2200000000000002</v>
      </c>
      <c r="AG20" s="164">
        <v>-11</v>
      </c>
      <c r="AH20" s="164">
        <v>-2.6930000000000001</v>
      </c>
      <c r="AI20" s="164">
        <v>0.26900000000000002</v>
      </c>
      <c r="AJ20" s="165">
        <v>0</v>
      </c>
      <c r="AK20" s="164">
        <v>-13.53</v>
      </c>
      <c r="AL20" s="165"/>
      <c r="AM20" s="164">
        <v>-13.09</v>
      </c>
      <c r="AN20" s="164">
        <v>-13.19</v>
      </c>
      <c r="AO20" s="164">
        <v>3.0005999999999999</v>
      </c>
      <c r="AP20" s="164">
        <v>3.6714000000000002</v>
      </c>
      <c r="AQ20" s="164">
        <v>16.347300000000001</v>
      </c>
      <c r="AR20" s="164">
        <v>18.271799999999999</v>
      </c>
      <c r="AS20" s="164">
        <v>-16.328199999999999</v>
      </c>
      <c r="AT20" s="164">
        <v>-14.7134</v>
      </c>
      <c r="AU20" s="165">
        <v>0</v>
      </c>
      <c r="AV20" s="164">
        <v>0.2034</v>
      </c>
      <c r="AW20" s="164">
        <v>0.35949999999999999</v>
      </c>
      <c r="AX20" s="164">
        <v>-22.145499999999998</v>
      </c>
      <c r="AY20" s="164">
        <v>-20.7639</v>
      </c>
      <c r="AZ20" s="164">
        <v>26.4407</v>
      </c>
      <c r="BA20" s="164">
        <v>26.973700000000001</v>
      </c>
      <c r="BB20" s="164">
        <v>-20.453700000000001</v>
      </c>
      <c r="BC20" s="164">
        <v>19.184999999999999</v>
      </c>
      <c r="BD20" s="164">
        <v>-5.7</v>
      </c>
      <c r="BE20" s="164">
        <v>-5.7</v>
      </c>
      <c r="BF20" s="164">
        <v>-18.242899999999999</v>
      </c>
      <c r="BG20" s="164">
        <v>-35.7821</v>
      </c>
      <c r="BH20" s="164">
        <v>-2.0577999999999999</v>
      </c>
      <c r="BI20" s="165"/>
      <c r="BJ20" s="164">
        <v>-7.7778999999999998</v>
      </c>
      <c r="BK20" s="164">
        <v>1.1171</v>
      </c>
      <c r="BL20" s="165"/>
      <c r="BM20" s="164">
        <v>0</v>
      </c>
      <c r="BN20" s="164">
        <v>-132.786</v>
      </c>
      <c r="BO20" s="164">
        <v>62.2577</v>
      </c>
      <c r="BP20" s="164">
        <v>62.1051</v>
      </c>
      <c r="BQ20" s="164">
        <v>-41.1693</v>
      </c>
      <c r="BR20" s="164">
        <v>-168.26650000000001</v>
      </c>
      <c r="BS20" s="165"/>
      <c r="BT20" s="165"/>
      <c r="BU20" s="165"/>
      <c r="BV20" s="164">
        <v>13.183</v>
      </c>
      <c r="BW20" s="164">
        <v>10.1</v>
      </c>
      <c r="BX20" s="164">
        <v>7.23</v>
      </c>
      <c r="BY20" s="164">
        <v>-11.33</v>
      </c>
      <c r="BZ20" s="164">
        <v>4.5599999999999996</v>
      </c>
      <c r="CA20" s="164">
        <v>-9.7746999999999993</v>
      </c>
      <c r="CB20" s="164">
        <v>-10.176500000000001</v>
      </c>
      <c r="CC20" s="164">
        <v>11.275600000000001</v>
      </c>
      <c r="CD20" s="164">
        <v>9.5978999999999992</v>
      </c>
      <c r="CE20" s="165"/>
      <c r="CF20" s="164">
        <v>-18.917100000000001</v>
      </c>
      <c r="CG20" s="164">
        <v>-18.6524</v>
      </c>
      <c r="CH20" s="164">
        <v>-7.6033999999999997</v>
      </c>
      <c r="CI20" s="164">
        <v>1.4217</v>
      </c>
      <c r="CJ20" s="165"/>
      <c r="CK20" s="165"/>
      <c r="CL20" s="164">
        <v>-39.1</v>
      </c>
      <c r="CM20" s="164">
        <v>3.1</v>
      </c>
      <c r="CN20" s="164">
        <v>-2.91</v>
      </c>
      <c r="CO20" s="164">
        <v>11.520200000000001</v>
      </c>
      <c r="CP20" s="164">
        <v>11.959</v>
      </c>
      <c r="CQ20" s="164">
        <v>10.691000000000001</v>
      </c>
      <c r="CR20" s="164">
        <v>61.373699999999999</v>
      </c>
      <c r="CS20" s="164">
        <v>61.551499999999997</v>
      </c>
      <c r="CT20" s="164">
        <v>-19.0564</v>
      </c>
      <c r="CU20" s="164">
        <v>-49.622799999999998</v>
      </c>
      <c r="CV20" s="164">
        <v>-17.097799999999999</v>
      </c>
      <c r="CW20" s="164">
        <v>3.1846999999999999</v>
      </c>
      <c r="CX20" s="164">
        <v>25.72</v>
      </c>
      <c r="CY20" s="164">
        <v>9.4700000000000006</v>
      </c>
      <c r="CZ20" s="164">
        <v>6.4111000000000002</v>
      </c>
      <c r="DA20" s="164">
        <v>5.2765000000000004</v>
      </c>
      <c r="DB20" s="164">
        <v>-5.59</v>
      </c>
      <c r="DC20" s="165"/>
      <c r="DD20" s="164">
        <v>-3.9891000000000001</v>
      </c>
      <c r="DE20" s="164">
        <v>-3.8018999999999998</v>
      </c>
      <c r="DF20" s="164">
        <v>-8.2464999999999993</v>
      </c>
      <c r="DG20" s="165"/>
      <c r="DH20" s="164">
        <v>-4.5747</v>
      </c>
      <c r="DI20" s="165"/>
      <c r="DJ20" s="164">
        <v>-24.9</v>
      </c>
      <c r="DK20" s="164">
        <v>-0.3674</v>
      </c>
      <c r="DL20" s="164">
        <v>-0.187</v>
      </c>
      <c r="DM20" s="164">
        <v>16.7227</v>
      </c>
      <c r="DN20" s="164">
        <v>7.0566000000000004</v>
      </c>
      <c r="DO20" s="164">
        <v>0.25</v>
      </c>
      <c r="DP20" s="164">
        <v>-6.06</v>
      </c>
      <c r="DQ20" s="164">
        <v>15.282999999999999</v>
      </c>
      <c r="DR20" s="164">
        <v>7.1142000000000003</v>
      </c>
      <c r="DS20" s="164">
        <v>-8.1999999999999993</v>
      </c>
      <c r="DT20" s="164">
        <v>-8.25</v>
      </c>
      <c r="DU20" s="164">
        <v>21.15</v>
      </c>
      <c r="DV20" s="164">
        <v>1.82</v>
      </c>
      <c r="DW20" s="164">
        <v>3.1818</v>
      </c>
      <c r="DX20" s="164">
        <v>1.6909000000000001</v>
      </c>
      <c r="DY20" s="164">
        <v>-12.619300000000001</v>
      </c>
      <c r="DZ20" s="164">
        <v>-11.690899999999999</v>
      </c>
      <c r="EA20" s="164">
        <v>26.2989</v>
      </c>
      <c r="EB20" s="164">
        <v>-0.68740000000000001</v>
      </c>
      <c r="EC20" s="164">
        <v>-3.6406000000000001</v>
      </c>
      <c r="ED20" s="164">
        <v>-3.5981000000000001</v>
      </c>
      <c r="EE20" s="164">
        <v>-14.633800000000001</v>
      </c>
      <c r="EF20" s="164">
        <v>-19.805399999999999</v>
      </c>
      <c r="EG20" s="164">
        <v>-14.303000000000001</v>
      </c>
      <c r="EH20" s="164">
        <v>-55.753599999999999</v>
      </c>
      <c r="EI20" s="164">
        <v>-18.437999999999999</v>
      </c>
      <c r="EJ20" s="165"/>
      <c r="EK20" s="164">
        <v>-12.6136</v>
      </c>
      <c r="EL20" s="164">
        <v>-11.628</v>
      </c>
      <c r="EM20" s="164">
        <v>0</v>
      </c>
      <c r="EN20" s="164">
        <v>4.3464</v>
      </c>
      <c r="EO20" s="164">
        <v>3.4495</v>
      </c>
      <c r="EP20" s="164">
        <v>-19.972000000000001</v>
      </c>
      <c r="EQ20" s="164">
        <v>-19.334900000000001</v>
      </c>
      <c r="ER20" s="164">
        <v>-19.1601</v>
      </c>
      <c r="ES20" s="164">
        <v>-4.8956</v>
      </c>
      <c r="ET20" s="164">
        <v>13</v>
      </c>
      <c r="EU20" s="164">
        <v>-3.59</v>
      </c>
      <c r="EV20" s="164">
        <v>0</v>
      </c>
      <c r="EW20" s="164">
        <v>4.9558999999999997</v>
      </c>
      <c r="EX20" s="164">
        <v>9.8594000000000008</v>
      </c>
      <c r="EY20" s="164">
        <v>-11.802</v>
      </c>
      <c r="EZ20" s="164">
        <v>-12.0982</v>
      </c>
      <c r="FA20" s="164">
        <v>8.4498999999999995</v>
      </c>
      <c r="FB20" s="164">
        <v>-0.92479999999999996</v>
      </c>
      <c r="FC20" s="164">
        <v>-12.0837</v>
      </c>
      <c r="FD20" s="164">
        <v>5.5785999999999998</v>
      </c>
      <c r="FE20" s="165"/>
      <c r="FF20" s="164">
        <v>5.3160999999999996</v>
      </c>
      <c r="FG20" s="164">
        <v>5.2457000000000003</v>
      </c>
      <c r="FH20" s="164">
        <v>5.0526999999999997</v>
      </c>
      <c r="FI20" s="164">
        <v>3.4897</v>
      </c>
      <c r="FJ20" s="164">
        <v>1.8420000000000001</v>
      </c>
      <c r="FK20" s="164">
        <v>1.1721999999999999</v>
      </c>
      <c r="FL20" s="164">
        <v>25.7883</v>
      </c>
      <c r="FM20" s="164">
        <v>1.0952</v>
      </c>
      <c r="FN20" s="164">
        <v>0.97989999999999999</v>
      </c>
      <c r="FO20" s="164">
        <v>33.477699999999999</v>
      </c>
      <c r="FP20" s="164">
        <v>40.352200000000003</v>
      </c>
      <c r="FQ20" s="164">
        <v>16.041499999999999</v>
      </c>
      <c r="FR20" s="164">
        <v>-11.13</v>
      </c>
      <c r="FS20" s="164">
        <v>-1.0248999999999999</v>
      </c>
      <c r="FT20" s="164">
        <v>0.16500000000000001</v>
      </c>
      <c r="FU20" s="164">
        <v>0.34</v>
      </c>
      <c r="FV20" s="164">
        <v>0.01</v>
      </c>
      <c r="FW20" s="164">
        <v>-16.139099999999999</v>
      </c>
      <c r="FX20" s="165"/>
      <c r="FY20" s="164">
        <v>7.1459999999999999</v>
      </c>
      <c r="FZ20" s="164">
        <v>1.419</v>
      </c>
      <c r="GA20" s="165"/>
      <c r="GB20" s="164">
        <v>34.58</v>
      </c>
      <c r="GC20" s="164">
        <v>-39.127499999999998</v>
      </c>
      <c r="GD20" s="164">
        <v>-30.857500000000002</v>
      </c>
      <c r="GE20" s="164">
        <v>0.01</v>
      </c>
      <c r="GF20" s="164">
        <v>16.559100000000001</v>
      </c>
      <c r="GG20" s="165"/>
      <c r="GH20" s="164">
        <v>16.011800000000001</v>
      </c>
      <c r="GI20" s="164">
        <v>-3.2972000000000001</v>
      </c>
      <c r="GJ20" s="164">
        <v>-3.5461999999999998</v>
      </c>
      <c r="GK20" s="164">
        <v>1.8262</v>
      </c>
      <c r="GL20" s="165"/>
      <c r="GM20" s="165"/>
      <c r="GN20" s="165"/>
      <c r="GO20" s="164">
        <v>16.945</v>
      </c>
      <c r="GP20" s="164">
        <v>4.6726999999999999</v>
      </c>
      <c r="GQ20" s="164">
        <v>-19.659099999999999</v>
      </c>
      <c r="GR20" s="164">
        <v>0.52470000000000006</v>
      </c>
      <c r="GS20" s="164">
        <v>0.84589999999999999</v>
      </c>
      <c r="GT20" s="164">
        <v>129.38220000000001</v>
      </c>
      <c r="GU20" s="164">
        <v>-6.3962000000000003</v>
      </c>
      <c r="GV20" s="164">
        <v>-8.5988000000000007</v>
      </c>
      <c r="GW20" s="164">
        <v>6.4278000000000004</v>
      </c>
      <c r="GX20" s="164">
        <v>4.2378</v>
      </c>
      <c r="GY20" s="164">
        <v>6.4611000000000001</v>
      </c>
      <c r="GZ20" s="164">
        <v>6.4084000000000003</v>
      </c>
      <c r="HA20" s="164">
        <v>4</v>
      </c>
      <c r="HB20" s="164">
        <v>31.140699999999999</v>
      </c>
      <c r="HC20" s="164">
        <v>0</v>
      </c>
      <c r="HD20" s="164">
        <v>-16.34</v>
      </c>
      <c r="HE20" s="164">
        <v>17.7578</v>
      </c>
      <c r="HF20" s="164">
        <v>60.192500000000003</v>
      </c>
      <c r="HG20" s="164">
        <v>10.050800000000001</v>
      </c>
      <c r="HH20" s="164">
        <v>84.177400000000006</v>
      </c>
      <c r="HI20" s="164">
        <v>-32.975299999999997</v>
      </c>
      <c r="HJ20" s="164">
        <v>0</v>
      </c>
      <c r="HK20" s="165"/>
      <c r="HL20" s="164">
        <v>6.1035000000000004</v>
      </c>
      <c r="HM20" s="164">
        <v>-10.398</v>
      </c>
      <c r="HN20" s="164">
        <v>0</v>
      </c>
      <c r="HO20" s="165"/>
      <c r="HP20" s="165"/>
      <c r="HQ20" s="164">
        <v>-18.6372</v>
      </c>
      <c r="HR20" s="164">
        <v>-17.8352</v>
      </c>
      <c r="HS20" s="164">
        <v>-10.1854</v>
      </c>
      <c r="HT20" s="164">
        <v>-10.523899999999999</v>
      </c>
      <c r="HU20" s="164">
        <v>7.6</v>
      </c>
      <c r="HV20" s="164">
        <v>6.89</v>
      </c>
      <c r="HW20" s="164">
        <v>-28.8</v>
      </c>
      <c r="HX20" s="164">
        <v>-29</v>
      </c>
      <c r="HY20" s="164">
        <v>1.2314000000000001</v>
      </c>
      <c r="HZ20" s="164">
        <v>-8.4</v>
      </c>
      <c r="IA20" s="164">
        <v>57.7774</v>
      </c>
      <c r="IB20" s="164">
        <v>20.023800000000001</v>
      </c>
      <c r="IC20" s="164">
        <v>18.898199999999999</v>
      </c>
      <c r="ID20" s="164">
        <v>-16.600000000000001</v>
      </c>
      <c r="IE20" s="164">
        <v>-30.8</v>
      </c>
      <c r="IF20" s="164">
        <v>3.4</v>
      </c>
      <c r="IG20" s="164">
        <v>2.9</v>
      </c>
      <c r="IH20" s="165"/>
      <c r="II20" s="165"/>
      <c r="IJ20" s="164">
        <v>-134.17259999999999</v>
      </c>
      <c r="IK20" s="164">
        <v>-29.341100000000001</v>
      </c>
      <c r="IL20" s="164">
        <v>-217.804</v>
      </c>
      <c r="IM20" s="164">
        <v>-10.6912</v>
      </c>
      <c r="IN20" s="164">
        <v>-33.054699999999997</v>
      </c>
      <c r="IO20" s="164">
        <v>77.119399999999999</v>
      </c>
      <c r="IP20" s="164">
        <v>89.4255</v>
      </c>
      <c r="IQ20" s="164">
        <v>92.361199999999997</v>
      </c>
      <c r="IR20" s="164">
        <v>137.5307</v>
      </c>
      <c r="IS20" s="164">
        <v>5.0266999999999999</v>
      </c>
      <c r="IT20" s="164">
        <v>15.5015</v>
      </c>
      <c r="IU20" s="164">
        <v>16.012799999999999</v>
      </c>
      <c r="IV20" s="164">
        <v>20.174700000000001</v>
      </c>
      <c r="IW20" s="164">
        <v>115.1253</v>
      </c>
      <c r="IX20" s="164">
        <v>-241.9727</v>
      </c>
      <c r="IY20" s="164">
        <v>9.7538999999999998</v>
      </c>
      <c r="IZ20" s="164">
        <v>-10.0557</v>
      </c>
      <c r="JA20" s="164">
        <v>-1.2415</v>
      </c>
      <c r="JB20" s="164">
        <v>4.5259999999999998</v>
      </c>
      <c r="JC20" s="164">
        <v>-7.6</v>
      </c>
      <c r="JD20" s="164">
        <v>-1.1859999999999999</v>
      </c>
      <c r="JE20" s="164">
        <v>-1.21</v>
      </c>
      <c r="JF20" s="164">
        <v>2.72</v>
      </c>
      <c r="JG20" s="164">
        <v>2.48</v>
      </c>
      <c r="JH20" s="164">
        <v>-4.3216999999999999</v>
      </c>
      <c r="JI20" s="164">
        <v>-8.2902000000000005</v>
      </c>
      <c r="JJ20" s="164">
        <v>7.3258999999999999</v>
      </c>
      <c r="JK20" s="164">
        <v>0.73399999999999999</v>
      </c>
      <c r="JL20" s="164">
        <v>1.5</v>
      </c>
      <c r="JM20" s="164">
        <v>-3.952</v>
      </c>
      <c r="JN20" s="164">
        <v>-3.7389999999999999</v>
      </c>
      <c r="JO20" s="164">
        <v>2.9108000000000001</v>
      </c>
      <c r="JP20" s="165"/>
      <c r="JQ20" s="164">
        <v>4.6258999999999997</v>
      </c>
      <c r="JR20" s="164">
        <v>4.0101000000000004</v>
      </c>
      <c r="JS20" s="164">
        <v>3.657</v>
      </c>
      <c r="JT20" s="165"/>
      <c r="JU20" s="164">
        <v>17.3</v>
      </c>
      <c r="JV20" s="164">
        <v>7.9295999999999998</v>
      </c>
      <c r="JW20" s="164">
        <v>0.11</v>
      </c>
      <c r="JX20" s="165"/>
      <c r="JY20" s="164">
        <v>-11.5252</v>
      </c>
      <c r="JZ20" s="164">
        <v>-3.9659</v>
      </c>
      <c r="KA20" s="164">
        <v>-23.706700000000001</v>
      </c>
      <c r="KB20" s="164">
        <v>-7.8235000000000001</v>
      </c>
      <c r="KC20" s="164">
        <v>0</v>
      </c>
      <c r="KD20" s="164">
        <v>-25.622800000000002</v>
      </c>
      <c r="KE20" s="164">
        <v>-4.5585000000000004</v>
      </c>
      <c r="KF20" s="164">
        <v>-10.3</v>
      </c>
      <c r="KG20" s="164">
        <v>-3.9</v>
      </c>
      <c r="KH20" s="164">
        <v>75.952799999999996</v>
      </c>
      <c r="KI20" s="164">
        <v>-150.8167</v>
      </c>
    </row>
    <row r="21" spans="1:295" ht="18" customHeight="1" x14ac:dyDescent="0.3">
      <c r="A21" s="161" t="s">
        <v>67</v>
      </c>
      <c r="B21" s="161" t="s">
        <v>799</v>
      </c>
      <c r="C21" s="164">
        <v>0</v>
      </c>
      <c r="D21" s="164">
        <v>1.3623000000000001</v>
      </c>
      <c r="E21" s="164">
        <v>-6.2633999999999999</v>
      </c>
      <c r="F21" s="164">
        <v>0.39750000000000002</v>
      </c>
      <c r="G21" s="164">
        <v>11.260999999999999</v>
      </c>
      <c r="H21" s="165"/>
      <c r="I21" s="164">
        <v>11.7959</v>
      </c>
      <c r="J21" s="165"/>
      <c r="K21" s="164">
        <v>11.806900000000001</v>
      </c>
      <c r="L21" s="164">
        <v>4.8619000000000003</v>
      </c>
      <c r="M21" s="164">
        <v>6.2313000000000001</v>
      </c>
      <c r="N21" s="164">
        <v>-17.760000000000002</v>
      </c>
      <c r="O21" s="164">
        <v>-24.2</v>
      </c>
      <c r="P21" s="164">
        <v>0</v>
      </c>
      <c r="Q21" s="164">
        <v>0.82799999999999996</v>
      </c>
      <c r="R21" s="164">
        <v>-19.8</v>
      </c>
      <c r="S21" s="164">
        <v>2.6408</v>
      </c>
      <c r="T21" s="164">
        <v>8.1948000000000008</v>
      </c>
      <c r="U21" s="164">
        <v>3.8757000000000001</v>
      </c>
      <c r="V21" s="164">
        <v>3.8666</v>
      </c>
      <c r="W21" s="164">
        <v>7.0190000000000001</v>
      </c>
      <c r="X21" s="164">
        <v>2.8292000000000002</v>
      </c>
      <c r="Y21" s="164">
        <v>-1.6E-2</v>
      </c>
      <c r="Z21" s="164">
        <v>2.3332999999999999</v>
      </c>
      <c r="AA21" s="165"/>
      <c r="AB21" s="164">
        <v>-1.1117999999999999</v>
      </c>
      <c r="AC21" s="165"/>
      <c r="AD21" s="164">
        <v>0.36699999999999999</v>
      </c>
      <c r="AE21" s="164">
        <v>2.8039999999999998</v>
      </c>
      <c r="AF21" s="164">
        <v>-2.2200000000000002</v>
      </c>
      <c r="AG21" s="164">
        <v>-11</v>
      </c>
      <c r="AH21" s="164">
        <v>-2.8679999999999999</v>
      </c>
      <c r="AI21" s="164">
        <v>0.27200000000000002</v>
      </c>
      <c r="AJ21" s="165">
        <v>0</v>
      </c>
      <c r="AK21" s="164">
        <v>-13.38</v>
      </c>
      <c r="AL21" s="165"/>
      <c r="AM21" s="164">
        <v>-12.71</v>
      </c>
      <c r="AN21" s="164">
        <v>-12.77</v>
      </c>
      <c r="AO21" s="164">
        <v>1.6667000000000001</v>
      </c>
      <c r="AP21" s="164">
        <v>3.5510000000000002</v>
      </c>
      <c r="AQ21" s="164">
        <v>17.3521</v>
      </c>
      <c r="AR21" s="164">
        <v>19.5379</v>
      </c>
      <c r="AS21" s="164">
        <v>-16.377800000000001</v>
      </c>
      <c r="AT21" s="164">
        <v>-15.160500000000001</v>
      </c>
      <c r="AU21" s="165">
        <v>0</v>
      </c>
      <c r="AV21" s="164">
        <v>-0.20169999999999999</v>
      </c>
      <c r="AW21" s="164">
        <v>0.1263</v>
      </c>
      <c r="AX21" s="164">
        <v>-21.444700000000001</v>
      </c>
      <c r="AY21" s="164">
        <v>-20.085799999999999</v>
      </c>
      <c r="AZ21" s="164">
        <v>25.485499999999998</v>
      </c>
      <c r="BA21" s="164">
        <v>26.1023</v>
      </c>
      <c r="BB21" s="164">
        <v>-22.402200000000001</v>
      </c>
      <c r="BC21" s="164">
        <v>18.065999999999999</v>
      </c>
      <c r="BD21" s="164">
        <v>-6.3</v>
      </c>
      <c r="BE21" s="164">
        <v>-6.2</v>
      </c>
      <c r="BF21" s="164">
        <v>-17.461300000000001</v>
      </c>
      <c r="BG21" s="164">
        <v>-35.870199999999997</v>
      </c>
      <c r="BH21" s="164">
        <v>-1.9852000000000001</v>
      </c>
      <c r="BI21" s="165"/>
      <c r="BJ21" s="164">
        <v>-6.0437000000000003</v>
      </c>
      <c r="BK21" s="164">
        <v>1.3887</v>
      </c>
      <c r="BL21" s="165"/>
      <c r="BM21" s="164">
        <v>0.745</v>
      </c>
      <c r="BN21" s="164">
        <v>-127.47580000000001</v>
      </c>
      <c r="BO21" s="164">
        <v>61.860999999999997</v>
      </c>
      <c r="BP21" s="164">
        <v>61.891500000000001</v>
      </c>
      <c r="BQ21" s="164">
        <v>-42.067500000000003</v>
      </c>
      <c r="BR21" s="164">
        <v>-162.9091</v>
      </c>
      <c r="BS21" s="165"/>
      <c r="BT21" s="165"/>
      <c r="BU21" s="165"/>
      <c r="BV21" s="164">
        <v>12.145099999999999</v>
      </c>
      <c r="BW21" s="164">
        <v>9.6300000000000008</v>
      </c>
      <c r="BX21" s="164">
        <v>6.8</v>
      </c>
      <c r="BY21" s="164">
        <v>-11.62</v>
      </c>
      <c r="BZ21" s="164">
        <v>3.9</v>
      </c>
      <c r="CA21" s="164">
        <v>-11.248200000000001</v>
      </c>
      <c r="CB21" s="164">
        <v>-10.846299999999999</v>
      </c>
      <c r="CC21" s="164">
        <v>12.412100000000001</v>
      </c>
      <c r="CD21" s="164">
        <v>10.8409</v>
      </c>
      <c r="CE21" s="165"/>
      <c r="CF21" s="164">
        <v>-19.0153</v>
      </c>
      <c r="CG21" s="164">
        <v>-19.102599999999999</v>
      </c>
      <c r="CH21" s="164">
        <v>-6.1719999999999997</v>
      </c>
      <c r="CI21" s="164">
        <v>0.80510000000000004</v>
      </c>
      <c r="CJ21" s="165"/>
      <c r="CK21" s="165"/>
      <c r="CL21" s="164">
        <v>-37</v>
      </c>
      <c r="CM21" s="164">
        <v>4.9000000000000004</v>
      </c>
      <c r="CN21" s="164">
        <v>-2.89</v>
      </c>
      <c r="CO21" s="164">
        <v>11.5273</v>
      </c>
      <c r="CP21" s="164">
        <v>12.5083</v>
      </c>
      <c r="CQ21" s="164">
        <v>10.954599999999999</v>
      </c>
      <c r="CR21" s="164">
        <v>61.062100000000001</v>
      </c>
      <c r="CS21" s="164">
        <v>61.418999999999997</v>
      </c>
      <c r="CT21" s="164">
        <v>-19.037700000000001</v>
      </c>
      <c r="CU21" s="164">
        <v>-48.627499999999998</v>
      </c>
      <c r="CV21" s="164">
        <v>-17.6309</v>
      </c>
      <c r="CW21" s="164">
        <v>2.9114</v>
      </c>
      <c r="CX21" s="164">
        <v>24.85</v>
      </c>
      <c r="CY21" s="164">
        <v>9.08</v>
      </c>
      <c r="CZ21" s="164">
        <v>6.7236000000000002</v>
      </c>
      <c r="DA21" s="164">
        <v>5.5694999999999997</v>
      </c>
      <c r="DB21" s="164">
        <v>-5.27</v>
      </c>
      <c r="DC21" s="165"/>
      <c r="DD21" s="164">
        <v>-2.8714</v>
      </c>
      <c r="DE21" s="164">
        <v>-3.1362000000000001</v>
      </c>
      <c r="DF21" s="164">
        <v>-8.8872</v>
      </c>
      <c r="DG21" s="165"/>
      <c r="DH21" s="164">
        <v>-4.5674000000000001</v>
      </c>
      <c r="DI21" s="165"/>
      <c r="DJ21" s="165"/>
      <c r="DK21" s="164">
        <v>-1.0999999999999999E-2</v>
      </c>
      <c r="DL21" s="164">
        <v>1.1278999999999999</v>
      </c>
      <c r="DM21" s="164">
        <v>16.565000000000001</v>
      </c>
      <c r="DN21" s="164">
        <v>8.7264999999999997</v>
      </c>
      <c r="DO21" s="164">
        <v>1.51</v>
      </c>
      <c r="DP21" s="164">
        <v>-6</v>
      </c>
      <c r="DQ21" s="164">
        <v>14.632</v>
      </c>
      <c r="DR21" s="164">
        <v>7.7516999999999996</v>
      </c>
      <c r="DS21" s="164">
        <v>-8.07</v>
      </c>
      <c r="DT21" s="164">
        <v>-8.31</v>
      </c>
      <c r="DU21" s="164">
        <v>20.88</v>
      </c>
      <c r="DV21" s="164">
        <v>1.06</v>
      </c>
      <c r="DW21" s="164">
        <v>4.1818</v>
      </c>
      <c r="DX21" s="164">
        <v>1.8454999999999999</v>
      </c>
      <c r="DY21" s="164">
        <v>-14.303800000000001</v>
      </c>
      <c r="DZ21" s="164">
        <v>-13.4818</v>
      </c>
      <c r="EA21" s="164">
        <v>25.1784</v>
      </c>
      <c r="EB21" s="164">
        <v>-0.62260000000000004</v>
      </c>
      <c r="EC21" s="164">
        <v>-3.6863999999999999</v>
      </c>
      <c r="ED21" s="164">
        <v>-3.3273000000000001</v>
      </c>
      <c r="EE21" s="164">
        <v>-14.3446</v>
      </c>
      <c r="EF21" s="164">
        <v>-16.967700000000001</v>
      </c>
      <c r="EG21" s="164">
        <v>-12.974</v>
      </c>
      <c r="EH21" s="164">
        <v>-53.726900000000001</v>
      </c>
      <c r="EI21" s="164">
        <v>-23.866700000000002</v>
      </c>
      <c r="EJ21" s="165"/>
      <c r="EK21" s="164">
        <v>-13.6999</v>
      </c>
      <c r="EL21" s="164">
        <v>-12.857200000000001</v>
      </c>
      <c r="EM21" s="164">
        <v>0</v>
      </c>
      <c r="EN21" s="164">
        <v>5.9764999999999997</v>
      </c>
      <c r="EO21" s="164">
        <v>5.0049999999999999</v>
      </c>
      <c r="EP21" s="164">
        <v>-20.484000000000002</v>
      </c>
      <c r="EQ21" s="164">
        <v>-18.915299999999998</v>
      </c>
      <c r="ER21" s="164">
        <v>-18.7806</v>
      </c>
      <c r="ES21" s="164">
        <v>-6.6257999999999999</v>
      </c>
      <c r="ET21" s="164">
        <v>20.190000000000001</v>
      </c>
      <c r="EU21" s="164">
        <v>-3.82</v>
      </c>
      <c r="EV21" s="164">
        <v>0.7</v>
      </c>
      <c r="EW21" s="164">
        <v>5.1749000000000001</v>
      </c>
      <c r="EX21" s="164">
        <v>11.2104</v>
      </c>
      <c r="EY21" s="164">
        <v>-11.286099999999999</v>
      </c>
      <c r="EZ21" s="164">
        <v>-11.426299999999999</v>
      </c>
      <c r="FA21" s="164">
        <v>7.8207000000000004</v>
      </c>
      <c r="FB21" s="164">
        <v>-3.2191000000000001</v>
      </c>
      <c r="FC21" s="164">
        <v>-9.0439000000000007</v>
      </c>
      <c r="FD21" s="164">
        <v>5.4549000000000003</v>
      </c>
      <c r="FE21" s="165"/>
      <c r="FF21" s="164">
        <v>5.1287000000000003</v>
      </c>
      <c r="FG21" s="164">
        <v>0</v>
      </c>
      <c r="FH21" s="164">
        <v>0</v>
      </c>
      <c r="FI21" s="165"/>
      <c r="FJ21" s="164">
        <v>3.1817000000000002</v>
      </c>
      <c r="FK21" s="164">
        <v>2.3443999999999998</v>
      </c>
      <c r="FL21" s="164">
        <v>25.453399999999998</v>
      </c>
      <c r="FM21" s="164">
        <v>3.7345000000000002</v>
      </c>
      <c r="FN21" s="164">
        <v>3.5733000000000001</v>
      </c>
      <c r="FO21" s="164">
        <v>33.401200000000003</v>
      </c>
      <c r="FP21" s="164">
        <v>38.189399999999999</v>
      </c>
      <c r="FQ21" s="164">
        <v>14.962400000000001</v>
      </c>
      <c r="FR21" s="164">
        <v>-12.6</v>
      </c>
      <c r="FS21" s="164">
        <v>-1.1183000000000001</v>
      </c>
      <c r="FT21" s="164">
        <v>0.14760000000000001</v>
      </c>
      <c r="FU21" s="164">
        <v>0.94</v>
      </c>
      <c r="FV21" s="164">
        <v>1.39</v>
      </c>
      <c r="FW21" s="164">
        <v>-14.3727</v>
      </c>
      <c r="FX21" s="165"/>
      <c r="FY21" s="164">
        <v>7.077</v>
      </c>
      <c r="FZ21" s="164">
        <v>1.4039999999999999</v>
      </c>
      <c r="GA21" s="165"/>
      <c r="GB21" s="164">
        <v>33.479999999999997</v>
      </c>
      <c r="GC21" s="164">
        <v>-38.435000000000002</v>
      </c>
      <c r="GD21" s="164">
        <v>-31.342099999999999</v>
      </c>
      <c r="GE21" s="164">
        <v>-0.55000000000000004</v>
      </c>
      <c r="GF21" s="164">
        <v>14.7485</v>
      </c>
      <c r="GG21" s="165"/>
      <c r="GH21" s="164">
        <v>15.702999999999999</v>
      </c>
      <c r="GI21" s="164">
        <v>-3.4834999999999998</v>
      </c>
      <c r="GJ21" s="164">
        <v>-3.6558000000000002</v>
      </c>
      <c r="GK21" s="164">
        <v>1.8479000000000001</v>
      </c>
      <c r="GL21" s="165"/>
      <c r="GM21" s="165"/>
      <c r="GN21" s="164">
        <v>-9.7972999999999999</v>
      </c>
      <c r="GO21" s="164">
        <v>-33.442599999999999</v>
      </c>
      <c r="GP21" s="164">
        <v>4.1021999999999998</v>
      </c>
      <c r="GQ21" s="164">
        <v>-18.890599999999999</v>
      </c>
      <c r="GR21" s="164">
        <v>-0.98650000000000004</v>
      </c>
      <c r="GS21" s="164">
        <v>-0.88829999999999998</v>
      </c>
      <c r="GT21" s="164">
        <v>130.95679999999999</v>
      </c>
      <c r="GU21" s="164">
        <v>-6.2123999999999997</v>
      </c>
      <c r="GV21" s="164">
        <v>-7.9099000000000004</v>
      </c>
      <c r="GW21" s="164">
        <v>6.2371999999999996</v>
      </c>
      <c r="GX21" s="164">
        <v>3.5983000000000001</v>
      </c>
      <c r="GY21" s="164">
        <v>6.3804999999999996</v>
      </c>
      <c r="GZ21" s="164">
        <v>6.3925999999999998</v>
      </c>
      <c r="HA21" s="164">
        <v>3.0655000000000001</v>
      </c>
      <c r="HB21" s="164">
        <v>28.052</v>
      </c>
      <c r="HC21" s="164">
        <v>0</v>
      </c>
      <c r="HD21" s="164">
        <v>-17.18</v>
      </c>
      <c r="HE21" s="164">
        <v>16.657299999999999</v>
      </c>
      <c r="HF21" s="164">
        <v>60.185200000000002</v>
      </c>
      <c r="HG21" s="164">
        <v>5.3213999999999997</v>
      </c>
      <c r="HH21" s="164">
        <v>78.722300000000004</v>
      </c>
      <c r="HI21" s="164">
        <v>-39.164700000000003</v>
      </c>
      <c r="HJ21" s="164">
        <v>0</v>
      </c>
      <c r="HK21" s="165"/>
      <c r="HL21" s="164">
        <v>7.8731</v>
      </c>
      <c r="HM21" s="164">
        <v>0</v>
      </c>
      <c r="HN21" s="164">
        <v>-11.765599999999999</v>
      </c>
      <c r="HO21" s="165"/>
      <c r="HP21" s="165"/>
      <c r="HQ21" s="164">
        <v>-19.411799999999999</v>
      </c>
      <c r="HR21" s="164">
        <v>-19.076699999999999</v>
      </c>
      <c r="HS21" s="164">
        <v>-12.188000000000001</v>
      </c>
      <c r="HT21" s="164">
        <v>-12.6228</v>
      </c>
      <c r="HU21" s="164">
        <v>5.0999999999999996</v>
      </c>
      <c r="HV21" s="164">
        <v>4.96</v>
      </c>
      <c r="HW21" s="164">
        <v>-27.5</v>
      </c>
      <c r="HX21" s="164">
        <v>-27.3</v>
      </c>
      <c r="HY21" s="164">
        <v>1.1087</v>
      </c>
      <c r="HZ21" s="164">
        <v>-5.76</v>
      </c>
      <c r="IA21" s="164">
        <v>46.539499999999997</v>
      </c>
      <c r="IB21" s="164">
        <v>19.781099999999999</v>
      </c>
      <c r="IC21" s="164">
        <v>19.695</v>
      </c>
      <c r="ID21" s="164">
        <v>-16.2</v>
      </c>
      <c r="IE21" s="164">
        <v>-30.3</v>
      </c>
      <c r="IF21" s="164">
        <v>3.4</v>
      </c>
      <c r="IG21" s="164">
        <v>2.5</v>
      </c>
      <c r="IH21" s="164">
        <v>-18.215900000000001</v>
      </c>
      <c r="II21" s="164">
        <v>-18.212800000000001</v>
      </c>
      <c r="IJ21" s="164">
        <v>-140.55609999999999</v>
      </c>
      <c r="IK21" s="164">
        <v>-27.392199999999999</v>
      </c>
      <c r="IL21" s="164">
        <v>-215.97710000000001</v>
      </c>
      <c r="IM21" s="164">
        <v>-9.1694999999999993</v>
      </c>
      <c r="IN21" s="164">
        <v>-33.063699999999997</v>
      </c>
      <c r="IO21" s="164">
        <v>71.830399999999997</v>
      </c>
      <c r="IP21" s="164">
        <v>96.703800000000001</v>
      </c>
      <c r="IQ21" s="164">
        <v>91.407899999999998</v>
      </c>
      <c r="IR21" s="164">
        <v>133.12270000000001</v>
      </c>
      <c r="IS21" s="164">
        <v>-1.6564000000000001</v>
      </c>
      <c r="IT21" s="164">
        <v>13.6792</v>
      </c>
      <c r="IU21" s="164">
        <v>11.4847</v>
      </c>
      <c r="IV21" s="164">
        <v>20.2227</v>
      </c>
      <c r="IW21" s="164">
        <v>105.982</v>
      </c>
      <c r="IX21" s="164">
        <v>-240.9478</v>
      </c>
      <c r="IY21" s="164">
        <v>5.8872</v>
      </c>
      <c r="IZ21" s="164">
        <v>-1.5578000000000001</v>
      </c>
      <c r="JA21" s="164">
        <v>-1.1463000000000001</v>
      </c>
      <c r="JB21" s="164">
        <v>4.2690000000000001</v>
      </c>
      <c r="JC21" s="164">
        <v>-7.28</v>
      </c>
      <c r="JD21" s="164">
        <v>-0.71799999999999997</v>
      </c>
      <c r="JE21" s="164">
        <v>-0.72099999999999997</v>
      </c>
      <c r="JF21" s="164">
        <v>2.56</v>
      </c>
      <c r="JG21" s="164">
        <v>2.48</v>
      </c>
      <c r="JH21" s="164">
        <v>-4.3920000000000003</v>
      </c>
      <c r="JI21" s="164">
        <v>-8.6136999999999997</v>
      </c>
      <c r="JJ21" s="164">
        <v>6.3583999999999996</v>
      </c>
      <c r="JK21" s="164">
        <v>0.88039999999999996</v>
      </c>
      <c r="JL21" s="164">
        <v>2.2999999999999998</v>
      </c>
      <c r="JM21" s="164">
        <v>-1.3109999999999999</v>
      </c>
      <c r="JN21" s="164">
        <v>-0.94399999999999995</v>
      </c>
      <c r="JO21" s="165"/>
      <c r="JP21" s="164">
        <v>3.1711</v>
      </c>
      <c r="JQ21" s="164">
        <v>4.0252999999999997</v>
      </c>
      <c r="JR21" s="164">
        <v>3.2023000000000001</v>
      </c>
      <c r="JS21" s="164">
        <v>4.0458999999999996</v>
      </c>
      <c r="JT21" s="165"/>
      <c r="JU21" s="164">
        <v>16.8</v>
      </c>
      <c r="JV21" s="164">
        <v>8.0128000000000004</v>
      </c>
      <c r="JW21" s="164">
        <v>0.35</v>
      </c>
      <c r="JX21" s="165"/>
      <c r="JY21" s="164">
        <v>-8.9390999999999998</v>
      </c>
      <c r="JZ21" s="164">
        <v>-4.3613999999999997</v>
      </c>
      <c r="KA21" s="164">
        <v>-24.714099999999998</v>
      </c>
      <c r="KB21" s="164">
        <v>-5.6195000000000004</v>
      </c>
      <c r="KC21" s="165"/>
      <c r="KD21" s="164">
        <v>-27.1783</v>
      </c>
      <c r="KE21" s="164">
        <v>-3.5676999999999999</v>
      </c>
      <c r="KF21" s="164">
        <v>-10</v>
      </c>
      <c r="KG21" s="164">
        <v>-4.2</v>
      </c>
      <c r="KH21" s="164">
        <v>75.332400000000007</v>
      </c>
      <c r="KI21" s="164">
        <v>-146.00280000000001</v>
      </c>
    </row>
    <row r="22" spans="1:295" ht="18" customHeight="1" x14ac:dyDescent="0.3">
      <c r="A22" s="161" t="s">
        <v>67</v>
      </c>
      <c r="B22" s="161" t="s">
        <v>800</v>
      </c>
      <c r="C22" s="164">
        <v>0</v>
      </c>
      <c r="D22" s="164">
        <v>1.5465</v>
      </c>
      <c r="E22" s="164">
        <v>-6.4260000000000002</v>
      </c>
      <c r="F22" s="164">
        <v>0.20499999999999999</v>
      </c>
      <c r="G22" s="164">
        <v>10.5726</v>
      </c>
      <c r="H22" s="165"/>
      <c r="I22" s="164">
        <v>12.07</v>
      </c>
      <c r="J22" s="165"/>
      <c r="K22" s="164">
        <v>13.1509</v>
      </c>
      <c r="L22" s="164">
        <v>5.3798000000000004</v>
      </c>
      <c r="M22" s="164">
        <v>6.8068</v>
      </c>
      <c r="N22" s="164">
        <v>-17.760000000000002</v>
      </c>
      <c r="O22" s="164">
        <v>-24.2</v>
      </c>
      <c r="P22" s="164">
        <v>0</v>
      </c>
      <c r="Q22" s="164">
        <v>2.484</v>
      </c>
      <c r="R22" s="164">
        <v>-17.600000000000001</v>
      </c>
      <c r="S22" s="164">
        <v>1.9749000000000001</v>
      </c>
      <c r="T22" s="164">
        <v>7.2591000000000001</v>
      </c>
      <c r="U22" s="164">
        <v>4.1806999999999999</v>
      </c>
      <c r="V22" s="164">
        <v>4.0624000000000002</v>
      </c>
      <c r="W22" s="164">
        <v>7.6814</v>
      </c>
      <c r="X22" s="164">
        <v>2.7629000000000001</v>
      </c>
      <c r="Y22" s="164">
        <v>-7.2599999999999998E-2</v>
      </c>
      <c r="Z22" s="164">
        <v>2.2174</v>
      </c>
      <c r="AA22" s="165"/>
      <c r="AB22" s="164">
        <v>-1.0163</v>
      </c>
      <c r="AC22" s="165"/>
      <c r="AD22" s="164">
        <v>0.59399999999999997</v>
      </c>
      <c r="AE22" s="164">
        <v>2.9950000000000001</v>
      </c>
      <c r="AF22" s="164">
        <v>-2.2200000000000002</v>
      </c>
      <c r="AG22" s="164">
        <v>-13.2</v>
      </c>
      <c r="AH22" s="164">
        <v>-2.7719999999999998</v>
      </c>
      <c r="AI22" s="164">
        <v>0.28000000000000003</v>
      </c>
      <c r="AJ22" s="165">
        <v>0</v>
      </c>
      <c r="AK22" s="164">
        <v>-12.32</v>
      </c>
      <c r="AL22" s="165"/>
      <c r="AM22" s="164">
        <v>-13.33</v>
      </c>
      <c r="AN22" s="164">
        <v>-13.33</v>
      </c>
      <c r="AO22" s="164">
        <v>1.2715000000000001</v>
      </c>
      <c r="AP22" s="164">
        <v>3.6082000000000001</v>
      </c>
      <c r="AQ22" s="164">
        <v>18.939</v>
      </c>
      <c r="AR22" s="164">
        <v>21.202300000000001</v>
      </c>
      <c r="AS22" s="164">
        <v>-16.84</v>
      </c>
      <c r="AT22" s="164">
        <v>-13.375500000000001</v>
      </c>
      <c r="AU22" s="165">
        <v>0</v>
      </c>
      <c r="AV22" s="164">
        <v>6.1800000000000001E-2</v>
      </c>
      <c r="AW22" s="164">
        <v>0.1162</v>
      </c>
      <c r="AX22" s="164">
        <v>-21.3261</v>
      </c>
      <c r="AY22" s="164">
        <v>-19.910699999999999</v>
      </c>
      <c r="AZ22" s="164">
        <v>24.089099999999998</v>
      </c>
      <c r="BA22" s="164">
        <v>25.2713</v>
      </c>
      <c r="BB22" s="164">
        <v>-16.497399999999999</v>
      </c>
      <c r="BC22" s="164">
        <v>17.3826</v>
      </c>
      <c r="BD22" s="164">
        <v>-5.2</v>
      </c>
      <c r="BE22" s="164">
        <v>-5.2</v>
      </c>
      <c r="BF22" s="164">
        <v>-18.110099999999999</v>
      </c>
      <c r="BG22" s="164">
        <v>-35.25</v>
      </c>
      <c r="BH22" s="164">
        <v>-2.0003000000000002</v>
      </c>
      <c r="BI22" s="165"/>
      <c r="BJ22" s="164">
        <v>-4.7270000000000003</v>
      </c>
      <c r="BK22" s="164">
        <v>1.2415</v>
      </c>
      <c r="BL22" s="165"/>
      <c r="BM22" s="164">
        <v>0.87690000000000001</v>
      </c>
      <c r="BN22" s="164">
        <v>-128.666</v>
      </c>
      <c r="BO22" s="164">
        <v>60.152000000000001</v>
      </c>
      <c r="BP22" s="164">
        <v>60.426600000000001</v>
      </c>
      <c r="BQ22" s="164">
        <v>-56.9739</v>
      </c>
      <c r="BR22" s="164">
        <v>-153.67359999999999</v>
      </c>
      <c r="BS22" s="165"/>
      <c r="BT22" s="165"/>
      <c r="BU22" s="165"/>
      <c r="BV22" s="164">
        <v>12.694000000000001</v>
      </c>
      <c r="BW22" s="164">
        <v>9.81</v>
      </c>
      <c r="BX22" s="164">
        <v>7.19</v>
      </c>
      <c r="BY22" s="164">
        <v>-10.57</v>
      </c>
      <c r="BZ22" s="164">
        <v>4.0599999999999996</v>
      </c>
      <c r="CA22" s="164">
        <v>-10.846299999999999</v>
      </c>
      <c r="CB22" s="164">
        <v>-9.9085999999999999</v>
      </c>
      <c r="CC22" s="164">
        <v>10.864599999999999</v>
      </c>
      <c r="CD22" s="164">
        <v>8.7881</v>
      </c>
      <c r="CE22" s="165"/>
      <c r="CF22" s="164">
        <v>-15.4259</v>
      </c>
      <c r="CG22" s="164">
        <v>-15.326700000000001</v>
      </c>
      <c r="CH22" s="164">
        <v>-4.1487999999999996</v>
      </c>
      <c r="CI22" s="164">
        <v>7.1471</v>
      </c>
      <c r="CJ22" s="165"/>
      <c r="CK22" s="165"/>
      <c r="CL22" s="164">
        <v>-26</v>
      </c>
      <c r="CM22" s="164">
        <v>-6.3</v>
      </c>
      <c r="CN22" s="164">
        <v>-2.81</v>
      </c>
      <c r="CO22" s="164">
        <v>16.279599999999999</v>
      </c>
      <c r="CP22" s="164">
        <v>16.878699999999998</v>
      </c>
      <c r="CQ22" s="164">
        <v>14.1485</v>
      </c>
      <c r="CR22" s="164">
        <v>56.096899999999998</v>
      </c>
      <c r="CS22" s="164">
        <v>55.945999999999998</v>
      </c>
      <c r="CT22" s="164">
        <v>-17.231300000000001</v>
      </c>
      <c r="CU22" s="164">
        <v>-45.234299999999998</v>
      </c>
      <c r="CV22" s="164">
        <v>-14.6096</v>
      </c>
      <c r="CW22" s="164">
        <v>2.8105000000000002</v>
      </c>
      <c r="CX22" s="164">
        <v>28.12</v>
      </c>
      <c r="CY22" s="164">
        <v>10.32</v>
      </c>
      <c r="CZ22" s="164">
        <v>7.5049000000000001</v>
      </c>
      <c r="DA22" s="164">
        <v>6.3506999999999998</v>
      </c>
      <c r="DB22" s="164">
        <v>-5.35</v>
      </c>
      <c r="DC22" s="165"/>
      <c r="DD22" s="164">
        <v>-9.1800999999999995</v>
      </c>
      <c r="DE22" s="164">
        <v>-8.8204999999999991</v>
      </c>
      <c r="DF22" s="164">
        <v>-1.1182000000000001</v>
      </c>
      <c r="DG22" s="165"/>
      <c r="DH22" s="164">
        <v>-4.3895</v>
      </c>
      <c r="DI22" s="164">
        <v>-28.1</v>
      </c>
      <c r="DJ22" s="164">
        <v>-27.8</v>
      </c>
      <c r="DK22" s="164">
        <v>-2.0409999999999999</v>
      </c>
      <c r="DL22" s="164">
        <v>3.5590000000000002</v>
      </c>
      <c r="DM22" s="164">
        <v>16.249600000000001</v>
      </c>
      <c r="DN22" s="164">
        <v>12.0663</v>
      </c>
      <c r="DO22" s="164">
        <v>3.97</v>
      </c>
      <c r="DP22" s="164">
        <v>-5.29</v>
      </c>
      <c r="DQ22" s="164">
        <v>13.8725</v>
      </c>
      <c r="DR22" s="164">
        <v>-1.0244</v>
      </c>
      <c r="DS22" s="164">
        <v>-8.01</v>
      </c>
      <c r="DT22" s="164">
        <v>-7.96</v>
      </c>
      <c r="DU22" s="164">
        <v>25.6</v>
      </c>
      <c r="DV22" s="164">
        <v>2.3199999999999998</v>
      </c>
      <c r="DW22" s="164">
        <v>-4.6364000000000001</v>
      </c>
      <c r="DX22" s="164">
        <v>-2.6818</v>
      </c>
      <c r="DY22" s="164">
        <v>-14.6897</v>
      </c>
      <c r="DZ22" s="164">
        <v>-13.563599999999999</v>
      </c>
      <c r="EA22" s="164">
        <v>25.221499999999999</v>
      </c>
      <c r="EB22" s="164">
        <v>0.56279999999999997</v>
      </c>
      <c r="EC22" s="164">
        <v>-2.5737999999999999</v>
      </c>
      <c r="ED22" s="164">
        <v>-2.4946000000000002</v>
      </c>
      <c r="EE22" s="164">
        <v>-10.7089</v>
      </c>
      <c r="EF22" s="164">
        <v>-13.5885</v>
      </c>
      <c r="EG22" s="164">
        <v>-12.055</v>
      </c>
      <c r="EH22" s="164">
        <v>-39.208799999999997</v>
      </c>
      <c r="EI22" s="164">
        <v>-31.130199999999999</v>
      </c>
      <c r="EJ22" s="165"/>
      <c r="EK22" s="164">
        <v>-14.844900000000001</v>
      </c>
      <c r="EL22" s="164">
        <v>-13.8878</v>
      </c>
      <c r="EM22" s="164">
        <v>0</v>
      </c>
      <c r="EN22" s="164">
        <v>-1.1114999999999999</v>
      </c>
      <c r="EO22" s="164">
        <v>-1.6393</v>
      </c>
      <c r="EP22" s="164">
        <v>-0.51600000000000001</v>
      </c>
      <c r="EQ22" s="164">
        <v>-20.404399999999999</v>
      </c>
      <c r="ER22" s="164">
        <v>-20.209299999999999</v>
      </c>
      <c r="ES22" s="164">
        <v>-9.1158999999999999</v>
      </c>
      <c r="ET22" s="164">
        <v>0</v>
      </c>
      <c r="EU22" s="164">
        <v>-3.49</v>
      </c>
      <c r="EV22" s="164">
        <v>0.6</v>
      </c>
      <c r="EW22" s="164">
        <v>5.3175999999999997</v>
      </c>
      <c r="EX22" s="164">
        <v>-5.3825000000000003</v>
      </c>
      <c r="EY22" s="164">
        <v>-10.206099999999999</v>
      </c>
      <c r="EZ22" s="164">
        <v>-10.357799999999999</v>
      </c>
      <c r="FA22" s="164">
        <v>7.1334999999999997</v>
      </c>
      <c r="FB22" s="164">
        <v>-4.9063999999999997</v>
      </c>
      <c r="FC22" s="164">
        <v>-5.4279000000000002</v>
      </c>
      <c r="FD22" s="164">
        <v>4.8597999999999999</v>
      </c>
      <c r="FE22" s="165"/>
      <c r="FF22" s="164">
        <v>4.6539000000000001</v>
      </c>
      <c r="FG22" s="164">
        <v>4.2022000000000004</v>
      </c>
      <c r="FH22" s="164">
        <v>4.7634999999999996</v>
      </c>
      <c r="FI22" s="164">
        <v>2.9828000000000001</v>
      </c>
      <c r="FJ22" s="164">
        <v>2.6793</v>
      </c>
      <c r="FK22" s="164">
        <v>1.8420000000000001</v>
      </c>
      <c r="FL22" s="164">
        <v>20.931999999999999</v>
      </c>
      <c r="FM22" s="164">
        <v>6.3468999999999998</v>
      </c>
      <c r="FN22" s="164">
        <v>6.3018000000000001</v>
      </c>
      <c r="FO22" s="164">
        <v>29.835599999999999</v>
      </c>
      <c r="FP22" s="164">
        <v>36.303899999999999</v>
      </c>
      <c r="FQ22" s="164">
        <v>15.431100000000001</v>
      </c>
      <c r="FR22" s="164">
        <v>-14.08</v>
      </c>
      <c r="FS22" s="164">
        <v>-1.9112</v>
      </c>
      <c r="FT22" s="164">
        <v>0.14760000000000001</v>
      </c>
      <c r="FU22" s="164">
        <v>0.23</v>
      </c>
      <c r="FV22" s="164">
        <v>0.74</v>
      </c>
      <c r="FW22" s="164">
        <v>-16.585100000000001</v>
      </c>
      <c r="FX22" s="165"/>
      <c r="FY22" s="164">
        <v>6.9390000000000001</v>
      </c>
      <c r="FZ22" s="164">
        <v>1.375</v>
      </c>
      <c r="GA22" s="165"/>
      <c r="GB22" s="164">
        <v>30.57</v>
      </c>
      <c r="GC22" s="164">
        <v>-34.932000000000002</v>
      </c>
      <c r="GD22" s="164">
        <v>-26.427</v>
      </c>
      <c r="GE22" s="164">
        <v>-1.03</v>
      </c>
      <c r="GF22" s="164">
        <v>13.014799999999999</v>
      </c>
      <c r="GG22" s="165"/>
      <c r="GH22" s="164">
        <v>18.369700000000002</v>
      </c>
      <c r="GI22" s="164">
        <v>-4.2373000000000003</v>
      </c>
      <c r="GJ22" s="164">
        <v>-4.4965999999999999</v>
      </c>
      <c r="GK22" s="164">
        <v>1.8495999999999999</v>
      </c>
      <c r="GL22" s="165"/>
      <c r="GM22" s="165"/>
      <c r="GN22" s="164">
        <v>-9.4720999999999993</v>
      </c>
      <c r="GO22" s="164">
        <v>-29.6221</v>
      </c>
      <c r="GP22" s="164">
        <v>4.0654000000000003</v>
      </c>
      <c r="GQ22" s="164">
        <v>-20.279399999999999</v>
      </c>
      <c r="GR22" s="164">
        <v>-0.8105</v>
      </c>
      <c r="GS22" s="164">
        <v>-0.3947</v>
      </c>
      <c r="GT22" s="164">
        <v>133.767</v>
      </c>
      <c r="GU22" s="164">
        <v>-5.3893000000000004</v>
      </c>
      <c r="GV22" s="164">
        <v>-9.2822999999999993</v>
      </c>
      <c r="GW22" s="164">
        <v>5.048</v>
      </c>
      <c r="GX22" s="164">
        <v>3.4018000000000002</v>
      </c>
      <c r="GY22" s="164">
        <v>6.6515000000000004</v>
      </c>
      <c r="GZ22" s="164">
        <v>6.6695000000000002</v>
      </c>
      <c r="HA22" s="164">
        <v>3</v>
      </c>
      <c r="HB22" s="164">
        <v>22.3706</v>
      </c>
      <c r="HC22" s="164">
        <v>0</v>
      </c>
      <c r="HD22" s="164">
        <v>-13.41</v>
      </c>
      <c r="HE22" s="164">
        <v>16.521899999999999</v>
      </c>
      <c r="HF22" s="164">
        <v>52.990299999999998</v>
      </c>
      <c r="HG22" s="164">
        <v>13.080299999999999</v>
      </c>
      <c r="HH22" s="164">
        <v>70.023399999999995</v>
      </c>
      <c r="HI22" s="164">
        <v>-41.072699999999998</v>
      </c>
      <c r="HJ22" s="164">
        <v>0</v>
      </c>
      <c r="HK22" s="164">
        <v>0</v>
      </c>
      <c r="HL22" s="164">
        <v>9.8999000000000006</v>
      </c>
      <c r="HM22" s="164">
        <v>-10.6656</v>
      </c>
      <c r="HN22" s="164">
        <v>-13.7402</v>
      </c>
      <c r="HO22" s="165"/>
      <c r="HP22" s="165"/>
      <c r="HQ22" s="164">
        <v>-20.636800000000001</v>
      </c>
      <c r="HR22" s="164">
        <v>-20.038</v>
      </c>
      <c r="HS22" s="164">
        <v>-13.9763</v>
      </c>
      <c r="HT22" s="164">
        <v>-13.806699999999999</v>
      </c>
      <c r="HU22" s="164">
        <v>5.07</v>
      </c>
      <c r="HV22" s="164">
        <v>4.71</v>
      </c>
      <c r="HW22" s="164">
        <v>-26.9</v>
      </c>
      <c r="HX22" s="164">
        <v>-27</v>
      </c>
      <c r="HY22" s="164">
        <v>1.4951000000000001</v>
      </c>
      <c r="HZ22" s="164">
        <v>-5.28</v>
      </c>
      <c r="IA22" s="164">
        <v>55.316899999999997</v>
      </c>
      <c r="IB22" s="164">
        <v>16.181000000000001</v>
      </c>
      <c r="IC22" s="164">
        <v>16.406600000000001</v>
      </c>
      <c r="ID22" s="164">
        <v>-15.7</v>
      </c>
      <c r="IE22" s="164">
        <v>-29.4</v>
      </c>
      <c r="IF22" s="164">
        <v>5</v>
      </c>
      <c r="IG22" s="164">
        <v>4.2</v>
      </c>
      <c r="IH22" s="164">
        <v>-18.126899999999999</v>
      </c>
      <c r="II22" s="165"/>
      <c r="IJ22" s="164">
        <v>-132.2955</v>
      </c>
      <c r="IK22" s="164">
        <v>-21.5976</v>
      </c>
      <c r="IL22" s="164">
        <v>-223.3237</v>
      </c>
      <c r="IM22" s="164">
        <v>-14.5235</v>
      </c>
      <c r="IN22" s="164">
        <v>-32.359900000000003</v>
      </c>
      <c r="IO22" s="164">
        <v>71.679000000000002</v>
      </c>
      <c r="IP22" s="164">
        <v>93.718400000000003</v>
      </c>
      <c r="IQ22" s="164">
        <v>95.296999999999997</v>
      </c>
      <c r="IR22" s="164">
        <v>134.5514</v>
      </c>
      <c r="IS22" s="164">
        <v>-1.9492</v>
      </c>
      <c r="IT22" s="164">
        <v>12.4863</v>
      </c>
      <c r="IU22" s="164">
        <v>13.345000000000001</v>
      </c>
      <c r="IV22" s="164">
        <v>12.416</v>
      </c>
      <c r="IW22" s="164">
        <v>108.8836</v>
      </c>
      <c r="IX22" s="164">
        <v>-244.49719999999999</v>
      </c>
      <c r="IY22" s="164">
        <v>4.4276</v>
      </c>
      <c r="IZ22" s="164">
        <v>-1.8131999999999999</v>
      </c>
      <c r="JA22" s="164">
        <v>-0.11600000000000001</v>
      </c>
      <c r="JB22" s="164">
        <v>3.5289999999999999</v>
      </c>
      <c r="JC22" s="164">
        <v>-8.16</v>
      </c>
      <c r="JD22" s="164">
        <v>-0.72499999999999998</v>
      </c>
      <c r="JE22" s="164">
        <v>-0.72399999999999998</v>
      </c>
      <c r="JF22" s="164">
        <v>2.48</v>
      </c>
      <c r="JG22" s="164">
        <v>2.08</v>
      </c>
      <c r="JH22" s="164">
        <v>-4.4988999999999999</v>
      </c>
      <c r="JI22" s="164">
        <v>-8.3787000000000003</v>
      </c>
      <c r="JJ22" s="164">
        <v>6.4775</v>
      </c>
      <c r="JK22" s="164">
        <v>1.2039</v>
      </c>
      <c r="JL22" s="164">
        <v>2.4</v>
      </c>
      <c r="JM22" s="164">
        <v>-2.5</v>
      </c>
      <c r="JN22" s="164">
        <v>-2.0720000000000001</v>
      </c>
      <c r="JO22" s="165"/>
      <c r="JP22" s="165"/>
      <c r="JQ22" s="164">
        <v>3.3187000000000002</v>
      </c>
      <c r="JR22" s="164">
        <v>2.6977000000000002</v>
      </c>
      <c r="JS22" s="164">
        <v>3.7966000000000002</v>
      </c>
      <c r="JT22" s="165"/>
      <c r="JU22" s="164">
        <v>15.1</v>
      </c>
      <c r="JV22" s="164">
        <v>8.3804999999999996</v>
      </c>
      <c r="JW22" s="164">
        <v>0.47</v>
      </c>
      <c r="JX22" s="165"/>
      <c r="JY22" s="164">
        <v>-8.4057999999999993</v>
      </c>
      <c r="JZ22" s="164">
        <v>-4.9490999999999996</v>
      </c>
      <c r="KA22" s="164">
        <v>-25.829899999999999</v>
      </c>
      <c r="KB22" s="164">
        <v>-4.9032</v>
      </c>
      <c r="KC22" s="165"/>
      <c r="KD22" s="164">
        <v>-29.290099999999999</v>
      </c>
      <c r="KE22" s="164">
        <v>-3.3252999999999999</v>
      </c>
      <c r="KF22" s="164">
        <v>-8.5</v>
      </c>
      <c r="KG22" s="164">
        <v>-6.1</v>
      </c>
      <c r="KH22" s="164">
        <v>63.9437</v>
      </c>
      <c r="KI22" s="164">
        <v>-136.6713</v>
      </c>
    </row>
    <row r="23" spans="1:295" ht="18" customHeight="1" x14ac:dyDescent="0.3">
      <c r="A23" s="161" t="s">
        <v>67</v>
      </c>
      <c r="B23" s="161" t="s">
        <v>801</v>
      </c>
      <c r="C23" s="164">
        <v>0</v>
      </c>
      <c r="D23" s="164">
        <v>1.9933000000000001</v>
      </c>
      <c r="E23" s="164">
        <v>-6.9995000000000003</v>
      </c>
      <c r="F23" s="164">
        <v>-0.98809999999999998</v>
      </c>
      <c r="G23" s="164">
        <v>10.382400000000001</v>
      </c>
      <c r="H23" s="165"/>
      <c r="I23" s="164">
        <v>13.651999999999999</v>
      </c>
      <c r="J23" s="165"/>
      <c r="K23" s="164">
        <v>16.2209</v>
      </c>
      <c r="L23" s="164">
        <v>6.9668000000000001</v>
      </c>
      <c r="M23" s="164">
        <v>8.2887000000000004</v>
      </c>
      <c r="N23" s="164">
        <v>-19.98</v>
      </c>
      <c r="O23" s="164">
        <v>-24.2</v>
      </c>
      <c r="P23" s="165"/>
      <c r="Q23" s="164">
        <v>2.484</v>
      </c>
      <c r="R23" s="165"/>
      <c r="S23" s="164">
        <v>1.9648000000000001</v>
      </c>
      <c r="T23" s="164">
        <v>4.6020000000000003</v>
      </c>
      <c r="U23" s="164">
        <v>5.2519999999999998</v>
      </c>
      <c r="V23" s="164">
        <v>5.2571000000000003</v>
      </c>
      <c r="W23" s="164">
        <v>8.9788999999999994</v>
      </c>
      <c r="X23" s="164">
        <v>2.6185999999999998</v>
      </c>
      <c r="Y23" s="164">
        <v>-0.12239999999999999</v>
      </c>
      <c r="Z23" s="164">
        <v>2.3292000000000002</v>
      </c>
      <c r="AA23" s="165"/>
      <c r="AB23" s="164">
        <v>-1.0805</v>
      </c>
      <c r="AC23" s="165"/>
      <c r="AD23" s="164">
        <v>0.96699999999999997</v>
      </c>
      <c r="AE23" s="164">
        <v>2.9239999999999999</v>
      </c>
      <c r="AF23" s="164">
        <v>0</v>
      </c>
      <c r="AG23" s="164">
        <v>-11</v>
      </c>
      <c r="AH23" s="164">
        <v>-2.6720000000000002</v>
      </c>
      <c r="AI23" s="164">
        <v>0.27900000000000003</v>
      </c>
      <c r="AJ23" s="165">
        <v>0</v>
      </c>
      <c r="AK23" s="164">
        <v>-11.02</v>
      </c>
      <c r="AL23" s="165"/>
      <c r="AM23" s="164">
        <v>-13.27</v>
      </c>
      <c r="AN23" s="164">
        <v>-12.88</v>
      </c>
      <c r="AO23" s="164">
        <v>2.7486999999999999</v>
      </c>
      <c r="AP23" s="164">
        <v>3.3464999999999998</v>
      </c>
      <c r="AQ23" s="164">
        <v>21.075700000000001</v>
      </c>
      <c r="AR23" s="164">
        <v>23.2105</v>
      </c>
      <c r="AS23" s="164">
        <v>-17.128599999999999</v>
      </c>
      <c r="AT23" s="164">
        <v>-12.007899999999999</v>
      </c>
      <c r="AU23" s="165">
        <v>0</v>
      </c>
      <c r="AV23" s="164">
        <v>11.0212</v>
      </c>
      <c r="AW23" s="164">
        <v>13.4427</v>
      </c>
      <c r="AX23" s="164">
        <v>-22.016400000000001</v>
      </c>
      <c r="AY23" s="164">
        <v>-20.531400000000001</v>
      </c>
      <c r="AZ23" s="164">
        <v>24.1661</v>
      </c>
      <c r="BA23" s="164">
        <v>23.246500000000001</v>
      </c>
      <c r="BB23" s="164">
        <v>-8.5853999999999999</v>
      </c>
      <c r="BC23" s="164">
        <v>13.9724</v>
      </c>
      <c r="BD23" s="164">
        <v>-4.0999999999999996</v>
      </c>
      <c r="BE23" s="164">
        <v>-4.0999999999999996</v>
      </c>
      <c r="BF23" s="164">
        <v>-15.5291</v>
      </c>
      <c r="BG23" s="164">
        <v>-34.563200000000002</v>
      </c>
      <c r="BH23" s="164">
        <v>-1.8448</v>
      </c>
      <c r="BI23" s="165"/>
      <c r="BJ23" s="164">
        <v>-1.121</v>
      </c>
      <c r="BK23" s="164">
        <v>3.5992000000000002</v>
      </c>
      <c r="BL23" s="164">
        <v>0</v>
      </c>
      <c r="BM23" s="164">
        <v>2.1715</v>
      </c>
      <c r="BN23" s="164">
        <v>-111.45359999999999</v>
      </c>
      <c r="BO23" s="164">
        <v>57.893599999999999</v>
      </c>
      <c r="BP23" s="164">
        <v>57.924100000000003</v>
      </c>
      <c r="BQ23" s="164">
        <v>-66.194900000000004</v>
      </c>
      <c r="BR23" s="164">
        <v>-131.95339999999999</v>
      </c>
      <c r="BS23" s="165"/>
      <c r="BT23" s="165"/>
      <c r="BU23" s="165"/>
      <c r="BV23" s="164">
        <v>17.853400000000001</v>
      </c>
      <c r="BW23" s="164">
        <v>10.79</v>
      </c>
      <c r="BX23" s="164">
        <v>8.1300000000000008</v>
      </c>
      <c r="BY23" s="164">
        <v>-7.93</v>
      </c>
      <c r="BZ23" s="164">
        <v>6.88</v>
      </c>
      <c r="CA23" s="164">
        <v>-11.1142</v>
      </c>
      <c r="CB23" s="164">
        <v>-10.9803</v>
      </c>
      <c r="CC23" s="164">
        <v>17.835000000000001</v>
      </c>
      <c r="CD23" s="164">
        <v>15.500400000000001</v>
      </c>
      <c r="CE23" s="165"/>
      <c r="CF23" s="164">
        <v>-12.118</v>
      </c>
      <c r="CG23" s="164">
        <v>-12.2841</v>
      </c>
      <c r="CH23" s="164">
        <v>-2.1562000000000001</v>
      </c>
      <c r="CI23" s="164">
        <v>8.8451000000000004</v>
      </c>
      <c r="CJ23" s="165"/>
      <c r="CK23" s="165"/>
      <c r="CL23" s="164">
        <v>-12.3</v>
      </c>
      <c r="CM23" s="164">
        <v>-10.8</v>
      </c>
      <c r="CN23" s="164">
        <v>-3.27</v>
      </c>
      <c r="CO23" s="164">
        <v>24.106300000000001</v>
      </c>
      <c r="CP23" s="164">
        <v>23.797699999999999</v>
      </c>
      <c r="CQ23" s="164">
        <v>22.386099999999999</v>
      </c>
      <c r="CR23" s="164">
        <v>48.389800000000001</v>
      </c>
      <c r="CS23" s="164">
        <v>48.6526</v>
      </c>
      <c r="CT23" s="164">
        <v>-16.430399999999999</v>
      </c>
      <c r="CU23" s="164">
        <v>-41.5259</v>
      </c>
      <c r="CV23" s="164">
        <v>-13.125400000000001</v>
      </c>
      <c r="CW23" s="164">
        <v>3.3401000000000001</v>
      </c>
      <c r="CX23" s="164">
        <v>27.94</v>
      </c>
      <c r="CY23" s="164">
        <v>10.72</v>
      </c>
      <c r="CZ23" s="164">
        <v>10.004899999999999</v>
      </c>
      <c r="DA23" s="164">
        <v>8.9873999999999992</v>
      </c>
      <c r="DB23" s="164">
        <v>-6.96</v>
      </c>
      <c r="DC23" s="165"/>
      <c r="DD23" s="164">
        <v>-11.223599999999999</v>
      </c>
      <c r="DE23" s="164">
        <v>-10.4832</v>
      </c>
      <c r="DF23" s="164">
        <v>0</v>
      </c>
      <c r="DG23" s="165"/>
      <c r="DH23" s="164">
        <v>-5.9752000000000001</v>
      </c>
      <c r="DI23" s="164">
        <v>-30.7</v>
      </c>
      <c r="DJ23" s="164">
        <v>-31.1</v>
      </c>
      <c r="DK23" s="164">
        <v>-0.84109999999999996</v>
      </c>
      <c r="DL23" s="164">
        <v>6.9250999999999996</v>
      </c>
      <c r="DM23" s="164">
        <v>17.669</v>
      </c>
      <c r="DN23" s="164">
        <v>16.704999999999998</v>
      </c>
      <c r="DO23" s="164">
        <v>7.58</v>
      </c>
      <c r="DP23" s="164">
        <v>-5.47</v>
      </c>
      <c r="DQ23" s="164">
        <v>14.3995</v>
      </c>
      <c r="DR23" s="164">
        <v>-3.7101999999999999</v>
      </c>
      <c r="DS23" s="164">
        <v>-8.77</v>
      </c>
      <c r="DT23" s="164">
        <v>-9.02</v>
      </c>
      <c r="DU23" s="164">
        <v>23.93</v>
      </c>
      <c r="DV23" s="164">
        <v>5.77</v>
      </c>
      <c r="DW23" s="164">
        <v>-7.3090999999999999</v>
      </c>
      <c r="DX23" s="164">
        <v>-4.3544999999999998</v>
      </c>
      <c r="DY23" s="164">
        <v>-18.098700000000001</v>
      </c>
      <c r="DZ23" s="164">
        <v>-16.9909</v>
      </c>
      <c r="EA23" s="164">
        <v>32.483499999999999</v>
      </c>
      <c r="EB23" s="164">
        <v>3.9988000000000001</v>
      </c>
      <c r="EC23" s="164">
        <v>-0.30869999999999997</v>
      </c>
      <c r="ED23" s="164">
        <v>0.35620000000000002</v>
      </c>
      <c r="EE23" s="164">
        <v>-10.954800000000001</v>
      </c>
      <c r="EF23" s="164">
        <v>-13.3445</v>
      </c>
      <c r="EG23" s="164">
        <v>-11.221</v>
      </c>
      <c r="EH23" s="164">
        <v>-25.380400000000002</v>
      </c>
      <c r="EI23" s="164">
        <v>-40.868899999999996</v>
      </c>
      <c r="EJ23" s="165"/>
      <c r="EK23" s="164">
        <v>-15.623900000000001</v>
      </c>
      <c r="EL23" s="164">
        <v>-14.340299999999999</v>
      </c>
      <c r="EM23" s="164">
        <v>10.563599999999999</v>
      </c>
      <c r="EN23" s="164">
        <v>-3.7151999999999998</v>
      </c>
      <c r="EO23" s="164">
        <v>-3.5405000000000002</v>
      </c>
      <c r="EP23" s="164">
        <v>1.552</v>
      </c>
      <c r="EQ23" s="164">
        <v>-21.892499999999998</v>
      </c>
      <c r="ER23" s="164">
        <v>-21.543500000000002</v>
      </c>
      <c r="ES23" s="164">
        <v>-6.7686999999999999</v>
      </c>
      <c r="ET23" s="164">
        <v>6.95</v>
      </c>
      <c r="EU23" s="164">
        <v>-5.46</v>
      </c>
      <c r="EV23" s="164">
        <v>6.3</v>
      </c>
      <c r="EW23" s="164">
        <v>5.4656000000000002</v>
      </c>
      <c r="EX23" s="164">
        <v>-10.4375</v>
      </c>
      <c r="EY23" s="164">
        <v>-10.1709</v>
      </c>
      <c r="EZ23" s="164">
        <v>-10.480600000000001</v>
      </c>
      <c r="FA23" s="164">
        <v>6.5822000000000003</v>
      </c>
      <c r="FB23" s="164">
        <v>-3.7915000000000001</v>
      </c>
      <c r="FC23" s="164">
        <v>-9.8699999999999992</v>
      </c>
      <c r="FD23" s="164">
        <v>5.5110999999999999</v>
      </c>
      <c r="FE23" s="165"/>
      <c r="FF23" s="164">
        <v>5.2073</v>
      </c>
      <c r="FG23" s="164">
        <v>5.2173999999999996</v>
      </c>
      <c r="FH23" s="164">
        <v>5.1448999999999998</v>
      </c>
      <c r="FI23" s="164">
        <v>4.3495999999999997</v>
      </c>
      <c r="FJ23" s="164">
        <v>4.5213000000000001</v>
      </c>
      <c r="FK23" s="164">
        <v>3.8515000000000001</v>
      </c>
      <c r="FL23" s="164">
        <v>15.573399999999999</v>
      </c>
      <c r="FM23" s="164">
        <v>10.884</v>
      </c>
      <c r="FN23" s="164">
        <v>11.014200000000001</v>
      </c>
      <c r="FO23" s="164">
        <v>24.4087</v>
      </c>
      <c r="FP23" s="164">
        <v>31.156400000000001</v>
      </c>
      <c r="FQ23" s="164">
        <v>17.013200000000001</v>
      </c>
      <c r="FR23" s="164">
        <v>-13.54</v>
      </c>
      <c r="FS23" s="164">
        <v>-1.0103</v>
      </c>
      <c r="FT23" s="164">
        <v>0.16500000000000001</v>
      </c>
      <c r="FU23" s="164">
        <v>0.94</v>
      </c>
      <c r="FV23" s="164">
        <v>0.77</v>
      </c>
      <c r="FW23" s="164">
        <v>-17.048400000000001</v>
      </c>
      <c r="FX23" s="165"/>
      <c r="FY23" s="164">
        <v>7.1609999999999996</v>
      </c>
      <c r="FZ23" s="164">
        <v>1.625</v>
      </c>
      <c r="GA23" s="165"/>
      <c r="GB23" s="164">
        <v>31.89</v>
      </c>
      <c r="GC23" s="164">
        <v>-31.807600000000001</v>
      </c>
      <c r="GD23" s="164">
        <v>-22.4727</v>
      </c>
      <c r="GE23" s="164">
        <v>-1.29</v>
      </c>
      <c r="GF23" s="164">
        <v>14.0528</v>
      </c>
      <c r="GG23" s="165"/>
      <c r="GH23" s="164">
        <v>19.191800000000001</v>
      </c>
      <c r="GI23" s="164">
        <v>-4.8475000000000001</v>
      </c>
      <c r="GJ23" s="164">
        <v>-5.2724000000000002</v>
      </c>
      <c r="GK23" s="164">
        <v>1.9598</v>
      </c>
      <c r="GL23" s="165"/>
      <c r="GM23" s="165"/>
      <c r="GN23" s="165"/>
      <c r="GO23" s="164">
        <v>-32.909100000000002</v>
      </c>
      <c r="GP23" s="164">
        <v>3.5078999999999998</v>
      </c>
      <c r="GQ23" s="164">
        <v>-19.987100000000002</v>
      </c>
      <c r="GR23" s="164">
        <v>-0.23669999999999999</v>
      </c>
      <c r="GS23" s="164">
        <v>-0.17349999999999999</v>
      </c>
      <c r="GT23" s="164">
        <v>142.9564</v>
      </c>
      <c r="GU23" s="164">
        <v>-3.7561</v>
      </c>
      <c r="GV23" s="164">
        <v>-8.5610999999999997</v>
      </c>
      <c r="GW23" s="164">
        <v>4.0787000000000004</v>
      </c>
      <c r="GX23" s="164">
        <v>2.2574999999999998</v>
      </c>
      <c r="GY23" s="164">
        <v>7.0396999999999998</v>
      </c>
      <c r="GZ23" s="164">
        <v>7.1361999999999997</v>
      </c>
      <c r="HA23" s="164">
        <v>1.619</v>
      </c>
      <c r="HB23" s="164">
        <v>23.755400000000002</v>
      </c>
      <c r="HC23" s="164">
        <v>0</v>
      </c>
      <c r="HD23" s="164">
        <v>-7.54</v>
      </c>
      <c r="HE23" s="164">
        <v>11.5922</v>
      </c>
      <c r="HF23" s="164">
        <v>45.535699999999999</v>
      </c>
      <c r="HG23" s="164">
        <v>24.342300000000002</v>
      </c>
      <c r="HH23" s="164">
        <v>64.496399999999994</v>
      </c>
      <c r="HI23" s="164">
        <v>-43.591700000000003</v>
      </c>
      <c r="HJ23" s="164">
        <v>0</v>
      </c>
      <c r="HK23" s="165"/>
      <c r="HL23" s="164">
        <v>8.5086999999999993</v>
      </c>
      <c r="HM23" s="164">
        <v>0</v>
      </c>
      <c r="HN23" s="164">
        <v>-12.2789</v>
      </c>
      <c r="HO23" s="164">
        <v>24.019100000000002</v>
      </c>
      <c r="HP23" s="165"/>
      <c r="HQ23" s="164">
        <v>-19.741399999999999</v>
      </c>
      <c r="HR23" s="164">
        <v>-19.614999999999998</v>
      </c>
      <c r="HS23" s="164">
        <v>-13.773199999999999</v>
      </c>
      <c r="HT23" s="164">
        <v>-13.75</v>
      </c>
      <c r="HU23" s="164">
        <v>13.05</v>
      </c>
      <c r="HV23" s="164">
        <v>13.21</v>
      </c>
      <c r="HW23" s="164">
        <v>-27.1</v>
      </c>
      <c r="HX23" s="164">
        <v>-27.3</v>
      </c>
      <c r="HY23" s="164">
        <v>1.0739000000000001</v>
      </c>
      <c r="HZ23" s="164">
        <v>-3.92</v>
      </c>
      <c r="IA23" s="164">
        <v>58.550899999999999</v>
      </c>
      <c r="IB23" s="164">
        <v>15.413</v>
      </c>
      <c r="IC23" s="164">
        <v>15.568099999999999</v>
      </c>
      <c r="ID23" s="164">
        <v>-14.4</v>
      </c>
      <c r="IE23" s="164">
        <v>-29</v>
      </c>
      <c r="IF23" s="164">
        <v>3.5</v>
      </c>
      <c r="IG23" s="164">
        <v>2.9</v>
      </c>
      <c r="IH23" s="165"/>
      <c r="II23" s="164">
        <v>-17.991599999999998</v>
      </c>
      <c r="IJ23" s="164">
        <v>-133.2747</v>
      </c>
      <c r="IK23" s="164">
        <v>-10.6739</v>
      </c>
      <c r="IL23" s="164">
        <v>-228.5711</v>
      </c>
      <c r="IM23" s="164">
        <v>-20.379200000000001</v>
      </c>
      <c r="IN23" s="164">
        <v>-34.646700000000003</v>
      </c>
      <c r="IO23" s="164">
        <v>76.906199999999998</v>
      </c>
      <c r="IP23" s="164">
        <v>89.063299999999998</v>
      </c>
      <c r="IQ23" s="164">
        <v>98.990899999999996</v>
      </c>
      <c r="IR23" s="164">
        <v>135.28960000000001</v>
      </c>
      <c r="IS23" s="164">
        <v>4.8567999999999998</v>
      </c>
      <c r="IT23" s="164">
        <v>23.691800000000001</v>
      </c>
      <c r="IU23" s="164">
        <v>23.084499999999998</v>
      </c>
      <c r="IV23" s="164">
        <v>11.632300000000001</v>
      </c>
      <c r="IW23" s="164">
        <v>114.87179999999999</v>
      </c>
      <c r="IX23" s="165"/>
      <c r="IY23" s="164">
        <v>7.3780000000000001</v>
      </c>
      <c r="IZ23" s="164">
        <v>-6.3135000000000003</v>
      </c>
      <c r="JA23" s="164">
        <v>0.1648</v>
      </c>
      <c r="JB23" s="164">
        <v>2.8050000000000002</v>
      </c>
      <c r="JC23" s="164">
        <v>-7.6</v>
      </c>
      <c r="JD23" s="164">
        <v>0.89300000000000002</v>
      </c>
      <c r="JE23" s="164">
        <v>0.89500000000000002</v>
      </c>
      <c r="JF23" s="164">
        <v>2.96</v>
      </c>
      <c r="JG23" s="164">
        <v>2.16</v>
      </c>
      <c r="JH23" s="164">
        <v>-4.5388000000000002</v>
      </c>
      <c r="JI23" s="164">
        <v>-8.2322000000000006</v>
      </c>
      <c r="JJ23" s="164">
        <v>5.5374999999999996</v>
      </c>
      <c r="JK23" s="164">
        <v>1.7287999999999999</v>
      </c>
      <c r="JL23" s="164">
        <v>2</v>
      </c>
      <c r="JM23" s="164">
        <v>-1.9019999999999999</v>
      </c>
      <c r="JN23" s="164">
        <v>-2.56</v>
      </c>
      <c r="JO23" s="165"/>
      <c r="JP23" s="165"/>
      <c r="JQ23" s="164">
        <v>3.8826999999999998</v>
      </c>
      <c r="JR23" s="164">
        <v>3.3938999999999999</v>
      </c>
      <c r="JS23" s="164">
        <v>3.4205999999999999</v>
      </c>
      <c r="JT23" s="165"/>
      <c r="JU23" s="164">
        <v>15.3</v>
      </c>
      <c r="JV23" s="164">
        <v>7.7571000000000003</v>
      </c>
      <c r="JW23" s="164">
        <v>0.52</v>
      </c>
      <c r="JX23" s="165"/>
      <c r="JY23" s="164">
        <v>-9.1082000000000001</v>
      </c>
      <c r="JZ23" s="164">
        <v>-4.4978999999999996</v>
      </c>
      <c r="KA23" s="164">
        <v>-25.29</v>
      </c>
      <c r="KB23" s="164">
        <v>-5.8620000000000001</v>
      </c>
      <c r="KC23" s="165"/>
      <c r="KD23" s="164">
        <v>-28.238900000000001</v>
      </c>
      <c r="KE23" s="164">
        <v>-2.8683000000000001</v>
      </c>
      <c r="KF23" s="164">
        <v>-8</v>
      </c>
      <c r="KG23" s="164">
        <v>-6.1</v>
      </c>
      <c r="KH23" s="164">
        <v>48.974200000000003</v>
      </c>
      <c r="KI23" s="164">
        <v>-116.8668</v>
      </c>
    </row>
    <row r="24" spans="1:295" ht="18" customHeight="1" x14ac:dyDescent="0.3">
      <c r="A24" s="161" t="s">
        <v>67</v>
      </c>
      <c r="B24" s="161" t="s">
        <v>802</v>
      </c>
      <c r="C24" s="166">
        <v>0</v>
      </c>
      <c r="D24" s="166">
        <v>2.7452000000000001</v>
      </c>
      <c r="E24" s="166">
        <v>-7.9211999999999998</v>
      </c>
      <c r="F24" s="166">
        <v>-0.74960000000000004</v>
      </c>
      <c r="G24" s="166">
        <v>16.278400000000001</v>
      </c>
      <c r="H24" s="167"/>
      <c r="I24" s="166">
        <v>6.6623999999999999</v>
      </c>
      <c r="J24" s="167"/>
      <c r="K24" s="166">
        <v>19.016500000000001</v>
      </c>
      <c r="L24" s="166">
        <v>8.2887000000000004</v>
      </c>
      <c r="M24" s="166">
        <v>9.5701999999999998</v>
      </c>
      <c r="N24" s="166">
        <v>-22.2</v>
      </c>
      <c r="O24" s="166">
        <v>-24.2</v>
      </c>
      <c r="P24" s="166">
        <v>0</v>
      </c>
      <c r="Q24" s="166">
        <v>4.1399999999999997</v>
      </c>
      <c r="R24" s="166">
        <v>-15.4</v>
      </c>
      <c r="S24" s="166">
        <v>2.0547</v>
      </c>
      <c r="T24" s="166">
        <v>2.2538999999999998</v>
      </c>
      <c r="U24" s="166">
        <v>5.9065000000000003</v>
      </c>
      <c r="V24" s="166">
        <v>5.8266999999999998</v>
      </c>
      <c r="W24" s="166">
        <v>10.148999999999999</v>
      </c>
      <c r="X24" s="166">
        <v>2.7940999999999998</v>
      </c>
      <c r="Y24" s="166">
        <v>-0.19309999999999999</v>
      </c>
      <c r="Z24" s="166">
        <v>2.2442000000000002</v>
      </c>
      <c r="AA24" s="167"/>
      <c r="AB24" s="166">
        <v>-1.117</v>
      </c>
      <c r="AC24" s="166">
        <v>-0.26600000000000001</v>
      </c>
      <c r="AD24" s="166">
        <v>-0.255</v>
      </c>
      <c r="AE24" s="166">
        <v>2.774</v>
      </c>
      <c r="AF24" s="166">
        <v>0</v>
      </c>
      <c r="AG24" s="166">
        <v>-8.8000000000000007</v>
      </c>
      <c r="AH24" s="166">
        <v>-2.4870000000000001</v>
      </c>
      <c r="AI24" s="166">
        <v>0.27600000000000002</v>
      </c>
      <c r="AJ24" s="167">
        <v>0</v>
      </c>
      <c r="AK24" s="166">
        <v>-9.5500000000000007</v>
      </c>
      <c r="AL24" s="167"/>
      <c r="AM24" s="166">
        <v>-13.65</v>
      </c>
      <c r="AN24" s="166">
        <v>-13.7</v>
      </c>
      <c r="AO24" s="166">
        <v>2.698</v>
      </c>
      <c r="AP24" s="166">
        <v>3.4379</v>
      </c>
      <c r="AQ24" s="166">
        <v>23.8445</v>
      </c>
      <c r="AR24" s="166">
        <v>26.0701</v>
      </c>
      <c r="AS24" s="166">
        <v>-13.1227</v>
      </c>
      <c r="AT24" s="166">
        <v>-9.8388000000000009</v>
      </c>
      <c r="AU24" s="167">
        <v>0</v>
      </c>
      <c r="AV24" s="166">
        <v>1.7951999999999999</v>
      </c>
      <c r="AW24" s="166">
        <v>2.0310000000000001</v>
      </c>
      <c r="AX24" s="166">
        <v>-17.296600000000002</v>
      </c>
      <c r="AY24" s="166">
        <v>-15.4864</v>
      </c>
      <c r="AZ24" s="166">
        <v>25.148399999999999</v>
      </c>
      <c r="BA24" s="166">
        <v>25.669</v>
      </c>
      <c r="BB24" s="166">
        <v>-5.4333</v>
      </c>
      <c r="BC24" s="166">
        <v>14.6846</v>
      </c>
      <c r="BD24" s="166">
        <v>-5.7</v>
      </c>
      <c r="BE24" s="166">
        <v>-5.7</v>
      </c>
      <c r="BF24" s="166">
        <v>-20.110199999999999</v>
      </c>
      <c r="BG24" s="166">
        <v>-34.736699999999999</v>
      </c>
      <c r="BH24" s="166">
        <v>-2.1185999999999998</v>
      </c>
      <c r="BI24" s="167"/>
      <c r="BJ24" s="166">
        <v>-0.57199999999999995</v>
      </c>
      <c r="BK24" s="166">
        <v>5.6219000000000001</v>
      </c>
      <c r="BL24" s="166">
        <v>4.6367000000000003</v>
      </c>
      <c r="BM24" s="166">
        <v>3.3618999999999999</v>
      </c>
      <c r="BN24" s="166">
        <v>-107.7303</v>
      </c>
      <c r="BO24" s="166">
        <v>99.063000000000002</v>
      </c>
      <c r="BP24" s="166">
        <v>99.276700000000005</v>
      </c>
      <c r="BQ24" s="166">
        <v>-82.195099999999996</v>
      </c>
      <c r="BR24" s="166">
        <v>-57.6965</v>
      </c>
      <c r="BS24" s="167"/>
      <c r="BT24" s="167"/>
      <c r="BU24" s="167"/>
      <c r="BV24" s="166">
        <v>25.587599999999998</v>
      </c>
      <c r="BW24" s="166">
        <v>11.04</v>
      </c>
      <c r="BX24" s="166">
        <v>8.84</v>
      </c>
      <c r="BY24" s="166">
        <v>-5.79</v>
      </c>
      <c r="BZ24" s="166">
        <v>9.6</v>
      </c>
      <c r="CA24" s="166">
        <v>-10.712400000000001</v>
      </c>
      <c r="CB24" s="166">
        <v>-10.4445</v>
      </c>
      <c r="CC24" s="166">
        <v>24.212299999999999</v>
      </c>
      <c r="CD24" s="166">
        <v>21.71</v>
      </c>
      <c r="CE24" s="167"/>
      <c r="CF24" s="166">
        <v>-4.5537999999999998</v>
      </c>
      <c r="CG24" s="166">
        <v>-4.3402000000000003</v>
      </c>
      <c r="CH24" s="166">
        <v>-0.36199999999999999</v>
      </c>
      <c r="CI24" s="166">
        <v>14.224399999999999</v>
      </c>
      <c r="CJ24" s="167"/>
      <c r="CK24" s="167"/>
      <c r="CL24" s="166">
        <v>-7.4</v>
      </c>
      <c r="CM24" s="166">
        <v>-24.5</v>
      </c>
      <c r="CN24" s="166">
        <v>-3.95</v>
      </c>
      <c r="CO24" s="166">
        <v>30.452200000000001</v>
      </c>
      <c r="CP24" s="166">
        <v>30.4053</v>
      </c>
      <c r="CQ24" s="166">
        <v>28.247699999999998</v>
      </c>
      <c r="CR24" s="166">
        <v>69.340199999999996</v>
      </c>
      <c r="CS24" s="166">
        <v>68.779600000000002</v>
      </c>
      <c r="CT24" s="166">
        <v>-19.4026</v>
      </c>
      <c r="CU24" s="166">
        <v>-63.474200000000003</v>
      </c>
      <c r="CV24" s="166">
        <v>-14.639200000000001</v>
      </c>
      <c r="CW24" s="166">
        <v>3.5146000000000002</v>
      </c>
      <c r="CX24" s="166">
        <v>27.9</v>
      </c>
      <c r="CY24" s="166">
        <v>11.03</v>
      </c>
      <c r="CZ24" s="166">
        <v>11.567399999999999</v>
      </c>
      <c r="DA24" s="166">
        <v>10.257</v>
      </c>
      <c r="DB24" s="166">
        <v>-7.44</v>
      </c>
      <c r="DC24" s="167"/>
      <c r="DD24" s="166">
        <v>-16.132300000000001</v>
      </c>
      <c r="DE24" s="166">
        <v>-16.5246</v>
      </c>
      <c r="DF24" s="166">
        <v>6.6684999999999999</v>
      </c>
      <c r="DG24" s="167"/>
      <c r="DH24" s="166">
        <v>-6.3471000000000002</v>
      </c>
      <c r="DI24" s="166">
        <v>-45</v>
      </c>
      <c r="DJ24" s="166">
        <v>-45.4</v>
      </c>
      <c r="DK24" s="166">
        <v>0.38879999999999998</v>
      </c>
      <c r="DL24" s="166">
        <v>9.5432000000000006</v>
      </c>
      <c r="DM24" s="166">
        <v>17.0381</v>
      </c>
      <c r="DN24" s="166">
        <v>20.601500000000001</v>
      </c>
      <c r="DO24" s="166">
        <v>10.37</v>
      </c>
      <c r="DP24" s="166">
        <v>-4.71</v>
      </c>
      <c r="DQ24" s="166">
        <v>15.840999999999999</v>
      </c>
      <c r="DR24" s="166">
        <v>-7.7979000000000003</v>
      </c>
      <c r="DS24" s="166">
        <v>-9.23</v>
      </c>
      <c r="DT24" s="166">
        <v>-9.4499999999999993</v>
      </c>
      <c r="DU24" s="166">
        <v>26.9</v>
      </c>
      <c r="DV24" s="166">
        <v>9.1</v>
      </c>
      <c r="DW24" s="166">
        <v>-10.181800000000001</v>
      </c>
      <c r="DX24" s="166">
        <v>-5.6726999999999999</v>
      </c>
      <c r="DY24" s="166">
        <v>-20.5307</v>
      </c>
      <c r="DZ24" s="166">
        <v>-19.827300000000001</v>
      </c>
      <c r="EA24" s="166">
        <v>39.4208</v>
      </c>
      <c r="EB24" s="166">
        <v>9.8390000000000004</v>
      </c>
      <c r="EC24" s="166">
        <v>4.0730000000000004</v>
      </c>
      <c r="ED24" s="166">
        <v>4.5937000000000001</v>
      </c>
      <c r="EE24" s="166">
        <v>-14.849299999999999</v>
      </c>
      <c r="EF24" s="166">
        <v>-18.409400000000002</v>
      </c>
      <c r="EG24" s="166">
        <v>-11.645</v>
      </c>
      <c r="EH24" s="166">
        <v>-5.6679000000000004</v>
      </c>
      <c r="EI24" s="166">
        <v>-53.194299999999998</v>
      </c>
      <c r="EJ24" s="167"/>
      <c r="EK24" s="166">
        <v>-16.0594</v>
      </c>
      <c r="EL24" s="166">
        <v>-15.046200000000001</v>
      </c>
      <c r="EM24" s="166">
        <v>14.048999999999999</v>
      </c>
      <c r="EN24" s="166">
        <v>4.2013999999999996</v>
      </c>
      <c r="EO24" s="166">
        <v>2.3231000000000002</v>
      </c>
      <c r="EP24" s="166">
        <v>-6.66</v>
      </c>
      <c r="EQ24" s="166">
        <v>-23.127600000000001</v>
      </c>
      <c r="ER24" s="166">
        <v>-22.797899999999998</v>
      </c>
      <c r="ES24" s="166">
        <v>-1.4779</v>
      </c>
      <c r="ET24" s="166">
        <v>10.99</v>
      </c>
      <c r="EU24" s="166">
        <v>-14.18</v>
      </c>
      <c r="EV24" s="166">
        <v>-0.9</v>
      </c>
      <c r="EW24" s="166">
        <v>6.5152999999999999</v>
      </c>
      <c r="EX24" s="166">
        <v>1.1928000000000001</v>
      </c>
      <c r="EY24" s="166">
        <v>-10.751200000000001</v>
      </c>
      <c r="EZ24" s="166">
        <v>-10.946999999999999</v>
      </c>
      <c r="FA24" s="166">
        <v>8.1669</v>
      </c>
      <c r="FB24" s="166">
        <v>-0.37659999999999999</v>
      </c>
      <c r="FC24" s="166">
        <v>-11.5534</v>
      </c>
      <c r="FD24" s="166">
        <v>5.1288</v>
      </c>
      <c r="FE24" s="167"/>
      <c r="FF24" s="166">
        <v>4.8834</v>
      </c>
      <c r="FG24" s="166">
        <v>4.665</v>
      </c>
      <c r="FH24" s="166">
        <v>4.9194000000000004</v>
      </c>
      <c r="FI24" s="166">
        <v>3.6168</v>
      </c>
      <c r="FJ24" s="166">
        <v>4.5213000000000001</v>
      </c>
      <c r="FK24" s="166">
        <v>4.0189000000000004</v>
      </c>
      <c r="FL24" s="166">
        <v>9.5449999999999999</v>
      </c>
      <c r="FM24" s="166">
        <v>12.0564</v>
      </c>
      <c r="FN24" s="166">
        <v>12.1934</v>
      </c>
      <c r="FO24" s="166">
        <v>19.506399999999999</v>
      </c>
      <c r="FP24" s="166">
        <v>27.9862</v>
      </c>
      <c r="FQ24" s="166">
        <v>18.6783</v>
      </c>
      <c r="FR24" s="166">
        <v>-13.7</v>
      </c>
      <c r="FS24" s="166">
        <v>-0.20100000000000001</v>
      </c>
      <c r="FT24" s="166">
        <v>0.16500000000000001</v>
      </c>
      <c r="FU24" s="166">
        <v>0</v>
      </c>
      <c r="FV24" s="166">
        <v>1.88</v>
      </c>
      <c r="FW24" s="166">
        <v>-19.1557</v>
      </c>
      <c r="FX24" s="167"/>
      <c r="FY24" s="166">
        <v>7.1319999999999997</v>
      </c>
      <c r="FZ24" s="166">
        <v>1.54</v>
      </c>
      <c r="GA24" s="167"/>
      <c r="GB24" s="166">
        <v>31.64</v>
      </c>
      <c r="GC24" s="166">
        <v>-31.0063</v>
      </c>
      <c r="GD24" s="166">
        <v>-21.995200000000001</v>
      </c>
      <c r="GE24" s="166">
        <v>-0.92</v>
      </c>
      <c r="GF24" s="166">
        <v>14.5854</v>
      </c>
      <c r="GG24" s="167"/>
      <c r="GH24" s="166">
        <v>22.072700000000001</v>
      </c>
      <c r="GI24" s="166">
        <v>-6.9741</v>
      </c>
      <c r="GJ24" s="166">
        <v>-7.2244999999999999</v>
      </c>
      <c r="GK24" s="166">
        <v>2.08</v>
      </c>
      <c r="GL24" s="167"/>
      <c r="GM24" s="167"/>
      <c r="GN24" s="166">
        <v>-9.6988000000000003</v>
      </c>
      <c r="GO24" s="166">
        <v>-35.880099999999999</v>
      </c>
      <c r="GP24" s="166">
        <v>4.6609999999999996</v>
      </c>
      <c r="GQ24" s="166">
        <v>-22.623100000000001</v>
      </c>
      <c r="GR24" s="166">
        <v>0.87749999999999995</v>
      </c>
      <c r="GS24" s="166">
        <v>-0.24529999999999999</v>
      </c>
      <c r="GT24" s="166">
        <v>146.8535</v>
      </c>
      <c r="GU24" s="166">
        <v>-7.8699000000000003</v>
      </c>
      <c r="GV24" s="166">
        <v>-7.0277000000000003</v>
      </c>
      <c r="GW24" s="166">
        <v>-8.6418999999999997</v>
      </c>
      <c r="GX24" s="167"/>
      <c r="GY24" s="166">
        <v>7.2887000000000004</v>
      </c>
      <c r="GZ24" s="166">
        <v>7.3497000000000003</v>
      </c>
      <c r="HA24" s="167"/>
      <c r="HB24" s="166">
        <v>24.9269</v>
      </c>
      <c r="HC24" s="166">
        <v>0</v>
      </c>
      <c r="HD24" s="166">
        <v>-7.54</v>
      </c>
      <c r="HE24" s="166">
        <v>6.9954999999999998</v>
      </c>
      <c r="HF24" s="166">
        <v>30.747199999999999</v>
      </c>
      <c r="HG24" s="166">
        <v>31.944700000000001</v>
      </c>
      <c r="HH24" s="166">
        <v>60.747500000000002</v>
      </c>
      <c r="HI24" s="166">
        <v>-49.902799999999999</v>
      </c>
      <c r="HJ24" s="166">
        <v>0</v>
      </c>
      <c r="HK24" s="166">
        <v>0</v>
      </c>
      <c r="HL24" s="166">
        <v>8.4906000000000006</v>
      </c>
      <c r="HM24" s="166">
        <v>-11.3142</v>
      </c>
      <c r="HN24" s="166">
        <v>-12.106999999999999</v>
      </c>
      <c r="HO24" s="167"/>
      <c r="HP24" s="166">
        <v>21.8856</v>
      </c>
      <c r="HQ24" s="166">
        <v>-19.851199999999999</v>
      </c>
      <c r="HR24" s="166">
        <v>-19.614999999999998</v>
      </c>
      <c r="HS24" s="166">
        <v>-15.4763</v>
      </c>
      <c r="HT24" s="166">
        <v>-15.8978</v>
      </c>
      <c r="HU24" s="166">
        <v>14.31</v>
      </c>
      <c r="HV24" s="166">
        <v>14.37</v>
      </c>
      <c r="HW24" s="166">
        <v>-27</v>
      </c>
      <c r="HX24" s="166">
        <v>-27</v>
      </c>
      <c r="HY24" s="166">
        <v>1.1087</v>
      </c>
      <c r="HZ24" s="166">
        <v>-1.1200000000000001</v>
      </c>
      <c r="IA24" s="166">
        <v>61.079799999999999</v>
      </c>
      <c r="IB24" s="166">
        <v>14.076700000000001</v>
      </c>
      <c r="IC24" s="166">
        <v>14.019600000000001</v>
      </c>
      <c r="ID24" s="166">
        <v>-12.3</v>
      </c>
      <c r="IE24" s="166">
        <v>-30.7</v>
      </c>
      <c r="IF24" s="166">
        <v>3.9</v>
      </c>
      <c r="IG24" s="166">
        <v>3.3</v>
      </c>
      <c r="IH24" s="167"/>
      <c r="II24" s="166">
        <v>-17.968900000000001</v>
      </c>
      <c r="IJ24" s="166">
        <v>-139.5086</v>
      </c>
      <c r="IK24" s="166">
        <v>-3.2707000000000002</v>
      </c>
      <c r="IL24" s="166">
        <v>-233.82560000000001</v>
      </c>
      <c r="IM24" s="166">
        <v>-25.154800000000002</v>
      </c>
      <c r="IN24" s="166">
        <v>-34.2119</v>
      </c>
      <c r="IO24" s="166">
        <v>75.435400000000001</v>
      </c>
      <c r="IP24" s="166">
        <v>90.882199999999997</v>
      </c>
      <c r="IQ24" s="166">
        <v>96.429599999999994</v>
      </c>
      <c r="IR24" s="166">
        <v>134.0615</v>
      </c>
      <c r="IS24" s="166">
        <v>-0.21249999999999999</v>
      </c>
      <c r="IT24" s="166">
        <v>22.803699999999999</v>
      </c>
      <c r="IU24" s="166">
        <v>22.2927</v>
      </c>
      <c r="IV24" s="166">
        <v>9.0988000000000007</v>
      </c>
      <c r="IW24" s="166">
        <v>112.08199999999999</v>
      </c>
      <c r="IX24" s="167"/>
      <c r="IY24" s="166">
        <v>7.476</v>
      </c>
      <c r="IZ24" s="166">
        <v>-6.6013000000000002</v>
      </c>
      <c r="JA24" s="166">
        <v>-0.5847</v>
      </c>
      <c r="JB24" s="166">
        <v>-0.31900000000000001</v>
      </c>
      <c r="JC24" s="166">
        <v>-8.7200000000000006</v>
      </c>
      <c r="JD24" s="166">
        <v>0.90500000000000003</v>
      </c>
      <c r="JE24" s="166">
        <v>0.89900000000000002</v>
      </c>
      <c r="JF24" s="166">
        <v>2.64</v>
      </c>
      <c r="JG24" s="166">
        <v>1.52</v>
      </c>
      <c r="JH24" s="166">
        <v>-4.3691000000000004</v>
      </c>
      <c r="JI24" s="166">
        <v>-7.5273000000000003</v>
      </c>
      <c r="JJ24" s="166">
        <v>5.0125999999999999</v>
      </c>
      <c r="JK24" s="166">
        <v>1.2039</v>
      </c>
      <c r="JL24" s="166">
        <v>2</v>
      </c>
      <c r="JM24" s="166">
        <v>-0.82399999999999995</v>
      </c>
      <c r="JN24" s="166">
        <v>-1.8260000000000001</v>
      </c>
      <c r="JO24" s="166">
        <v>2.6897000000000002</v>
      </c>
      <c r="JP24" s="167"/>
      <c r="JQ24" s="166">
        <v>4.4897999999999998</v>
      </c>
      <c r="JR24" s="166">
        <v>3.9420999999999999</v>
      </c>
      <c r="JS24" s="166">
        <v>3.2141999999999999</v>
      </c>
      <c r="JT24" s="167"/>
      <c r="JU24" s="166">
        <v>15.6</v>
      </c>
      <c r="JV24" s="166">
        <v>7.6474000000000002</v>
      </c>
      <c r="JW24" s="166">
        <v>0.71</v>
      </c>
      <c r="JX24" s="167"/>
      <c r="JY24" s="166">
        <v>-8.4113000000000007</v>
      </c>
      <c r="JZ24" s="166">
        <v>-3.669</v>
      </c>
      <c r="KA24" s="166">
        <v>-24.454499999999999</v>
      </c>
      <c r="KB24" s="166">
        <v>-5.3807999999999998</v>
      </c>
      <c r="KC24" s="167"/>
      <c r="KD24" s="166">
        <v>-28.409099999999999</v>
      </c>
      <c r="KE24" s="166">
        <v>-2.6640000000000001</v>
      </c>
      <c r="KF24" s="166">
        <v>-8.5</v>
      </c>
      <c r="KG24" s="166">
        <v>-5.9</v>
      </c>
      <c r="KH24" s="166">
        <v>35.444600000000001</v>
      </c>
      <c r="KI24" s="166">
        <v>-88.8643</v>
      </c>
    </row>
    <row r="25" spans="1:295" ht="18" customHeight="1" x14ac:dyDescent="0.3">
      <c r="A25" s="161" t="s">
        <v>67</v>
      </c>
      <c r="B25" s="161" t="s">
        <v>803</v>
      </c>
      <c r="C25" s="162">
        <v>0</v>
      </c>
      <c r="D25" s="162">
        <v>3.3445</v>
      </c>
      <c r="E25" s="162">
        <v>-8.6907999999999994</v>
      </c>
      <c r="F25" s="162">
        <v>-1.9577</v>
      </c>
      <c r="G25" s="162">
        <v>16.534700000000001</v>
      </c>
      <c r="H25" s="163"/>
      <c r="I25" s="162">
        <v>8.3312000000000008</v>
      </c>
      <c r="J25" s="163"/>
      <c r="K25" s="162">
        <v>24.373200000000001</v>
      </c>
      <c r="L25" s="162">
        <v>10.541700000000001</v>
      </c>
      <c r="M25" s="162">
        <v>10.1304</v>
      </c>
      <c r="N25" s="162">
        <v>-22.2</v>
      </c>
      <c r="O25" s="162">
        <v>-28.6</v>
      </c>
      <c r="P25" s="162">
        <v>4.4000000000000004</v>
      </c>
      <c r="Q25" s="162">
        <v>4.1399999999999997</v>
      </c>
      <c r="R25" s="162">
        <v>-19.8</v>
      </c>
      <c r="S25" s="162">
        <v>2.2292999999999998</v>
      </c>
      <c r="T25" s="162">
        <v>2.0083000000000002</v>
      </c>
      <c r="U25" s="162">
        <v>7.0309999999999997</v>
      </c>
      <c r="V25" s="162">
        <v>6.9989999999999997</v>
      </c>
      <c r="W25" s="162">
        <v>12.040800000000001</v>
      </c>
      <c r="X25" s="162">
        <v>4.2111000000000001</v>
      </c>
      <c r="Y25" s="162">
        <v>-3.5900000000000001E-2</v>
      </c>
      <c r="Z25" s="162">
        <v>1.6102000000000001</v>
      </c>
      <c r="AA25" s="163"/>
      <c r="AB25" s="162">
        <v>-1.1848000000000001</v>
      </c>
      <c r="AC25" s="162">
        <v>1.2E-2</v>
      </c>
      <c r="AD25" s="162">
        <v>3.5000000000000003E-2</v>
      </c>
      <c r="AE25" s="162">
        <v>3.492</v>
      </c>
      <c r="AF25" s="162">
        <v>0</v>
      </c>
      <c r="AG25" s="162">
        <v>-6.6</v>
      </c>
      <c r="AH25" s="162">
        <v>-2.1520000000000001</v>
      </c>
      <c r="AI25" s="162">
        <v>0.28899999999999998</v>
      </c>
      <c r="AJ25" s="163">
        <v>0</v>
      </c>
      <c r="AK25" s="162">
        <v>-7.21</v>
      </c>
      <c r="AL25" s="163"/>
      <c r="AM25" s="162">
        <v>-13.83</v>
      </c>
      <c r="AN25" s="162">
        <v>-13.8</v>
      </c>
      <c r="AO25" s="162">
        <v>5.1586999999999996</v>
      </c>
      <c r="AP25" s="162">
        <v>3.2850999999999999</v>
      </c>
      <c r="AQ25" s="162">
        <v>26.703800000000001</v>
      </c>
      <c r="AR25" s="162">
        <v>28.693000000000001</v>
      </c>
      <c r="AS25" s="162">
        <v>-9.6574000000000009</v>
      </c>
      <c r="AT25" s="162">
        <v>-2.8668999999999998</v>
      </c>
      <c r="AU25" s="163">
        <v>0</v>
      </c>
      <c r="AV25" s="162">
        <v>10.6402</v>
      </c>
      <c r="AW25" s="162">
        <v>13.1286</v>
      </c>
      <c r="AX25" s="162">
        <v>-15.8171</v>
      </c>
      <c r="AY25" s="162">
        <v>-14.5273</v>
      </c>
      <c r="AZ25" s="162">
        <v>33.881799999999998</v>
      </c>
      <c r="BA25" s="162">
        <v>33.969099999999997</v>
      </c>
      <c r="BB25" s="162">
        <v>51.24</v>
      </c>
      <c r="BC25" s="162">
        <v>13.499700000000001</v>
      </c>
      <c r="BD25" s="162">
        <v>-4.9000000000000004</v>
      </c>
      <c r="BE25" s="162">
        <v>-4.9000000000000004</v>
      </c>
      <c r="BF25" s="162">
        <v>-23.4175</v>
      </c>
      <c r="BG25" s="162">
        <v>-33.983699999999999</v>
      </c>
      <c r="BH25" s="162">
        <v>-2.11</v>
      </c>
      <c r="BI25" s="163"/>
      <c r="BJ25" s="162">
        <v>3.8201000000000001</v>
      </c>
      <c r="BK25" s="162">
        <v>7.5168999999999997</v>
      </c>
      <c r="BL25" s="162">
        <v>5.7876000000000003</v>
      </c>
      <c r="BM25" s="162">
        <v>3.9777</v>
      </c>
      <c r="BN25" s="162">
        <v>-131.4127</v>
      </c>
      <c r="BO25" s="162">
        <v>217.62739999999999</v>
      </c>
      <c r="BP25" s="162">
        <v>0</v>
      </c>
      <c r="BQ25" s="162">
        <v>-91.952399999999997</v>
      </c>
      <c r="BR25" s="162">
        <v>-49.469299999999997</v>
      </c>
      <c r="BS25" s="163"/>
      <c r="BT25" s="163"/>
      <c r="BU25" s="163"/>
      <c r="BV25" s="162">
        <v>33.251899999999999</v>
      </c>
      <c r="BW25" s="162">
        <v>12.38</v>
      </c>
      <c r="BX25" s="162">
        <v>10.039999999999999</v>
      </c>
      <c r="BY25" s="162">
        <v>-0.92</v>
      </c>
      <c r="BZ25" s="162">
        <v>14.17</v>
      </c>
      <c r="CA25" s="162">
        <v>-12.855700000000001</v>
      </c>
      <c r="CB25" s="162">
        <v>-11.6501</v>
      </c>
      <c r="CC25" s="162">
        <v>23.4694</v>
      </c>
      <c r="CD25" s="162">
        <v>21.106999999999999</v>
      </c>
      <c r="CE25" s="163"/>
      <c r="CF25" s="162">
        <v>-1.6242000000000001</v>
      </c>
      <c r="CG25" s="162">
        <v>-1.9883</v>
      </c>
      <c r="CH25" s="162">
        <v>3.7343000000000002</v>
      </c>
      <c r="CI25" s="162">
        <v>15.4573</v>
      </c>
      <c r="CJ25" s="163"/>
      <c r="CK25" s="163"/>
      <c r="CL25" s="162">
        <v>3</v>
      </c>
      <c r="CM25" s="162">
        <v>-25.3</v>
      </c>
      <c r="CN25" s="162">
        <v>-4.46</v>
      </c>
      <c r="CO25" s="162">
        <v>38.205100000000002</v>
      </c>
      <c r="CP25" s="162">
        <v>37.914499999999997</v>
      </c>
      <c r="CQ25" s="162">
        <v>36.135899999999999</v>
      </c>
      <c r="CR25" s="162">
        <v>62.485999999999997</v>
      </c>
      <c r="CS25" s="162">
        <v>62.422199999999997</v>
      </c>
      <c r="CT25" s="162">
        <v>-18.246099999999998</v>
      </c>
      <c r="CU25" s="162">
        <v>-62.391300000000001</v>
      </c>
      <c r="CV25" s="162">
        <v>-12.3139</v>
      </c>
      <c r="CW25" s="162">
        <v>3.3403999999999998</v>
      </c>
      <c r="CX25" s="162">
        <v>34.71</v>
      </c>
      <c r="CY25" s="162">
        <v>13.95</v>
      </c>
      <c r="CZ25" s="162">
        <v>2.8174000000000001</v>
      </c>
      <c r="DA25" s="162">
        <v>2.0537999999999998</v>
      </c>
      <c r="DB25" s="162">
        <v>-8.83</v>
      </c>
      <c r="DC25" s="163"/>
      <c r="DD25" s="162">
        <v>-17.559100000000001</v>
      </c>
      <c r="DE25" s="162">
        <v>-16.986499999999999</v>
      </c>
      <c r="DF25" s="162">
        <v>11.9854</v>
      </c>
      <c r="DG25" s="163"/>
      <c r="DH25" s="162">
        <v>-7.7872000000000003</v>
      </c>
      <c r="DI25" s="162">
        <v>-50.1</v>
      </c>
      <c r="DJ25" s="162">
        <v>-50.2</v>
      </c>
      <c r="DK25" s="162">
        <v>0.33510000000000001</v>
      </c>
      <c r="DL25" s="162">
        <v>12.535399999999999</v>
      </c>
      <c r="DM25" s="162">
        <v>20.350100000000001</v>
      </c>
      <c r="DN25" s="162">
        <v>25.054600000000001</v>
      </c>
      <c r="DO25" s="162">
        <v>13.66</v>
      </c>
      <c r="DP25" s="162">
        <v>-5.42</v>
      </c>
      <c r="DQ25" s="162">
        <v>19.033999999999999</v>
      </c>
      <c r="DR25" s="162">
        <v>-14.4321</v>
      </c>
      <c r="DS25" s="162">
        <v>-7.27</v>
      </c>
      <c r="DT25" s="162">
        <v>-7.39</v>
      </c>
      <c r="DU25" s="162">
        <v>26.67</v>
      </c>
      <c r="DV25" s="162">
        <v>-12.41</v>
      </c>
      <c r="DW25" s="162">
        <v>-13.8545</v>
      </c>
      <c r="DX25" s="162">
        <v>-6.9272999999999998</v>
      </c>
      <c r="DY25" s="162">
        <v>-23.1556</v>
      </c>
      <c r="DZ25" s="162">
        <v>-21.690899999999999</v>
      </c>
      <c r="EA25" s="162">
        <v>47.839300000000001</v>
      </c>
      <c r="EB25" s="162">
        <v>16.946200000000001</v>
      </c>
      <c r="EC25" s="162">
        <v>1.9400000000000001E-2</v>
      </c>
      <c r="ED25" s="162">
        <v>8.4862000000000002</v>
      </c>
      <c r="EE25" s="162">
        <v>-9.8636999999999997</v>
      </c>
      <c r="EF25" s="162">
        <v>-16.344100000000001</v>
      </c>
      <c r="EG25" s="162">
        <v>-12.837999999999999</v>
      </c>
      <c r="EH25" s="162">
        <v>9.8521000000000001</v>
      </c>
      <c r="EI25" s="162">
        <v>-54.426099999999998</v>
      </c>
      <c r="EJ25" s="163"/>
      <c r="EK25" s="162">
        <v>-16.340399999999999</v>
      </c>
      <c r="EL25" s="162">
        <v>-15.559799999999999</v>
      </c>
      <c r="EM25" s="162">
        <v>9.7383000000000006</v>
      </c>
      <c r="EN25" s="162">
        <v>0.50460000000000005</v>
      </c>
      <c r="EO25" s="162">
        <v>0.16189999999999999</v>
      </c>
      <c r="EP25" s="162">
        <v>-7.1719999999999997</v>
      </c>
      <c r="EQ25" s="162">
        <v>-24.395600000000002</v>
      </c>
      <c r="ER25" s="162">
        <v>-24.089200000000002</v>
      </c>
      <c r="ES25" s="162">
        <v>-5.3056999999999999</v>
      </c>
      <c r="ET25" s="162">
        <v>16.5</v>
      </c>
      <c r="EU25" s="162">
        <v>-9.98</v>
      </c>
      <c r="EV25" s="162">
        <v>9</v>
      </c>
      <c r="EW25" s="162">
        <v>6.5</v>
      </c>
      <c r="EX25" s="162">
        <v>-9.5213000000000001</v>
      </c>
      <c r="EY25" s="162">
        <v>-10.217599999999999</v>
      </c>
      <c r="EZ25" s="162">
        <v>-10.3909</v>
      </c>
      <c r="FA25" s="162">
        <v>7.8686999999999996</v>
      </c>
      <c r="FB25" s="162">
        <v>-3.2888000000000002</v>
      </c>
      <c r="FC25" s="162">
        <v>0</v>
      </c>
      <c r="FD25" s="162">
        <v>4.5627000000000004</v>
      </c>
      <c r="FE25" s="163"/>
      <c r="FF25" s="162">
        <v>4.3685</v>
      </c>
      <c r="FG25" s="162">
        <v>0</v>
      </c>
      <c r="FH25" s="162">
        <v>0</v>
      </c>
      <c r="FI25" s="162">
        <v>0</v>
      </c>
      <c r="FJ25" s="162">
        <v>6.5308000000000002</v>
      </c>
      <c r="FK25" s="162">
        <v>6.5308000000000002</v>
      </c>
      <c r="FL25" s="162">
        <v>8.2053999999999991</v>
      </c>
      <c r="FM25" s="162">
        <v>15.7334</v>
      </c>
      <c r="FN25" s="162">
        <v>15.5869</v>
      </c>
      <c r="FO25" s="162">
        <v>16.976600000000001</v>
      </c>
      <c r="FP25" s="162">
        <v>24.500399999999999</v>
      </c>
      <c r="FQ25" s="162">
        <v>16.822800000000001</v>
      </c>
      <c r="FR25" s="162">
        <v>-14.74</v>
      </c>
      <c r="FS25" s="162">
        <v>-0.49940000000000001</v>
      </c>
      <c r="FT25" s="162">
        <v>0.17419999999999999</v>
      </c>
      <c r="FU25" s="162">
        <v>0.33</v>
      </c>
      <c r="FV25" s="162">
        <v>2.74</v>
      </c>
      <c r="FW25" s="162">
        <v>-16.583300000000001</v>
      </c>
      <c r="FX25" s="163"/>
      <c r="FY25" s="162">
        <v>7.4290000000000003</v>
      </c>
      <c r="FZ25" s="162">
        <v>1.5009999999999999</v>
      </c>
      <c r="GA25" s="162">
        <v>3.8003999999999998</v>
      </c>
      <c r="GB25" s="162">
        <v>33.020000000000003</v>
      </c>
      <c r="GC25" s="162">
        <v>-30.0566</v>
      </c>
      <c r="GD25" s="162">
        <v>-22.0108</v>
      </c>
      <c r="GE25" s="162">
        <v>-1</v>
      </c>
      <c r="GF25" s="162">
        <v>16.250299999999999</v>
      </c>
      <c r="GG25" s="163"/>
      <c r="GH25" s="162">
        <v>22.328099999999999</v>
      </c>
      <c r="GI25" s="162">
        <v>-8.0275999999999996</v>
      </c>
      <c r="GJ25" s="162">
        <v>-8.3689</v>
      </c>
      <c r="GK25" s="162">
        <v>2.2454999999999998</v>
      </c>
      <c r="GL25" s="162">
        <v>7.8E-2</v>
      </c>
      <c r="GM25" s="163"/>
      <c r="GN25" s="163"/>
      <c r="GO25" s="162">
        <v>-35.191899999999997</v>
      </c>
      <c r="GP25" s="162">
        <v>5.9547999999999996</v>
      </c>
      <c r="GQ25" s="162">
        <v>-21.7027</v>
      </c>
      <c r="GR25" s="162">
        <v>0.1293</v>
      </c>
      <c r="GS25" s="162">
        <v>0.62450000000000006</v>
      </c>
      <c r="GT25" s="162">
        <v>159.1397</v>
      </c>
      <c r="GU25" s="162">
        <v>-6.2359999999999998</v>
      </c>
      <c r="GV25" s="162">
        <v>-5.4059999999999997</v>
      </c>
      <c r="GW25" s="162">
        <v>-10.193199999999999</v>
      </c>
      <c r="GX25" s="162">
        <v>1.8833</v>
      </c>
      <c r="GY25" s="162">
        <v>7.7363999999999997</v>
      </c>
      <c r="GZ25" s="162">
        <v>7.7453000000000003</v>
      </c>
      <c r="HA25" s="162">
        <v>1.2021999999999999</v>
      </c>
      <c r="HB25" s="162">
        <v>23.758800000000001</v>
      </c>
      <c r="HC25" s="162">
        <v>0</v>
      </c>
      <c r="HD25" s="162">
        <v>-4.6100000000000003</v>
      </c>
      <c r="HE25" s="162">
        <v>6.6093000000000002</v>
      </c>
      <c r="HF25" s="162">
        <v>25.594799999999999</v>
      </c>
      <c r="HG25" s="162">
        <v>35.678400000000003</v>
      </c>
      <c r="HH25" s="162">
        <v>54.425899999999999</v>
      </c>
      <c r="HI25" s="162">
        <v>-49.902799999999999</v>
      </c>
      <c r="HJ25" s="162">
        <v>0</v>
      </c>
      <c r="HK25" s="162">
        <v>0</v>
      </c>
      <c r="HL25" s="162">
        <v>8.17</v>
      </c>
      <c r="HM25" s="162">
        <v>0</v>
      </c>
      <c r="HN25" s="162">
        <v>0</v>
      </c>
      <c r="HO25" s="162">
        <v>14.825699999999999</v>
      </c>
      <c r="HP25" s="163"/>
      <c r="HQ25" s="162">
        <v>-18.895399999999999</v>
      </c>
      <c r="HR25" s="162">
        <v>-18.329599999999999</v>
      </c>
      <c r="HS25" s="162">
        <v>-18.8185</v>
      </c>
      <c r="HT25" s="162">
        <v>-19.843399999999999</v>
      </c>
      <c r="HU25" s="162">
        <v>15.13</v>
      </c>
      <c r="HV25" s="162">
        <v>15.33</v>
      </c>
      <c r="HW25" s="162">
        <v>-23.8</v>
      </c>
      <c r="HX25" s="162">
        <v>-23.9</v>
      </c>
      <c r="HY25" s="162">
        <v>1.1617999999999999</v>
      </c>
      <c r="HZ25" s="162">
        <v>4.24</v>
      </c>
      <c r="IA25" s="162">
        <v>51.587800000000001</v>
      </c>
      <c r="IB25" s="162">
        <v>15.383800000000001</v>
      </c>
      <c r="IC25" s="162">
        <v>15.4924</v>
      </c>
      <c r="ID25" s="162">
        <v>-11.8</v>
      </c>
      <c r="IE25" s="162">
        <v>-23</v>
      </c>
      <c r="IF25" s="162">
        <v>2.6</v>
      </c>
      <c r="IG25" s="162">
        <v>2.1</v>
      </c>
      <c r="IH25" s="163"/>
      <c r="II25" s="163"/>
      <c r="IJ25" s="162">
        <v>-139.59100000000001</v>
      </c>
      <c r="IK25" s="162">
        <v>4.7811000000000003</v>
      </c>
      <c r="IL25" s="162">
        <v>-231.49369999999999</v>
      </c>
      <c r="IM25" s="162">
        <v>-25.532599999999999</v>
      </c>
      <c r="IN25" s="162">
        <v>-33.472999999999999</v>
      </c>
      <c r="IO25" s="162">
        <v>75.366799999999998</v>
      </c>
      <c r="IP25" s="162">
        <v>94.133200000000002</v>
      </c>
      <c r="IQ25" s="162">
        <v>93.446100000000001</v>
      </c>
      <c r="IR25" s="162">
        <v>128.93950000000001</v>
      </c>
      <c r="IS25" s="162">
        <v>-1.7157</v>
      </c>
      <c r="IT25" s="162">
        <v>21.714099999999998</v>
      </c>
      <c r="IU25" s="162">
        <v>21.5716</v>
      </c>
      <c r="IV25" s="162">
        <v>14.0007</v>
      </c>
      <c r="IW25" s="162">
        <v>109.6113</v>
      </c>
      <c r="IX25" s="162">
        <v>-239.58420000000001</v>
      </c>
      <c r="IY25" s="162">
        <v>5.4863</v>
      </c>
      <c r="IZ25" s="162">
        <v>-4.8712</v>
      </c>
      <c r="JA25" s="162">
        <v>-0.79469999999999996</v>
      </c>
      <c r="JB25" s="162">
        <v>2.7559999999999998</v>
      </c>
      <c r="JC25" s="162">
        <v>-9.0399999999999991</v>
      </c>
      <c r="JD25" s="162">
        <v>0.78900000000000003</v>
      </c>
      <c r="JE25" s="162">
        <v>0.79</v>
      </c>
      <c r="JF25" s="162">
        <v>4.4800000000000004</v>
      </c>
      <c r="JG25" s="162">
        <v>-0.4</v>
      </c>
      <c r="JH25" s="162">
        <v>-4.2247000000000003</v>
      </c>
      <c r="JI25" s="162">
        <v>-5.8</v>
      </c>
      <c r="JJ25" s="162">
        <v>5.452</v>
      </c>
      <c r="JK25" s="162">
        <v>-6.2393999999999998</v>
      </c>
      <c r="JL25" s="162">
        <v>6.9</v>
      </c>
      <c r="JM25" s="162">
        <v>-2.4689999999999999</v>
      </c>
      <c r="JN25" s="162">
        <v>-1.9079999999999999</v>
      </c>
      <c r="JO25" s="163"/>
      <c r="JP25" s="163"/>
      <c r="JQ25" s="162">
        <v>4.4188999999999998</v>
      </c>
      <c r="JR25" s="162">
        <v>3.5882999999999998</v>
      </c>
      <c r="JS25" s="162">
        <v>4.6539000000000001</v>
      </c>
      <c r="JT25" s="163"/>
      <c r="JU25" s="162">
        <v>9.1</v>
      </c>
      <c r="JV25" s="162">
        <v>9.1740999999999993</v>
      </c>
      <c r="JW25" s="162">
        <v>0.73</v>
      </c>
      <c r="JX25" s="163"/>
      <c r="JY25" s="162">
        <v>-8.4062000000000001</v>
      </c>
      <c r="JZ25" s="162">
        <v>-4.1185999999999998</v>
      </c>
      <c r="KA25" s="162">
        <v>-26.199000000000002</v>
      </c>
      <c r="KB25" s="162">
        <v>-5.8061999999999996</v>
      </c>
      <c r="KC25" s="163"/>
      <c r="KD25" s="162">
        <v>-28.1966</v>
      </c>
      <c r="KE25" s="162">
        <v>-2.1509999999999998</v>
      </c>
      <c r="KF25" s="162">
        <v>-1.9</v>
      </c>
      <c r="KG25" s="162">
        <v>-10.8</v>
      </c>
      <c r="KH25" s="162">
        <v>27.991800000000001</v>
      </c>
      <c r="KI25" s="162">
        <v>-74.545400000000001</v>
      </c>
    </row>
    <row r="26" spans="1:295" ht="18" customHeight="1" x14ac:dyDescent="0.3">
      <c r="A26" s="161" t="s">
        <v>67</v>
      </c>
      <c r="B26" s="161" t="s">
        <v>804</v>
      </c>
      <c r="C26" s="164">
        <v>0</v>
      </c>
      <c r="D26" s="164">
        <v>3.528</v>
      </c>
      <c r="E26" s="164">
        <v>-9.0821000000000005</v>
      </c>
      <c r="F26" s="164">
        <v>-3.92</v>
      </c>
      <c r="G26" s="164">
        <v>16.7439</v>
      </c>
      <c r="H26" s="165"/>
      <c r="I26" s="164">
        <v>8.5075000000000003</v>
      </c>
      <c r="J26" s="165"/>
      <c r="K26" s="164">
        <v>23.826899999999998</v>
      </c>
      <c r="L26" s="164">
        <v>10.4497</v>
      </c>
      <c r="M26" s="164">
        <v>13.4297</v>
      </c>
      <c r="N26" s="164">
        <v>-22.2</v>
      </c>
      <c r="O26" s="164">
        <v>-30.8</v>
      </c>
      <c r="P26" s="164">
        <v>6.6</v>
      </c>
      <c r="Q26" s="164">
        <v>5.7960000000000003</v>
      </c>
      <c r="R26" s="164">
        <v>-19.8</v>
      </c>
      <c r="S26" s="164">
        <v>2.1280999999999999</v>
      </c>
      <c r="T26" s="164">
        <v>2.4097</v>
      </c>
      <c r="U26" s="164">
        <v>7.5015999999999998</v>
      </c>
      <c r="V26" s="164">
        <v>7.5598999999999998</v>
      </c>
      <c r="W26" s="164">
        <v>13.0839</v>
      </c>
      <c r="X26" s="164">
        <v>3.7888000000000002</v>
      </c>
      <c r="Y26" s="164">
        <v>-0.14630000000000001</v>
      </c>
      <c r="Z26" s="164">
        <v>2.2242000000000002</v>
      </c>
      <c r="AA26" s="165"/>
      <c r="AB26" s="164">
        <v>-1.0932999999999999</v>
      </c>
      <c r="AC26" s="164">
        <v>0.10100000000000001</v>
      </c>
      <c r="AD26" s="164">
        <v>0.13300000000000001</v>
      </c>
      <c r="AE26" s="164">
        <v>3.3639999999999999</v>
      </c>
      <c r="AF26" s="164">
        <v>0</v>
      </c>
      <c r="AG26" s="164">
        <v>-4.4000000000000004</v>
      </c>
      <c r="AH26" s="164">
        <v>-2.1539999999999999</v>
      </c>
      <c r="AI26" s="164">
        <v>0.28399999999999997</v>
      </c>
      <c r="AJ26" s="165">
        <v>0</v>
      </c>
      <c r="AK26" s="164">
        <v>-7.14</v>
      </c>
      <c r="AL26" s="165"/>
      <c r="AM26" s="164">
        <v>-13.23</v>
      </c>
      <c r="AN26" s="164">
        <v>-13.06</v>
      </c>
      <c r="AO26" s="164">
        <v>5.8</v>
      </c>
      <c r="AP26" s="164">
        <v>3.4451999999999998</v>
      </c>
      <c r="AQ26" s="164">
        <v>27.9574</v>
      </c>
      <c r="AR26" s="164">
        <v>30.403600000000001</v>
      </c>
      <c r="AS26" s="164">
        <v>-14.882899999999999</v>
      </c>
      <c r="AT26" s="164">
        <v>-4.7605000000000004</v>
      </c>
      <c r="AU26" s="165">
        <v>0</v>
      </c>
      <c r="AV26" s="164">
        <v>13.909800000000001</v>
      </c>
      <c r="AW26" s="164">
        <v>16.5337</v>
      </c>
      <c r="AX26" s="164">
        <v>-15.927899999999999</v>
      </c>
      <c r="AY26" s="164">
        <v>-14.413399999999999</v>
      </c>
      <c r="AZ26" s="164">
        <v>41.516500000000001</v>
      </c>
      <c r="BA26" s="164">
        <v>37.9116</v>
      </c>
      <c r="BB26" s="164">
        <v>52.203899999999997</v>
      </c>
      <c r="BC26" s="164">
        <v>13.071300000000001</v>
      </c>
      <c r="BD26" s="164">
        <v>-5.2</v>
      </c>
      <c r="BE26" s="164">
        <v>-5.3</v>
      </c>
      <c r="BF26" s="164">
        <v>-20.591200000000001</v>
      </c>
      <c r="BG26" s="164">
        <v>-34.354500000000002</v>
      </c>
      <c r="BH26" s="164">
        <v>-2.2267999999999999</v>
      </c>
      <c r="BI26" s="165"/>
      <c r="BJ26" s="164">
        <v>2.0246</v>
      </c>
      <c r="BK26" s="164">
        <v>8.1326000000000001</v>
      </c>
      <c r="BL26" s="164">
        <v>6.0814000000000004</v>
      </c>
      <c r="BM26" s="164">
        <v>4.0632000000000001</v>
      </c>
      <c r="BN26" s="164">
        <v>-113.9256</v>
      </c>
      <c r="BO26" s="164">
        <v>202.21559999999999</v>
      </c>
      <c r="BP26" s="165"/>
      <c r="BQ26" s="164">
        <v>-76.596299999999999</v>
      </c>
      <c r="BR26" s="164">
        <v>-67.424300000000002</v>
      </c>
      <c r="BS26" s="165"/>
      <c r="BT26" s="165"/>
      <c r="BU26" s="165"/>
      <c r="BV26" s="164">
        <v>33.561199999999999</v>
      </c>
      <c r="BW26" s="164">
        <v>15.48</v>
      </c>
      <c r="BX26" s="164">
        <v>13.78</v>
      </c>
      <c r="BY26" s="164">
        <v>2.6</v>
      </c>
      <c r="BZ26" s="164">
        <v>17.52</v>
      </c>
      <c r="CA26" s="164">
        <v>-8.0332000000000008</v>
      </c>
      <c r="CB26" s="164">
        <v>-8.1671999999999993</v>
      </c>
      <c r="CC26" s="164">
        <v>21.2409</v>
      </c>
      <c r="CD26" s="164">
        <v>19.121099999999998</v>
      </c>
      <c r="CE26" s="165"/>
      <c r="CF26" s="164">
        <v>-7.7210999999999999</v>
      </c>
      <c r="CG26" s="164">
        <v>-7.3228</v>
      </c>
      <c r="CH26" s="164">
        <v>2.0152999999999999</v>
      </c>
      <c r="CI26" s="164">
        <v>10.609299999999999</v>
      </c>
      <c r="CJ26" s="165"/>
      <c r="CK26" s="165"/>
      <c r="CL26" s="164">
        <v>11.8</v>
      </c>
      <c r="CM26" s="164">
        <v>-19.3</v>
      </c>
      <c r="CN26" s="164">
        <v>-5.38</v>
      </c>
      <c r="CO26" s="164">
        <v>40.262999999999998</v>
      </c>
      <c r="CP26" s="164">
        <v>40.546300000000002</v>
      </c>
      <c r="CQ26" s="164">
        <v>38.571399999999997</v>
      </c>
      <c r="CR26" s="164">
        <v>51.753</v>
      </c>
      <c r="CS26" s="164">
        <v>52.144500000000001</v>
      </c>
      <c r="CT26" s="164">
        <v>-16.4008</v>
      </c>
      <c r="CU26" s="164">
        <v>-54.4467</v>
      </c>
      <c r="CV26" s="164">
        <v>-9.7327999999999992</v>
      </c>
      <c r="CW26" s="164">
        <v>3.9529999999999998</v>
      </c>
      <c r="CX26" s="164">
        <v>34.26</v>
      </c>
      <c r="CY26" s="164">
        <v>14.35</v>
      </c>
      <c r="CZ26" s="164">
        <v>4.3799000000000001</v>
      </c>
      <c r="DA26" s="164">
        <v>3.714</v>
      </c>
      <c r="DB26" s="164">
        <v>-9.93</v>
      </c>
      <c r="DC26" s="165"/>
      <c r="DD26" s="164">
        <v>-12.9526</v>
      </c>
      <c r="DE26" s="164">
        <v>-13.1135</v>
      </c>
      <c r="DF26" s="164">
        <v>9.9161000000000001</v>
      </c>
      <c r="DG26" s="165"/>
      <c r="DH26" s="164">
        <v>-8.5869999999999997</v>
      </c>
      <c r="DI26" s="164">
        <v>-48.4</v>
      </c>
      <c r="DJ26" s="164">
        <v>-48.1</v>
      </c>
      <c r="DK26" s="164">
        <v>0.30940000000000001</v>
      </c>
      <c r="DL26" s="164">
        <v>15.153499999999999</v>
      </c>
      <c r="DM26" s="164">
        <v>21.769600000000001</v>
      </c>
      <c r="DN26" s="164">
        <v>28.394500000000001</v>
      </c>
      <c r="DO26" s="164">
        <v>16.03</v>
      </c>
      <c r="DP26" s="164">
        <v>-5.35</v>
      </c>
      <c r="DQ26" s="164">
        <v>21.018000000000001</v>
      </c>
      <c r="DR26" s="164">
        <v>-12.492000000000001</v>
      </c>
      <c r="DS26" s="164">
        <v>-5.69</v>
      </c>
      <c r="DT26" s="164">
        <v>-5.75</v>
      </c>
      <c r="DU26" s="164">
        <v>24.01</v>
      </c>
      <c r="DV26" s="164">
        <v>-10.79</v>
      </c>
      <c r="DW26" s="164">
        <v>-15.1455</v>
      </c>
      <c r="DX26" s="164">
        <v>-7.4</v>
      </c>
      <c r="DY26" s="164">
        <v>-20.4739</v>
      </c>
      <c r="DZ26" s="164">
        <v>-20.163599999999999</v>
      </c>
      <c r="EA26" s="164">
        <v>56.108400000000003</v>
      </c>
      <c r="EB26" s="164">
        <v>23.643999999999998</v>
      </c>
      <c r="EC26" s="165"/>
      <c r="ED26" s="164">
        <v>14.175000000000001</v>
      </c>
      <c r="EE26" s="164">
        <v>-6.3543000000000003</v>
      </c>
      <c r="EF26" s="164">
        <v>-10.5731</v>
      </c>
      <c r="EG26" s="164">
        <v>-13.582000000000001</v>
      </c>
      <c r="EH26" s="164">
        <v>-5.1666999999999996</v>
      </c>
      <c r="EI26" s="164">
        <v>-51.920699999999997</v>
      </c>
      <c r="EJ26" s="165"/>
      <c r="EK26" s="164">
        <v>-17.284400000000002</v>
      </c>
      <c r="EL26" s="164">
        <v>-16.2121</v>
      </c>
      <c r="EM26" s="164">
        <v>11.9368</v>
      </c>
      <c r="EN26" s="164">
        <v>3.3052999999999999</v>
      </c>
      <c r="EO26" s="164">
        <v>2.6082000000000001</v>
      </c>
      <c r="EP26" s="164">
        <v>15.888</v>
      </c>
      <c r="EQ26" s="164">
        <v>-23.127600000000001</v>
      </c>
      <c r="ER26" s="164">
        <v>-23.516300000000001</v>
      </c>
      <c r="ES26" s="164">
        <v>-6.7468000000000004</v>
      </c>
      <c r="ET26" s="164">
        <v>0</v>
      </c>
      <c r="EU26" s="164">
        <v>-9.2100000000000009</v>
      </c>
      <c r="EV26" s="164">
        <v>-1.1000000000000001</v>
      </c>
      <c r="EW26" s="164">
        <v>7.0495000000000001</v>
      </c>
      <c r="EX26" s="164">
        <v>-5.7401999999999997</v>
      </c>
      <c r="EY26" s="164">
        <v>-11.2621</v>
      </c>
      <c r="EZ26" s="164">
        <v>-11.4811</v>
      </c>
      <c r="FA26" s="164">
        <v>7.4763999999999999</v>
      </c>
      <c r="FB26" s="164">
        <v>-8.3933</v>
      </c>
      <c r="FC26" s="164">
        <v>-4.8338999999999999</v>
      </c>
      <c r="FD26" s="164">
        <v>5.3452000000000002</v>
      </c>
      <c r="FE26" s="165"/>
      <c r="FF26" s="164">
        <v>5.2073999999999998</v>
      </c>
      <c r="FG26" s="164">
        <v>0</v>
      </c>
      <c r="FH26" s="164">
        <v>0</v>
      </c>
      <c r="FI26" s="164">
        <v>0</v>
      </c>
      <c r="FJ26" s="164">
        <v>3.0142000000000002</v>
      </c>
      <c r="FK26" s="164">
        <v>2.5118</v>
      </c>
      <c r="FL26" s="164">
        <v>10.2148</v>
      </c>
      <c r="FM26" s="164">
        <v>13.1267</v>
      </c>
      <c r="FN26" s="164">
        <v>13.6942</v>
      </c>
      <c r="FO26" s="164">
        <v>20.527000000000001</v>
      </c>
      <c r="FP26" s="164">
        <v>30.104600000000001</v>
      </c>
      <c r="FQ26" s="164">
        <v>18.995699999999999</v>
      </c>
      <c r="FR26" s="164">
        <v>-12.49</v>
      </c>
      <c r="FS26" s="164">
        <v>-0.71</v>
      </c>
      <c r="FT26" s="164">
        <v>0.19980000000000001</v>
      </c>
      <c r="FU26" s="164">
        <v>1.03</v>
      </c>
      <c r="FV26" s="164">
        <v>0.25</v>
      </c>
      <c r="FW26" s="164">
        <v>-18.319400000000002</v>
      </c>
      <c r="FX26" s="165"/>
      <c r="FY26" s="164">
        <v>7.3529999999999998</v>
      </c>
      <c r="FZ26" s="164">
        <v>1.5780000000000001</v>
      </c>
      <c r="GA26" s="165"/>
      <c r="GB26" s="164">
        <v>33.26</v>
      </c>
      <c r="GC26" s="164">
        <v>-35.5488</v>
      </c>
      <c r="GD26" s="164">
        <v>-26.006799999999998</v>
      </c>
      <c r="GE26" s="165"/>
      <c r="GF26" s="164">
        <v>16.3185</v>
      </c>
      <c r="GG26" s="165"/>
      <c r="GH26" s="164">
        <v>24.447600000000001</v>
      </c>
      <c r="GI26" s="164">
        <v>-9.5061999999999998</v>
      </c>
      <c r="GJ26" s="164">
        <v>-10.009</v>
      </c>
      <c r="GK26" s="164">
        <v>2.4163000000000001</v>
      </c>
      <c r="GL26" s="165"/>
      <c r="GM26" s="165"/>
      <c r="GN26" s="165"/>
      <c r="GO26" s="164">
        <v>-37.284700000000001</v>
      </c>
      <c r="GP26" s="164">
        <v>6.0223000000000004</v>
      </c>
      <c r="GQ26" s="164">
        <v>-21.930900000000001</v>
      </c>
      <c r="GR26" s="164">
        <v>0.27889999999999998</v>
      </c>
      <c r="GS26" s="164">
        <v>0</v>
      </c>
      <c r="GT26" s="164">
        <v>161.94159999999999</v>
      </c>
      <c r="GU26" s="164">
        <v>-5.0178000000000003</v>
      </c>
      <c r="GV26" s="164">
        <v>-4.4004000000000003</v>
      </c>
      <c r="GW26" s="164">
        <v>-12.627000000000001</v>
      </c>
      <c r="GX26" s="164">
        <v>1.9646999999999999</v>
      </c>
      <c r="GY26" s="164">
        <v>8.1979000000000006</v>
      </c>
      <c r="GZ26" s="164">
        <v>8.3712</v>
      </c>
      <c r="HA26" s="164">
        <v>1.3932</v>
      </c>
      <c r="HB26" s="164">
        <v>36.024500000000003</v>
      </c>
      <c r="HC26" s="164">
        <v>0</v>
      </c>
      <c r="HD26" s="164">
        <v>-11.73</v>
      </c>
      <c r="HE26" s="164">
        <v>11.764799999999999</v>
      </c>
      <c r="HF26" s="164">
        <v>15.7545</v>
      </c>
      <c r="HG26" s="164">
        <v>41.891300000000001</v>
      </c>
      <c r="HH26" s="164">
        <v>64.325900000000004</v>
      </c>
      <c r="HI26" s="164">
        <v>-49.902799999999999</v>
      </c>
      <c r="HJ26" s="164">
        <v>0</v>
      </c>
      <c r="HK26" s="164">
        <v>5.2702</v>
      </c>
      <c r="HL26" s="164">
        <v>11.1812</v>
      </c>
      <c r="HM26" s="164">
        <v>0</v>
      </c>
      <c r="HN26" s="164">
        <v>0</v>
      </c>
      <c r="HO26" s="165"/>
      <c r="HP26" s="164">
        <v>7.8369</v>
      </c>
      <c r="HQ26" s="164">
        <v>-17.351800000000001</v>
      </c>
      <c r="HR26" s="164">
        <v>-16.753</v>
      </c>
      <c r="HS26" s="164">
        <v>-20.674399999999999</v>
      </c>
      <c r="HT26" s="164">
        <v>-20.423500000000001</v>
      </c>
      <c r="HU26" s="164">
        <v>18.2</v>
      </c>
      <c r="HV26" s="164">
        <v>18.55</v>
      </c>
      <c r="HW26" s="164">
        <v>-22.9</v>
      </c>
      <c r="HX26" s="164">
        <v>-23.8</v>
      </c>
      <c r="HY26" s="164">
        <v>1.2497</v>
      </c>
      <c r="HZ26" s="164">
        <v>5.44</v>
      </c>
      <c r="IA26" s="164">
        <v>41.171100000000003</v>
      </c>
      <c r="IB26" s="164">
        <v>18.874400000000001</v>
      </c>
      <c r="IC26" s="164">
        <v>18.858899999999998</v>
      </c>
      <c r="ID26" s="164">
        <v>-11</v>
      </c>
      <c r="IE26" s="164">
        <v>-21.8</v>
      </c>
      <c r="IF26" s="164">
        <v>1</v>
      </c>
      <c r="IG26" s="164">
        <v>0.4</v>
      </c>
      <c r="IH26" s="164">
        <v>-17.856999999999999</v>
      </c>
      <c r="II26" s="164">
        <v>-17.847200000000001</v>
      </c>
      <c r="IJ26" s="164">
        <v>-152.52260000000001</v>
      </c>
      <c r="IK26" s="164">
        <v>9.4639000000000006</v>
      </c>
      <c r="IL26" s="164">
        <v>-226.244</v>
      </c>
      <c r="IM26" s="164">
        <v>-23.4116</v>
      </c>
      <c r="IN26" s="164">
        <v>-32.948700000000002</v>
      </c>
      <c r="IO26" s="164">
        <v>67.041499999999999</v>
      </c>
      <c r="IP26" s="164">
        <v>101.9004</v>
      </c>
      <c r="IQ26" s="164">
        <v>93.775800000000004</v>
      </c>
      <c r="IR26" s="164">
        <v>117.3943</v>
      </c>
      <c r="IS26" s="164">
        <v>-12.2486</v>
      </c>
      <c r="IT26" s="164">
        <v>16.903199999999998</v>
      </c>
      <c r="IU26" s="164">
        <v>15.3827</v>
      </c>
      <c r="IV26" s="164">
        <v>16.602599999999999</v>
      </c>
      <c r="IW26" s="164">
        <v>94.298000000000002</v>
      </c>
      <c r="IX26" s="164">
        <v>-233.8544</v>
      </c>
      <c r="IY26" s="164">
        <v>0</v>
      </c>
      <c r="IZ26" s="164">
        <v>-3.1597</v>
      </c>
      <c r="JA26" s="164">
        <v>-1.1707000000000001</v>
      </c>
      <c r="JB26" s="164">
        <v>-5.3999999999999999E-2</v>
      </c>
      <c r="JC26" s="164">
        <v>-8.56</v>
      </c>
      <c r="JD26" s="164">
        <v>0.78800000000000003</v>
      </c>
      <c r="JE26" s="164">
        <v>0.78900000000000003</v>
      </c>
      <c r="JF26" s="164">
        <v>4.32</v>
      </c>
      <c r="JG26" s="164">
        <v>-0.72</v>
      </c>
      <c r="JH26" s="164">
        <v>-3.6438000000000001</v>
      </c>
      <c r="JI26" s="164">
        <v>-5.5343999999999998</v>
      </c>
      <c r="JJ26" s="164">
        <v>4.4541000000000004</v>
      </c>
      <c r="JK26" s="164">
        <v>-5.8884999999999996</v>
      </c>
      <c r="JL26" s="164">
        <v>7.3</v>
      </c>
      <c r="JM26" s="164">
        <v>-2.714</v>
      </c>
      <c r="JN26" s="164">
        <v>-2.8530000000000002</v>
      </c>
      <c r="JO26" s="165"/>
      <c r="JP26" s="165"/>
      <c r="JQ26" s="164">
        <v>4.2626999999999997</v>
      </c>
      <c r="JR26" s="164">
        <v>4.6867999999999999</v>
      </c>
      <c r="JS26" s="164">
        <v>3.7942999999999998</v>
      </c>
      <c r="JT26" s="165"/>
      <c r="JU26" s="164">
        <v>8.9</v>
      </c>
      <c r="JV26" s="164">
        <v>9.4842999999999993</v>
      </c>
      <c r="JW26" s="164">
        <v>0.76</v>
      </c>
      <c r="JX26" s="165"/>
      <c r="JY26" s="164">
        <v>-5.766</v>
      </c>
      <c r="JZ26" s="164">
        <v>-4.4348999999999998</v>
      </c>
      <c r="KA26" s="164">
        <v>-28.049099999999999</v>
      </c>
      <c r="KB26" s="164">
        <v>-2.6476000000000002</v>
      </c>
      <c r="KC26" s="165"/>
      <c r="KD26" s="164">
        <v>-31.307600000000001</v>
      </c>
      <c r="KE26" s="164">
        <v>0</v>
      </c>
      <c r="KF26" s="164">
        <v>-2.4</v>
      </c>
      <c r="KG26" s="164">
        <v>-10.8</v>
      </c>
      <c r="KH26" s="164">
        <v>34.066800000000001</v>
      </c>
      <c r="KI26" s="164">
        <v>-65.650499999999994</v>
      </c>
    </row>
    <row r="27" spans="1:295" ht="18" customHeight="1" x14ac:dyDescent="0.3">
      <c r="A27" s="161" t="s">
        <v>67</v>
      </c>
      <c r="B27" s="161" t="s">
        <v>805</v>
      </c>
      <c r="C27" s="164">
        <v>0</v>
      </c>
      <c r="D27" s="164">
        <v>4.1372</v>
      </c>
      <c r="E27" s="164">
        <v>-9.7573000000000008</v>
      </c>
      <c r="F27" s="164">
        <v>-1.1822999999999999</v>
      </c>
      <c r="G27" s="164">
        <v>16.865300000000001</v>
      </c>
      <c r="H27" s="165"/>
      <c r="I27" s="164">
        <v>10.3505</v>
      </c>
      <c r="J27" s="165"/>
      <c r="K27" s="164">
        <v>25.145099999999999</v>
      </c>
      <c r="L27" s="164">
        <v>11.143700000000001</v>
      </c>
      <c r="M27" s="164">
        <v>14.2982</v>
      </c>
      <c r="N27" s="164">
        <v>-19.98</v>
      </c>
      <c r="O27" s="164">
        <v>-30.8</v>
      </c>
      <c r="P27" s="164">
        <v>6.6</v>
      </c>
      <c r="Q27" s="165"/>
      <c r="R27" s="164">
        <v>-19.8</v>
      </c>
      <c r="S27" s="164">
        <v>2.0941999999999998</v>
      </c>
      <c r="T27" s="164">
        <v>0.98170000000000002</v>
      </c>
      <c r="U27" s="164">
        <v>8.3480000000000008</v>
      </c>
      <c r="V27" s="164">
        <v>8.4179999999999993</v>
      </c>
      <c r="W27" s="164">
        <v>14.190200000000001</v>
      </c>
      <c r="X27" s="164">
        <v>4.4728000000000003</v>
      </c>
      <c r="Y27" s="164">
        <v>-0.13139999999999999</v>
      </c>
      <c r="Z27" s="164">
        <v>2.0846</v>
      </c>
      <c r="AA27" s="165"/>
      <c r="AB27" s="164">
        <v>-1.1535</v>
      </c>
      <c r="AC27" s="164">
        <v>0.216</v>
      </c>
      <c r="AD27" s="164">
        <v>0.20899999999999999</v>
      </c>
      <c r="AE27" s="164">
        <v>3.3580000000000001</v>
      </c>
      <c r="AF27" s="164">
        <v>0</v>
      </c>
      <c r="AG27" s="164">
        <v>-4.4000000000000004</v>
      </c>
      <c r="AH27" s="164">
        <v>-1.988</v>
      </c>
      <c r="AI27" s="164">
        <v>0.28799999999999998</v>
      </c>
      <c r="AJ27" s="165">
        <v>0</v>
      </c>
      <c r="AK27" s="164">
        <v>-6.25</v>
      </c>
      <c r="AL27" s="165"/>
      <c r="AM27" s="164">
        <v>-14.04</v>
      </c>
      <c r="AN27" s="164">
        <v>-14.07</v>
      </c>
      <c r="AO27" s="164">
        <v>6.4206000000000003</v>
      </c>
      <c r="AP27" s="164">
        <v>2.9986999999999999</v>
      </c>
      <c r="AQ27" s="164">
        <v>26.193200000000001</v>
      </c>
      <c r="AR27" s="164">
        <v>30.6646</v>
      </c>
      <c r="AS27" s="164">
        <v>-11.764099999999999</v>
      </c>
      <c r="AT27" s="164">
        <v>-0.13669999999999999</v>
      </c>
      <c r="AU27" s="165">
        <v>0</v>
      </c>
      <c r="AV27" s="164">
        <v>0.47410000000000002</v>
      </c>
      <c r="AW27" s="164">
        <v>0.64739999999999998</v>
      </c>
      <c r="AX27" s="164">
        <v>-14.858599999999999</v>
      </c>
      <c r="AY27" s="164">
        <v>-12.2455</v>
      </c>
      <c r="AZ27" s="164">
        <v>30.060400000000001</v>
      </c>
      <c r="BA27" s="164">
        <v>30.744399999999999</v>
      </c>
      <c r="BB27" s="164">
        <v>57.8371</v>
      </c>
      <c r="BC27" s="164">
        <v>15.420299999999999</v>
      </c>
      <c r="BD27" s="164">
        <v>-5.2</v>
      </c>
      <c r="BE27" s="164">
        <v>-5</v>
      </c>
      <c r="BF27" s="164">
        <v>-26.069600000000001</v>
      </c>
      <c r="BG27" s="164">
        <v>-33.713900000000002</v>
      </c>
      <c r="BH27" s="164">
        <v>-2.5143</v>
      </c>
      <c r="BI27" s="165"/>
      <c r="BJ27" s="164">
        <v>2.0842000000000001</v>
      </c>
      <c r="BK27" s="164">
        <v>8.0761000000000003</v>
      </c>
      <c r="BL27" s="164">
        <v>6.1092000000000004</v>
      </c>
      <c r="BM27" s="164">
        <v>4.1162999999999998</v>
      </c>
      <c r="BN27" s="164">
        <v>-118.25920000000001</v>
      </c>
      <c r="BO27" s="164">
        <v>192.999</v>
      </c>
      <c r="BP27" s="165"/>
      <c r="BQ27" s="164">
        <v>-74.330500000000001</v>
      </c>
      <c r="BR27" s="164">
        <v>-67.746200000000002</v>
      </c>
      <c r="BS27" s="165"/>
      <c r="BT27" s="165"/>
      <c r="BU27" s="165"/>
      <c r="BV27" s="164">
        <v>35.517200000000003</v>
      </c>
      <c r="BW27" s="164">
        <v>17.5</v>
      </c>
      <c r="BX27" s="164">
        <v>14.05</v>
      </c>
      <c r="BY27" s="164">
        <v>0.08</v>
      </c>
      <c r="BZ27" s="164">
        <v>18.64</v>
      </c>
      <c r="CA27" s="164">
        <v>-7.6314000000000002</v>
      </c>
      <c r="CB27" s="164">
        <v>-7.8993000000000002</v>
      </c>
      <c r="CC27" s="164">
        <v>18.6723</v>
      </c>
      <c r="CD27" s="164">
        <v>16.067299999999999</v>
      </c>
      <c r="CE27" s="165"/>
      <c r="CF27" s="164">
        <v>-2.4085999999999999</v>
      </c>
      <c r="CG27" s="164">
        <v>-2.3771</v>
      </c>
      <c r="CH27" s="164">
        <v>2.2399</v>
      </c>
      <c r="CI27" s="164">
        <v>7.0319000000000003</v>
      </c>
      <c r="CJ27" s="165"/>
      <c r="CK27" s="165"/>
      <c r="CL27" s="164">
        <v>20.3</v>
      </c>
      <c r="CM27" s="164">
        <v>-11.9</v>
      </c>
      <c r="CN27" s="164">
        <v>-5.8</v>
      </c>
      <c r="CO27" s="164">
        <v>42.556399999999996</v>
      </c>
      <c r="CP27" s="164">
        <v>42.667499999999997</v>
      </c>
      <c r="CQ27" s="164">
        <v>40.864400000000003</v>
      </c>
      <c r="CR27" s="164">
        <v>44.845799999999997</v>
      </c>
      <c r="CS27" s="164">
        <v>45.502099999999999</v>
      </c>
      <c r="CT27" s="164">
        <v>-16.5412</v>
      </c>
      <c r="CU27" s="164">
        <v>-48.286700000000003</v>
      </c>
      <c r="CV27" s="164">
        <v>-9.0211000000000006</v>
      </c>
      <c r="CW27" s="164">
        <v>4.4329999999999998</v>
      </c>
      <c r="CX27" s="164">
        <v>37.06</v>
      </c>
      <c r="CY27" s="164">
        <v>15.53</v>
      </c>
      <c r="CZ27" s="164">
        <v>-5.625</v>
      </c>
      <c r="DA27" s="164">
        <v>-5.7617000000000003</v>
      </c>
      <c r="DB27" s="164">
        <v>-10.41</v>
      </c>
      <c r="DC27" s="165"/>
      <c r="DD27" s="164">
        <v>-9.3223000000000003</v>
      </c>
      <c r="DE27" s="164">
        <v>-9.6030999999999995</v>
      </c>
      <c r="DF27" s="164">
        <v>5.1352000000000002</v>
      </c>
      <c r="DG27" s="165"/>
      <c r="DH27" s="164">
        <v>-9.2949999999999999</v>
      </c>
      <c r="DI27" s="164">
        <v>-48.2</v>
      </c>
      <c r="DJ27" s="164">
        <v>-48.5</v>
      </c>
      <c r="DK27" s="164">
        <v>0.67569999999999997</v>
      </c>
      <c r="DL27" s="164">
        <v>17.397600000000001</v>
      </c>
      <c r="DM27" s="164">
        <v>24.292999999999999</v>
      </c>
      <c r="DN27" s="164">
        <v>31.919899999999998</v>
      </c>
      <c r="DO27" s="164">
        <v>18.41</v>
      </c>
      <c r="DP27" s="164">
        <v>-6.09</v>
      </c>
      <c r="DQ27" s="164">
        <v>20.428999999999998</v>
      </c>
      <c r="DR27" s="164">
        <v>-6.2129000000000003</v>
      </c>
      <c r="DS27" s="164">
        <v>-5.25</v>
      </c>
      <c r="DT27" s="164">
        <v>-5.38</v>
      </c>
      <c r="DU27" s="164">
        <v>22.77</v>
      </c>
      <c r="DV27" s="164">
        <v>-33.79</v>
      </c>
      <c r="DW27" s="164">
        <v>-8.4726999999999997</v>
      </c>
      <c r="DX27" s="164">
        <v>-4.7545000000000002</v>
      </c>
      <c r="DY27" s="164">
        <v>-17.369800000000001</v>
      </c>
      <c r="DZ27" s="164">
        <v>-16.600000000000001</v>
      </c>
      <c r="EA27" s="164">
        <v>58.607399999999998</v>
      </c>
      <c r="EB27" s="164">
        <v>27.216100000000001</v>
      </c>
      <c r="EC27" s="165"/>
      <c r="ED27" s="164">
        <v>17.559000000000001</v>
      </c>
      <c r="EE27" s="164">
        <v>-6.9067999999999996</v>
      </c>
      <c r="EF27" s="164">
        <v>-13.4414</v>
      </c>
      <c r="EG27" s="164">
        <v>-15.983000000000001</v>
      </c>
      <c r="EH27" s="164">
        <v>-7.6227</v>
      </c>
      <c r="EI27" s="164">
        <v>-47.916400000000003</v>
      </c>
      <c r="EJ27" s="165"/>
      <c r="EK27" s="164">
        <v>-18.112200000000001</v>
      </c>
      <c r="EL27" s="164">
        <v>-16.430099999999999</v>
      </c>
      <c r="EM27" s="164">
        <v>15.220800000000001</v>
      </c>
      <c r="EN27" s="164">
        <v>-0.80130000000000001</v>
      </c>
      <c r="EO27" s="164">
        <v>-1.2709999999999999</v>
      </c>
      <c r="EP27" s="164">
        <v>-9.7319999999999993</v>
      </c>
      <c r="EQ27" s="164">
        <v>-19.516999999999999</v>
      </c>
      <c r="ER27" s="164">
        <v>-18.998999999999999</v>
      </c>
      <c r="ES27" s="164">
        <v>-2.7065000000000001</v>
      </c>
      <c r="ET27" s="164">
        <v>12.4</v>
      </c>
      <c r="EU27" s="164">
        <v>-13.78</v>
      </c>
      <c r="EV27" s="164">
        <v>-0.1</v>
      </c>
      <c r="EW27" s="164">
        <v>8.0024999999999995</v>
      </c>
      <c r="EX27" s="164">
        <v>-13.548999999999999</v>
      </c>
      <c r="EY27" s="164">
        <v>-10.7012</v>
      </c>
      <c r="EZ27" s="164">
        <v>-10.928000000000001</v>
      </c>
      <c r="FA27" s="164">
        <v>6.3028000000000004</v>
      </c>
      <c r="FB27" s="164">
        <v>-5.4169999999999998</v>
      </c>
      <c r="FC27" s="164">
        <v>-9.6694999999999993</v>
      </c>
      <c r="FD27" s="164">
        <v>5.4512999999999998</v>
      </c>
      <c r="FE27" s="165"/>
      <c r="FF27" s="164">
        <v>5.1242000000000001</v>
      </c>
      <c r="FG27" s="164">
        <v>0</v>
      </c>
      <c r="FH27" s="164">
        <v>0</v>
      </c>
      <c r="FI27" s="165"/>
      <c r="FJ27" s="164">
        <v>4.3539000000000003</v>
      </c>
      <c r="FK27" s="164">
        <v>3.8515000000000001</v>
      </c>
      <c r="FL27" s="164">
        <v>11.052099999999999</v>
      </c>
      <c r="FM27" s="164">
        <v>10.777100000000001</v>
      </c>
      <c r="FN27" s="164">
        <v>10.818</v>
      </c>
      <c r="FO27" s="164">
        <v>21.252099999999999</v>
      </c>
      <c r="FP27" s="164">
        <v>29.163399999999999</v>
      </c>
      <c r="FQ27" s="164">
        <v>17.521000000000001</v>
      </c>
      <c r="FR27" s="164">
        <v>-13.09</v>
      </c>
      <c r="FS27" s="164">
        <v>-1.5212000000000001</v>
      </c>
      <c r="FT27" s="164">
        <v>0.19159999999999999</v>
      </c>
      <c r="FU27" s="164">
        <v>0.94</v>
      </c>
      <c r="FV27" s="164">
        <v>0.09</v>
      </c>
      <c r="FW27" s="164">
        <v>-18.302299999999999</v>
      </c>
      <c r="FX27" s="164">
        <v>2.5459000000000001</v>
      </c>
      <c r="FY27" s="164">
        <v>7.3540000000000001</v>
      </c>
      <c r="FZ27" s="164">
        <v>1.546</v>
      </c>
      <c r="GA27" s="165"/>
      <c r="GB27" s="164">
        <v>34.21</v>
      </c>
      <c r="GC27" s="164">
        <v>-34.840600000000002</v>
      </c>
      <c r="GD27" s="164">
        <v>-26.236799999999999</v>
      </c>
      <c r="GE27" s="164">
        <v>-0.92</v>
      </c>
      <c r="GF27" s="164">
        <v>17.2287</v>
      </c>
      <c r="GG27" s="165"/>
      <c r="GH27" s="164">
        <v>25.5624</v>
      </c>
      <c r="GI27" s="164">
        <v>-9.5867000000000004</v>
      </c>
      <c r="GJ27" s="164">
        <v>-10.405799999999999</v>
      </c>
      <c r="GK27" s="164">
        <v>2.536</v>
      </c>
      <c r="GL27" s="164">
        <v>3.7499999999999999E-2</v>
      </c>
      <c r="GM27" s="165"/>
      <c r="GN27" s="164">
        <v>-10.389099999999999</v>
      </c>
      <c r="GO27" s="164">
        <v>-33.578000000000003</v>
      </c>
      <c r="GP27" s="164">
        <v>5.4707999999999997</v>
      </c>
      <c r="GQ27" s="164">
        <v>-21.834299999999999</v>
      </c>
      <c r="GR27" s="164">
        <v>1.0934999999999999</v>
      </c>
      <c r="GS27" s="164">
        <v>0.54149999999999998</v>
      </c>
      <c r="GT27" s="164">
        <v>166.86369999999999</v>
      </c>
      <c r="GU27" s="164">
        <v>-4.3840000000000003</v>
      </c>
      <c r="GV27" s="164">
        <v>-5.4709000000000003</v>
      </c>
      <c r="GW27" s="164">
        <v>-12.476100000000001</v>
      </c>
      <c r="GX27" s="164">
        <v>1.3449</v>
      </c>
      <c r="GY27" s="164">
        <v>8.7619000000000007</v>
      </c>
      <c r="GZ27" s="164">
        <v>8.7430000000000003</v>
      </c>
      <c r="HA27" s="164">
        <v>1</v>
      </c>
      <c r="HB27" s="164">
        <v>36.114100000000001</v>
      </c>
      <c r="HC27" s="164">
        <v>0</v>
      </c>
      <c r="HD27" s="164">
        <v>-7.54</v>
      </c>
      <c r="HE27" s="164">
        <v>8.6815999999999995</v>
      </c>
      <c r="HF27" s="164">
        <v>4.8766999999999996</v>
      </c>
      <c r="HG27" s="164">
        <v>56.641300000000001</v>
      </c>
      <c r="HH27" s="164">
        <v>64.411199999999994</v>
      </c>
      <c r="HI27" s="164">
        <v>-49.902799999999999</v>
      </c>
      <c r="HJ27" s="164">
        <v>0</v>
      </c>
      <c r="HK27" s="164">
        <v>0</v>
      </c>
      <c r="HL27" s="164">
        <v>10.516400000000001</v>
      </c>
      <c r="HM27" s="164">
        <v>0</v>
      </c>
      <c r="HN27" s="164">
        <v>0</v>
      </c>
      <c r="HO27" s="164">
        <v>0.64729999999999999</v>
      </c>
      <c r="HP27" s="165"/>
      <c r="HQ27" s="164">
        <v>-14.2866</v>
      </c>
      <c r="HR27" s="164">
        <v>-13.687799999999999</v>
      </c>
      <c r="HS27" s="164">
        <v>-21.7805</v>
      </c>
      <c r="HT27" s="164">
        <v>-22.681799999999999</v>
      </c>
      <c r="HU27" s="164">
        <v>25.36</v>
      </c>
      <c r="HV27" s="164">
        <v>26.23</v>
      </c>
      <c r="HW27" s="164">
        <v>-23.9</v>
      </c>
      <c r="HX27" s="164">
        <v>-23.8</v>
      </c>
      <c r="HY27" s="164">
        <v>1.2497</v>
      </c>
      <c r="HZ27" s="164">
        <v>6.64</v>
      </c>
      <c r="IA27" s="164">
        <v>50.5227</v>
      </c>
      <c r="IB27" s="164">
        <v>19.777000000000001</v>
      </c>
      <c r="IC27" s="164">
        <v>18.959800000000001</v>
      </c>
      <c r="ID27" s="164">
        <v>-9.6999999999999993</v>
      </c>
      <c r="IE27" s="164">
        <v>-24.8</v>
      </c>
      <c r="IF27" s="164">
        <v>-2.9</v>
      </c>
      <c r="IG27" s="164">
        <v>-3.4</v>
      </c>
      <c r="IH27" s="165"/>
      <c r="II27" s="164">
        <v>-17.667000000000002</v>
      </c>
      <c r="IJ27" s="164">
        <v>-159.88829999999999</v>
      </c>
      <c r="IK27" s="164">
        <v>13.681800000000001</v>
      </c>
      <c r="IL27" s="164">
        <v>-227.70939999999999</v>
      </c>
      <c r="IM27" s="164">
        <v>-23.312999999999999</v>
      </c>
      <c r="IN27" s="164">
        <v>-34.270200000000003</v>
      </c>
      <c r="IO27" s="164">
        <v>65.371899999999997</v>
      </c>
      <c r="IP27" s="164">
        <v>104.3028</v>
      </c>
      <c r="IQ27" s="164">
        <v>95.706999999999994</v>
      </c>
      <c r="IR27" s="164">
        <v>111.57340000000001</v>
      </c>
      <c r="IS27" s="164">
        <v>-11.1959</v>
      </c>
      <c r="IT27" s="164">
        <v>13.1417</v>
      </c>
      <c r="IU27" s="164">
        <v>13.875</v>
      </c>
      <c r="IV27" s="164">
        <v>11.151400000000001</v>
      </c>
      <c r="IW27" s="164">
        <v>94.091099999999997</v>
      </c>
      <c r="IX27" s="164">
        <v>-225.0763</v>
      </c>
      <c r="IY27" s="164">
        <v>0</v>
      </c>
      <c r="IZ27" s="164">
        <v>-7.0590999999999999</v>
      </c>
      <c r="JA27" s="164">
        <v>-2.4842</v>
      </c>
      <c r="JB27" s="164">
        <v>0.307</v>
      </c>
      <c r="JC27" s="164">
        <v>-8.08</v>
      </c>
      <c r="JD27" s="164">
        <v>0.79</v>
      </c>
      <c r="JE27" s="164">
        <v>0.79</v>
      </c>
      <c r="JF27" s="164">
        <v>3.76</v>
      </c>
      <c r="JG27" s="164">
        <v>-1.2</v>
      </c>
      <c r="JH27" s="164">
        <v>-2.5832999999999999</v>
      </c>
      <c r="JI27" s="164">
        <v>-5.0949999999999998</v>
      </c>
      <c r="JJ27" s="164">
        <v>3.3127</v>
      </c>
      <c r="JK27" s="164">
        <v>-6.1814</v>
      </c>
      <c r="JL27" s="164">
        <v>7.3</v>
      </c>
      <c r="JM27" s="164">
        <v>-1.603</v>
      </c>
      <c r="JN27" s="164">
        <v>-2.544</v>
      </c>
      <c r="JO27" s="165"/>
      <c r="JP27" s="165"/>
      <c r="JQ27" s="164">
        <v>4.4443999999999999</v>
      </c>
      <c r="JR27" s="164">
        <v>3.6320999999999999</v>
      </c>
      <c r="JS27" s="164">
        <v>3.2663000000000002</v>
      </c>
      <c r="JT27" s="165"/>
      <c r="JU27" s="164">
        <v>10.3</v>
      </c>
      <c r="JV27" s="164">
        <v>9.9507999999999992</v>
      </c>
      <c r="JW27" s="164">
        <v>0.87</v>
      </c>
      <c r="JX27" s="165"/>
      <c r="JY27" s="164">
        <v>-5.7797000000000001</v>
      </c>
      <c r="JZ27" s="164">
        <v>-4.8954000000000004</v>
      </c>
      <c r="KA27" s="164">
        <v>-27.429300000000001</v>
      </c>
      <c r="KB27" s="164">
        <v>-2.3199999999999998</v>
      </c>
      <c r="KC27" s="165"/>
      <c r="KD27" s="164">
        <v>-31.558900000000001</v>
      </c>
      <c r="KE27" s="164">
        <v>0</v>
      </c>
      <c r="KF27" s="164">
        <v>-4.0999999999999996</v>
      </c>
      <c r="KG27" s="164">
        <v>-9.9</v>
      </c>
      <c r="KH27" s="164">
        <v>34.504300000000001</v>
      </c>
      <c r="KI27" s="164">
        <v>-57.223700000000001</v>
      </c>
    </row>
    <row r="28" spans="1:295" ht="18" customHeight="1" x14ac:dyDescent="0.3">
      <c r="A28" s="161" t="s">
        <v>67</v>
      </c>
      <c r="B28" s="161" t="s">
        <v>806</v>
      </c>
      <c r="C28" s="164">
        <v>0</v>
      </c>
      <c r="D28" s="164">
        <v>4.2408999999999999</v>
      </c>
      <c r="E28" s="164">
        <v>-9.8623999999999992</v>
      </c>
      <c r="F28" s="164">
        <v>-1.1246</v>
      </c>
      <c r="G28" s="164">
        <v>16.978000000000002</v>
      </c>
      <c r="H28" s="165"/>
      <c r="I28" s="164">
        <v>10.9763</v>
      </c>
      <c r="J28" s="165"/>
      <c r="K28" s="164">
        <v>27.0303</v>
      </c>
      <c r="L28" s="164">
        <v>12.0566</v>
      </c>
      <c r="M28" s="164">
        <v>15.2202</v>
      </c>
      <c r="N28" s="164">
        <v>-22.2</v>
      </c>
      <c r="O28" s="164">
        <v>-33</v>
      </c>
      <c r="P28" s="164">
        <v>8.8000000000000007</v>
      </c>
      <c r="Q28" s="164">
        <v>7.452</v>
      </c>
      <c r="R28" s="164">
        <v>-22</v>
      </c>
      <c r="S28" s="164">
        <v>2.1055999999999999</v>
      </c>
      <c r="T28" s="164">
        <v>-0.3024</v>
      </c>
      <c r="U28" s="164">
        <v>8.2317999999999998</v>
      </c>
      <c r="V28" s="164">
        <v>8.1111000000000004</v>
      </c>
      <c r="W28" s="164">
        <v>13.9109</v>
      </c>
      <c r="X28" s="164">
        <v>4.5507999999999997</v>
      </c>
      <c r="Y28" s="164">
        <v>-0.11749999999999999</v>
      </c>
      <c r="Z28" s="164">
        <v>2.1183999999999998</v>
      </c>
      <c r="AA28" s="165"/>
      <c r="AB28" s="164">
        <v>-1.0526</v>
      </c>
      <c r="AC28" s="164">
        <v>0.223</v>
      </c>
      <c r="AD28" s="164">
        <v>0.21099999999999999</v>
      </c>
      <c r="AE28" s="164">
        <v>3.3180000000000001</v>
      </c>
      <c r="AF28" s="164">
        <v>0</v>
      </c>
      <c r="AG28" s="164">
        <v>2.2000000000000002</v>
      </c>
      <c r="AH28" s="164">
        <v>-1.5129999999999999</v>
      </c>
      <c r="AI28" s="164">
        <v>0.28399999999999997</v>
      </c>
      <c r="AJ28" s="165">
        <v>0</v>
      </c>
      <c r="AK28" s="164">
        <v>-7.15</v>
      </c>
      <c r="AL28" s="165"/>
      <c r="AM28" s="164">
        <v>-12.19</v>
      </c>
      <c r="AN28" s="164">
        <v>-12.22</v>
      </c>
      <c r="AO28" s="164">
        <v>7.6154000000000002</v>
      </c>
      <c r="AP28" s="164">
        <v>3.3940000000000001</v>
      </c>
      <c r="AQ28" s="164">
        <v>27.874199999999998</v>
      </c>
      <c r="AR28" s="164">
        <v>32.703299999999999</v>
      </c>
      <c r="AS28" s="164">
        <v>-13.050599999999999</v>
      </c>
      <c r="AT28" s="164">
        <v>-7.2499000000000002</v>
      </c>
      <c r="AU28" s="165">
        <v>0</v>
      </c>
      <c r="AV28" s="164">
        <v>11.2089</v>
      </c>
      <c r="AW28" s="164">
        <v>13.9656</v>
      </c>
      <c r="AX28" s="164">
        <v>-15.8323</v>
      </c>
      <c r="AY28" s="164">
        <v>-14.279199999999999</v>
      </c>
      <c r="AZ28" s="164">
        <v>33.501800000000003</v>
      </c>
      <c r="BA28" s="164">
        <v>33.531300000000002</v>
      </c>
      <c r="BB28" s="164">
        <v>60.365499999999997</v>
      </c>
      <c r="BC28" s="164">
        <v>16.1282</v>
      </c>
      <c r="BD28" s="164">
        <v>-5</v>
      </c>
      <c r="BE28" s="164">
        <v>-4.9000000000000004</v>
      </c>
      <c r="BF28" s="164">
        <v>-17.346499999999999</v>
      </c>
      <c r="BG28" s="164">
        <v>-35.29</v>
      </c>
      <c r="BH28" s="164">
        <v>-3.1684000000000001</v>
      </c>
      <c r="BI28" s="165"/>
      <c r="BJ28" s="164">
        <v>12.363200000000001</v>
      </c>
      <c r="BK28" s="164">
        <v>9.1905000000000001</v>
      </c>
      <c r="BL28" s="164">
        <v>6.1596000000000002</v>
      </c>
      <c r="BM28" s="164">
        <v>4.0629</v>
      </c>
      <c r="BN28" s="164">
        <v>-107.3336</v>
      </c>
      <c r="BO28" s="164">
        <v>187.17</v>
      </c>
      <c r="BP28" s="165"/>
      <c r="BQ28" s="164">
        <v>-85.744299999999996</v>
      </c>
      <c r="BR28" s="164">
        <v>-52.990900000000003</v>
      </c>
      <c r="BS28" s="165"/>
      <c r="BT28" s="165"/>
      <c r="BU28" s="165"/>
      <c r="BV28" s="164">
        <v>37.8125</v>
      </c>
      <c r="BW28" s="164">
        <v>17.43</v>
      </c>
      <c r="BX28" s="164">
        <v>14.42</v>
      </c>
      <c r="BY28" s="164">
        <v>1.4</v>
      </c>
      <c r="BZ28" s="164">
        <v>18.440000000000001</v>
      </c>
      <c r="CA28" s="164">
        <v>-8.4351000000000003</v>
      </c>
      <c r="CB28" s="164">
        <v>-9.1049000000000007</v>
      </c>
      <c r="CC28" s="164">
        <v>19.363</v>
      </c>
      <c r="CD28" s="164">
        <v>17.6204</v>
      </c>
      <c r="CE28" s="165"/>
      <c r="CF28" s="164">
        <v>0.56259999999999999</v>
      </c>
      <c r="CG28" s="164">
        <v>0.91039999999999999</v>
      </c>
      <c r="CH28" s="164">
        <v>11.8331</v>
      </c>
      <c r="CI28" s="164">
        <v>10.3513</v>
      </c>
      <c r="CJ28" s="165"/>
      <c r="CK28" s="165"/>
      <c r="CL28" s="164">
        <v>27.2</v>
      </c>
      <c r="CM28" s="164">
        <v>-17.399999999999999</v>
      </c>
      <c r="CN28" s="164">
        <v>-5.82</v>
      </c>
      <c r="CO28" s="164">
        <v>46.119700000000002</v>
      </c>
      <c r="CP28" s="164">
        <v>46.356499999999997</v>
      </c>
      <c r="CQ28" s="164">
        <v>44.209400000000002</v>
      </c>
      <c r="CR28" s="164">
        <v>44.723700000000001</v>
      </c>
      <c r="CS28" s="164">
        <v>44.832900000000002</v>
      </c>
      <c r="CT28" s="164">
        <v>-24.5472</v>
      </c>
      <c r="CU28" s="164">
        <v>-40.9041</v>
      </c>
      <c r="CV28" s="164">
        <v>-17.502500000000001</v>
      </c>
      <c r="CW28" s="164">
        <v>4.6054000000000004</v>
      </c>
      <c r="CX28" s="164">
        <v>39.119999999999997</v>
      </c>
      <c r="CY28" s="164">
        <v>16.260000000000002</v>
      </c>
      <c r="CZ28" s="164">
        <v>-4.5312999999999999</v>
      </c>
      <c r="DA28" s="164">
        <v>-4.7851999999999997</v>
      </c>
      <c r="DB28" s="164">
        <v>-11.07</v>
      </c>
      <c r="DC28" s="165"/>
      <c r="DD28" s="164">
        <v>-12.1584</v>
      </c>
      <c r="DE28" s="164">
        <v>-11.875400000000001</v>
      </c>
      <c r="DF28" s="164">
        <v>6.7215999999999996</v>
      </c>
      <c r="DG28" s="165"/>
      <c r="DH28" s="164">
        <v>-9.9009999999999998</v>
      </c>
      <c r="DI28" s="164">
        <v>-51.3</v>
      </c>
      <c r="DJ28" s="164">
        <v>-53.1</v>
      </c>
      <c r="DK28" s="164">
        <v>0.63780000000000003</v>
      </c>
      <c r="DL28" s="164">
        <v>18.332599999999999</v>
      </c>
      <c r="DM28" s="164">
        <v>25.081600000000002</v>
      </c>
      <c r="DN28" s="164">
        <v>33.218699999999998</v>
      </c>
      <c r="DO28" s="164">
        <v>19.47</v>
      </c>
      <c r="DP28" s="164">
        <v>-6.49</v>
      </c>
      <c r="DQ28" s="164">
        <v>19.033999999999999</v>
      </c>
      <c r="DR28" s="164">
        <v>-9.3254999999999999</v>
      </c>
      <c r="DS28" s="164">
        <v>-5.1100000000000003</v>
      </c>
      <c r="DT28" s="164">
        <v>-5.22</v>
      </c>
      <c r="DU28" s="164">
        <v>27.56</v>
      </c>
      <c r="DV28" s="164">
        <v>-32.68</v>
      </c>
      <c r="DW28" s="164">
        <v>-11.8</v>
      </c>
      <c r="DX28" s="164">
        <v>-6.0818000000000003</v>
      </c>
      <c r="DY28" s="164">
        <v>-18.275300000000001</v>
      </c>
      <c r="DZ28" s="164">
        <v>-18.2818</v>
      </c>
      <c r="EA28" s="164">
        <v>60.307899999999997</v>
      </c>
      <c r="EB28" s="164">
        <v>30.911899999999999</v>
      </c>
      <c r="EC28" s="165"/>
      <c r="ED28" s="164">
        <v>19.352699999999999</v>
      </c>
      <c r="EE28" s="164">
        <v>-4.4062999999999999</v>
      </c>
      <c r="EF28" s="164">
        <v>-11.666399999999999</v>
      </c>
      <c r="EG28" s="164">
        <v>-16.622</v>
      </c>
      <c r="EH28" s="164">
        <v>6.8658000000000001</v>
      </c>
      <c r="EI28" s="164">
        <v>-44.658200000000001</v>
      </c>
      <c r="EJ28" s="165"/>
      <c r="EK28" s="164">
        <v>-18.8003</v>
      </c>
      <c r="EL28" s="164">
        <v>-17.16</v>
      </c>
      <c r="EM28" s="164">
        <v>15.393000000000001</v>
      </c>
      <c r="EN28" s="164">
        <v>-2.3837000000000002</v>
      </c>
      <c r="EO28" s="164">
        <v>-3.0977999999999999</v>
      </c>
      <c r="EP28" s="164">
        <v>-9.7319999999999993</v>
      </c>
      <c r="EQ28" s="164">
        <v>-17.650200000000002</v>
      </c>
      <c r="ER28" s="164">
        <v>-17.349699999999999</v>
      </c>
      <c r="ES28" s="164">
        <v>-2.8424999999999998</v>
      </c>
      <c r="ET28" s="164">
        <v>19.059999999999999</v>
      </c>
      <c r="EU28" s="164">
        <v>-13.38</v>
      </c>
      <c r="EV28" s="164">
        <v>0.2</v>
      </c>
      <c r="EW28" s="164">
        <v>7.9706999999999999</v>
      </c>
      <c r="EX28" s="164">
        <v>-16.783999999999999</v>
      </c>
      <c r="EY28" s="164">
        <v>-10.9093</v>
      </c>
      <c r="EZ28" s="164">
        <v>-11.0082</v>
      </c>
      <c r="FA28" s="164">
        <v>5.9850000000000003</v>
      </c>
      <c r="FB28" s="164">
        <v>-6.5247000000000002</v>
      </c>
      <c r="FC28" s="164">
        <v>-9.6136999999999997</v>
      </c>
      <c r="FD28" s="164">
        <v>5.3636999999999997</v>
      </c>
      <c r="FE28" s="165"/>
      <c r="FF28" s="164">
        <v>5.0609999999999999</v>
      </c>
      <c r="FG28" s="164">
        <v>0</v>
      </c>
      <c r="FH28" s="164">
        <v>0</v>
      </c>
      <c r="FI28" s="165"/>
      <c r="FJ28" s="164">
        <v>4.6887999999999996</v>
      </c>
      <c r="FK28" s="164">
        <v>4.3539000000000003</v>
      </c>
      <c r="FL28" s="164">
        <v>9.0426000000000002</v>
      </c>
      <c r="FM28" s="164">
        <v>13.118600000000001</v>
      </c>
      <c r="FN28" s="164">
        <v>12.823499999999999</v>
      </c>
      <c r="FO28" s="164">
        <v>18.6587</v>
      </c>
      <c r="FP28" s="164">
        <v>25.432600000000001</v>
      </c>
      <c r="FQ28" s="164">
        <v>17.5259</v>
      </c>
      <c r="FR28" s="164">
        <v>-13.98</v>
      </c>
      <c r="FS28" s="164">
        <v>-1.5212000000000001</v>
      </c>
      <c r="FT28" s="164">
        <v>0.14760000000000001</v>
      </c>
      <c r="FU28" s="164">
        <v>1.05</v>
      </c>
      <c r="FV28" s="164">
        <v>0.18</v>
      </c>
      <c r="FW28" s="164">
        <v>-17.812999999999999</v>
      </c>
      <c r="FX28" s="164">
        <v>0</v>
      </c>
      <c r="FY28" s="164">
        <v>7.3609999999999998</v>
      </c>
      <c r="FZ28" s="164">
        <v>1.577</v>
      </c>
      <c r="GA28" s="165"/>
      <c r="GB28" s="164">
        <v>34.630000000000003</v>
      </c>
      <c r="GC28" s="164">
        <v>-33.160800000000002</v>
      </c>
      <c r="GD28" s="164">
        <v>-25.110800000000001</v>
      </c>
      <c r="GE28" s="164">
        <v>-0.66</v>
      </c>
      <c r="GF28" s="164">
        <v>19.105699999999999</v>
      </c>
      <c r="GG28" s="165"/>
      <c r="GH28" s="164">
        <v>26.132100000000001</v>
      </c>
      <c r="GI28" s="164">
        <v>-10.0997</v>
      </c>
      <c r="GJ28" s="164">
        <v>-10.822100000000001</v>
      </c>
      <c r="GK28" s="164">
        <v>2.6795</v>
      </c>
      <c r="GL28" s="165"/>
      <c r="GM28" s="165"/>
      <c r="GN28" s="164">
        <v>-10.198399999999999</v>
      </c>
      <c r="GO28" s="164">
        <v>-32.650700000000001</v>
      </c>
      <c r="GP28" s="164">
        <v>6.1665999999999999</v>
      </c>
      <c r="GQ28" s="164">
        <v>-21.4939</v>
      </c>
      <c r="GR28" s="164">
        <v>2.0049999999999999</v>
      </c>
      <c r="GS28" s="164">
        <v>0.90610000000000002</v>
      </c>
      <c r="GT28" s="164">
        <v>169.696</v>
      </c>
      <c r="GU28" s="164">
        <v>-4.0576999999999996</v>
      </c>
      <c r="GV28" s="164">
        <v>-5.0822000000000003</v>
      </c>
      <c r="GW28" s="164">
        <v>-13.6181</v>
      </c>
      <c r="GX28" s="164">
        <v>0.82410000000000005</v>
      </c>
      <c r="GY28" s="164">
        <v>8.9888999999999992</v>
      </c>
      <c r="GZ28" s="164">
        <v>9.0435999999999996</v>
      </c>
      <c r="HA28" s="164">
        <v>0</v>
      </c>
      <c r="HB28" s="164">
        <v>37.848199999999999</v>
      </c>
      <c r="HC28" s="164">
        <v>0</v>
      </c>
      <c r="HD28" s="164">
        <v>-5.03</v>
      </c>
      <c r="HE28" s="164">
        <v>6.0513000000000003</v>
      </c>
      <c r="HF28" s="164">
        <v>0</v>
      </c>
      <c r="HG28" s="164">
        <v>56.493000000000002</v>
      </c>
      <c r="HH28" s="164">
        <v>68.5398</v>
      </c>
      <c r="HI28" s="164">
        <v>-49.902799999999999</v>
      </c>
      <c r="HJ28" s="164">
        <v>0</v>
      </c>
      <c r="HK28" s="164">
        <v>0</v>
      </c>
      <c r="HL28" s="164">
        <v>10.7409</v>
      </c>
      <c r="HM28" s="164">
        <v>0</v>
      </c>
      <c r="HN28" s="164">
        <v>0</v>
      </c>
      <c r="HO28" s="165"/>
      <c r="HP28" s="165"/>
      <c r="HQ28" s="164">
        <v>-13.077999999999999</v>
      </c>
      <c r="HR28" s="164">
        <v>-12.841799999999999</v>
      </c>
      <c r="HS28" s="164">
        <v>-22.735399999999998</v>
      </c>
      <c r="HT28" s="164">
        <v>-22.778700000000001</v>
      </c>
      <c r="HU28" s="164">
        <v>25.98</v>
      </c>
      <c r="HV28" s="164">
        <v>26.06</v>
      </c>
      <c r="HW28" s="164">
        <v>-22.2</v>
      </c>
      <c r="HX28" s="164">
        <v>-22.3</v>
      </c>
      <c r="HY28" s="164">
        <v>1.2497</v>
      </c>
      <c r="HZ28" s="164">
        <v>6.64</v>
      </c>
      <c r="IA28" s="164">
        <v>55.751100000000001</v>
      </c>
      <c r="IB28" s="164">
        <v>18.084099999999999</v>
      </c>
      <c r="IC28" s="164">
        <v>18.0138</v>
      </c>
      <c r="ID28" s="164">
        <v>-9.3000000000000007</v>
      </c>
      <c r="IE28" s="164">
        <v>-25.6</v>
      </c>
      <c r="IF28" s="164">
        <v>-4.0999999999999996</v>
      </c>
      <c r="IG28" s="164">
        <v>-4.5</v>
      </c>
      <c r="IH28" s="165"/>
      <c r="II28" s="164">
        <v>-17.6114</v>
      </c>
      <c r="IJ28" s="164">
        <v>-159.8707</v>
      </c>
      <c r="IK28" s="164">
        <v>14.521599999999999</v>
      </c>
      <c r="IL28" s="164">
        <v>-224.6773</v>
      </c>
      <c r="IM28" s="164">
        <v>-25.162600000000001</v>
      </c>
      <c r="IN28" s="164">
        <v>-33.4848</v>
      </c>
      <c r="IO28" s="164">
        <v>67.847999999999999</v>
      </c>
      <c r="IP28" s="164">
        <v>104.25069999999999</v>
      </c>
      <c r="IQ28" s="164">
        <v>97.328900000000004</v>
      </c>
      <c r="IR28" s="164">
        <v>110.54470000000001</v>
      </c>
      <c r="IS28" s="164">
        <v>-11.955299999999999</v>
      </c>
      <c r="IT28" s="164">
        <v>11.6747</v>
      </c>
      <c r="IU28" s="164">
        <v>10.1494</v>
      </c>
      <c r="IV28" s="164">
        <v>15.039199999999999</v>
      </c>
      <c r="IW28" s="164">
        <v>95.850399999999993</v>
      </c>
      <c r="IX28" s="164">
        <v>-227.8135</v>
      </c>
      <c r="IY28" s="164">
        <v>7.0041000000000002</v>
      </c>
      <c r="IZ28" s="164">
        <v>-12.0923</v>
      </c>
      <c r="JA28" s="164">
        <v>-2.5769000000000002</v>
      </c>
      <c r="JB28" s="164">
        <v>1.016</v>
      </c>
      <c r="JC28" s="164">
        <v>-7.68</v>
      </c>
      <c r="JD28" s="164">
        <v>0.74</v>
      </c>
      <c r="JE28" s="164">
        <v>0.74299999999999999</v>
      </c>
      <c r="JF28" s="164">
        <v>4.24</v>
      </c>
      <c r="JG28" s="164">
        <v>-2</v>
      </c>
      <c r="JH28" s="164">
        <v>-2.5318000000000001</v>
      </c>
      <c r="JI28" s="164">
        <v>-5.0949999999999998</v>
      </c>
      <c r="JJ28" s="164">
        <v>3.2822</v>
      </c>
      <c r="JK28" s="164">
        <v>-6.1509</v>
      </c>
      <c r="JL28" s="164">
        <v>6.4</v>
      </c>
      <c r="JM28" s="164">
        <v>-2.0219999999999998</v>
      </c>
      <c r="JN28" s="164">
        <v>-1.3260000000000001</v>
      </c>
      <c r="JO28" s="165"/>
      <c r="JP28" s="164">
        <v>3.1709000000000001</v>
      </c>
      <c r="JQ28" s="164">
        <v>4.2264999999999997</v>
      </c>
      <c r="JR28" s="164">
        <v>3.0676999999999999</v>
      </c>
      <c r="JS28" s="164">
        <v>4.7553000000000001</v>
      </c>
      <c r="JT28" s="165"/>
      <c r="JU28" s="164">
        <v>10.6</v>
      </c>
      <c r="JV28" s="164">
        <v>9.1141000000000005</v>
      </c>
      <c r="JW28" s="164">
        <v>0.97</v>
      </c>
      <c r="JX28" s="165"/>
      <c r="JY28" s="164">
        <v>-6.57</v>
      </c>
      <c r="JZ28" s="164">
        <v>-5.2698999999999998</v>
      </c>
      <c r="KA28" s="164">
        <v>-28.367799999999999</v>
      </c>
      <c r="KB28" s="164">
        <v>-3.0739000000000001</v>
      </c>
      <c r="KC28" s="165"/>
      <c r="KD28" s="164">
        <v>-30.986799999999999</v>
      </c>
      <c r="KE28" s="165"/>
      <c r="KF28" s="164">
        <v>-3.7</v>
      </c>
      <c r="KG28" s="164">
        <v>-10</v>
      </c>
      <c r="KH28" s="164">
        <v>30.340299999999999</v>
      </c>
      <c r="KI28" s="164">
        <v>-52.616300000000003</v>
      </c>
    </row>
    <row r="29" spans="1:295" ht="18" customHeight="1" x14ac:dyDescent="0.3">
      <c r="A29" s="161" t="s">
        <v>67</v>
      </c>
      <c r="B29" s="161" t="s">
        <v>807</v>
      </c>
      <c r="C29" s="164">
        <v>0</v>
      </c>
      <c r="D29" s="164">
        <v>4.3242000000000003</v>
      </c>
      <c r="E29" s="164">
        <v>-9.7658000000000005</v>
      </c>
      <c r="F29" s="164">
        <v>-1.518</v>
      </c>
      <c r="G29" s="164">
        <v>16.934799999999999</v>
      </c>
      <c r="H29" s="165"/>
      <c r="I29" s="164">
        <v>11.9893</v>
      </c>
      <c r="J29" s="165"/>
      <c r="K29" s="164">
        <v>28.5627</v>
      </c>
      <c r="L29" s="164">
        <v>12.605600000000001</v>
      </c>
      <c r="M29" s="164">
        <v>15.5724</v>
      </c>
      <c r="N29" s="164">
        <v>-24.42</v>
      </c>
      <c r="O29" s="164">
        <v>-33</v>
      </c>
      <c r="P29" s="164">
        <v>11</v>
      </c>
      <c r="Q29" s="164">
        <v>6.6239999999999997</v>
      </c>
      <c r="R29" s="164">
        <v>-24.2</v>
      </c>
      <c r="S29" s="164">
        <v>2.1147999999999998</v>
      </c>
      <c r="T29" s="164">
        <v>-1.3297000000000001</v>
      </c>
      <c r="U29" s="164">
        <v>9.4214000000000002</v>
      </c>
      <c r="V29" s="164">
        <v>9.2941000000000003</v>
      </c>
      <c r="W29" s="164">
        <v>15.8825</v>
      </c>
      <c r="X29" s="164">
        <v>4.3076999999999996</v>
      </c>
      <c r="Y29" s="164">
        <v>-2.5600000000000001E-2</v>
      </c>
      <c r="Z29" s="164">
        <v>2.1179000000000001</v>
      </c>
      <c r="AA29" s="165"/>
      <c r="AB29" s="164">
        <v>-1.0744</v>
      </c>
      <c r="AC29" s="164">
        <v>0.26600000000000001</v>
      </c>
      <c r="AD29" s="164">
        <v>0.35</v>
      </c>
      <c r="AE29" s="164">
        <v>3.27</v>
      </c>
      <c r="AF29" s="164">
        <v>4.4400000000000004</v>
      </c>
      <c r="AG29" s="164">
        <v>2.2000000000000002</v>
      </c>
      <c r="AH29" s="164">
        <v>-1.9810000000000001</v>
      </c>
      <c r="AI29" s="164">
        <v>0.28299999999999997</v>
      </c>
      <c r="AJ29" s="165">
        <v>0</v>
      </c>
      <c r="AK29" s="164">
        <v>-6.65</v>
      </c>
      <c r="AL29" s="165"/>
      <c r="AM29" s="164">
        <v>-11.87</v>
      </c>
      <c r="AN29" s="164">
        <v>-11.72</v>
      </c>
      <c r="AO29" s="164">
        <v>7.6307999999999998</v>
      </c>
      <c r="AP29" s="164">
        <v>3.7730999999999999</v>
      </c>
      <c r="AQ29" s="164">
        <v>27.375599999999999</v>
      </c>
      <c r="AR29" s="164">
        <v>31.675899999999999</v>
      </c>
      <c r="AS29" s="164">
        <v>-12.816700000000001</v>
      </c>
      <c r="AT29" s="164">
        <v>-8.2695000000000007</v>
      </c>
      <c r="AU29" s="164">
        <v>0</v>
      </c>
      <c r="AV29" s="164">
        <v>5.5244</v>
      </c>
      <c r="AW29" s="164">
        <v>4.7652000000000001</v>
      </c>
      <c r="AX29" s="164">
        <v>-14.383699999999999</v>
      </c>
      <c r="AY29" s="164">
        <v>-11.3299</v>
      </c>
      <c r="AZ29" s="164">
        <v>34.416800000000002</v>
      </c>
      <c r="BA29" s="164">
        <v>35.720799999999997</v>
      </c>
      <c r="BB29" s="164">
        <v>62.787599999999998</v>
      </c>
      <c r="BC29" s="164">
        <v>16.5396</v>
      </c>
      <c r="BD29" s="164">
        <v>-4.5999999999999996</v>
      </c>
      <c r="BE29" s="164">
        <v>-4.5999999999999996</v>
      </c>
      <c r="BF29" s="164">
        <v>-16.270700000000001</v>
      </c>
      <c r="BG29" s="164">
        <v>-35.042000000000002</v>
      </c>
      <c r="BH29" s="164">
        <v>-3.2303999999999999</v>
      </c>
      <c r="BI29" s="165"/>
      <c r="BJ29" s="164">
        <v>9.9404000000000003</v>
      </c>
      <c r="BK29" s="164">
        <v>9.4488000000000003</v>
      </c>
      <c r="BL29" s="164">
        <v>5.4890999999999996</v>
      </c>
      <c r="BM29" s="164">
        <v>3.6974</v>
      </c>
      <c r="BN29" s="164">
        <v>-102.7863</v>
      </c>
      <c r="BO29" s="164">
        <v>185.94919999999999</v>
      </c>
      <c r="BP29" s="164">
        <v>0</v>
      </c>
      <c r="BQ29" s="164">
        <v>-85.7898</v>
      </c>
      <c r="BR29" s="164">
        <v>-48.147599999999997</v>
      </c>
      <c r="BS29" s="165"/>
      <c r="BT29" s="165"/>
      <c r="BU29" s="165"/>
      <c r="BV29" s="164">
        <v>39.918199999999999</v>
      </c>
      <c r="BW29" s="164">
        <v>17.739999999999998</v>
      </c>
      <c r="BX29" s="164">
        <v>14.89</v>
      </c>
      <c r="BY29" s="164">
        <v>2.46</v>
      </c>
      <c r="BZ29" s="164">
        <v>19.75</v>
      </c>
      <c r="CA29" s="164">
        <v>-6.6936999999999998</v>
      </c>
      <c r="CB29" s="164">
        <v>-6.1577999999999999</v>
      </c>
      <c r="CC29" s="164">
        <v>28.5443</v>
      </c>
      <c r="CD29" s="164">
        <v>26.1509</v>
      </c>
      <c r="CE29" s="165"/>
      <c r="CF29" s="164">
        <v>-1.0697000000000001</v>
      </c>
      <c r="CG29" s="164">
        <v>-1.3608</v>
      </c>
      <c r="CH29" s="164">
        <v>10.2376</v>
      </c>
      <c r="CI29" s="164">
        <v>8.6251999999999995</v>
      </c>
      <c r="CJ29" s="165"/>
      <c r="CK29" s="165"/>
      <c r="CL29" s="164">
        <v>28.9</v>
      </c>
      <c r="CM29" s="164">
        <v>-14.4</v>
      </c>
      <c r="CN29" s="164">
        <v>-6.05</v>
      </c>
      <c r="CO29" s="164">
        <v>47.412199999999999</v>
      </c>
      <c r="CP29" s="164">
        <v>46.970399999999998</v>
      </c>
      <c r="CQ29" s="164">
        <v>44.946300000000001</v>
      </c>
      <c r="CR29" s="164">
        <v>45.134399999999999</v>
      </c>
      <c r="CS29" s="164">
        <v>45.7926</v>
      </c>
      <c r="CT29" s="164">
        <v>-29.559000000000001</v>
      </c>
      <c r="CU29" s="164">
        <v>-38.193100000000001</v>
      </c>
      <c r="CV29" s="164">
        <v>-21.968900000000001</v>
      </c>
      <c r="CW29" s="164">
        <v>4.57</v>
      </c>
      <c r="CX29" s="164">
        <v>36.9</v>
      </c>
      <c r="CY29" s="164">
        <v>15.69</v>
      </c>
      <c r="CZ29" s="164">
        <v>-2.9687999999999999</v>
      </c>
      <c r="DA29" s="164">
        <v>-3.3203</v>
      </c>
      <c r="DB29" s="164">
        <v>-11.74</v>
      </c>
      <c r="DC29" s="165"/>
      <c r="DD29" s="164">
        <v>-10.757099999999999</v>
      </c>
      <c r="DE29" s="164">
        <v>-10.617800000000001</v>
      </c>
      <c r="DF29" s="164">
        <v>7.0617000000000001</v>
      </c>
      <c r="DG29" s="165"/>
      <c r="DH29" s="164">
        <v>-10.5336</v>
      </c>
      <c r="DI29" s="165"/>
      <c r="DJ29" s="165"/>
      <c r="DK29" s="164">
        <v>1.5118</v>
      </c>
      <c r="DL29" s="164">
        <v>19.828700000000001</v>
      </c>
      <c r="DM29" s="164">
        <v>24.450700000000001</v>
      </c>
      <c r="DN29" s="164">
        <v>35.445300000000003</v>
      </c>
      <c r="DO29" s="164">
        <v>21.06</v>
      </c>
      <c r="DP29" s="164">
        <v>-5.91</v>
      </c>
      <c r="DQ29" s="164">
        <v>20.878499999999999</v>
      </c>
      <c r="DR29" s="164">
        <v>-6.6029</v>
      </c>
      <c r="DS29" s="164">
        <v>-4.8499999999999996</v>
      </c>
      <c r="DT29" s="164">
        <v>-4.93</v>
      </c>
      <c r="DU29" s="164">
        <v>23.24</v>
      </c>
      <c r="DV29" s="164">
        <v>-30.63</v>
      </c>
      <c r="DW29" s="164">
        <v>-10.7818</v>
      </c>
      <c r="DX29" s="164">
        <v>-5.7727000000000004</v>
      </c>
      <c r="DY29" s="164">
        <v>-19.6496</v>
      </c>
      <c r="DZ29" s="164">
        <v>-18.7182</v>
      </c>
      <c r="EA29" s="164">
        <v>64.831699999999998</v>
      </c>
      <c r="EB29" s="164">
        <v>32.069099999999999</v>
      </c>
      <c r="EC29" s="165"/>
      <c r="ED29" s="164">
        <v>20.963899999999999</v>
      </c>
      <c r="EE29" s="164">
        <v>-7.9399999999999998E-2</v>
      </c>
      <c r="EF29" s="164">
        <v>-8.7927999999999997</v>
      </c>
      <c r="EG29" s="164">
        <v>-16.768999999999998</v>
      </c>
      <c r="EH29" s="164">
        <v>10.1043</v>
      </c>
      <c r="EI29" s="164">
        <v>-46.919600000000003</v>
      </c>
      <c r="EJ29" s="165"/>
      <c r="EK29" s="164">
        <v>-19.3047</v>
      </c>
      <c r="EL29" s="164">
        <v>-18.331800000000001</v>
      </c>
      <c r="EM29" s="164">
        <v>16.312000000000001</v>
      </c>
      <c r="EN29" s="164">
        <v>-2.4784999999999999</v>
      </c>
      <c r="EO29" s="164">
        <v>-2.8714</v>
      </c>
      <c r="EP29" s="164">
        <v>-9.7319999999999993</v>
      </c>
      <c r="EQ29" s="164">
        <v>-17.185700000000001</v>
      </c>
      <c r="ER29" s="164">
        <v>-16.864100000000001</v>
      </c>
      <c r="ES29" s="164">
        <v>-4.2434000000000003</v>
      </c>
      <c r="ET29" s="164">
        <v>19.29</v>
      </c>
      <c r="EU29" s="164">
        <v>-11.85</v>
      </c>
      <c r="EV29" s="164">
        <v>-0.3</v>
      </c>
      <c r="EW29" s="164">
        <v>8.1613000000000007</v>
      </c>
      <c r="EX29" s="164">
        <v>-18.384899999999998</v>
      </c>
      <c r="EY29" s="164">
        <v>-10.801299999999999</v>
      </c>
      <c r="EZ29" s="164">
        <v>-10.8668</v>
      </c>
      <c r="FA29" s="164">
        <v>5.7941000000000003</v>
      </c>
      <c r="FB29" s="164">
        <v>-7.3539000000000003</v>
      </c>
      <c r="FC29" s="164">
        <v>-5.8602999999999996</v>
      </c>
      <c r="FD29" s="164">
        <v>5.6413000000000002</v>
      </c>
      <c r="FE29" s="164">
        <v>0</v>
      </c>
      <c r="FF29" s="164">
        <v>5.2298999999999998</v>
      </c>
      <c r="FG29" s="165"/>
      <c r="FH29" s="164">
        <v>0</v>
      </c>
      <c r="FI29" s="165"/>
      <c r="FJ29" s="164">
        <v>2.6793</v>
      </c>
      <c r="FK29" s="164">
        <v>2.1768999999999998</v>
      </c>
      <c r="FL29" s="164">
        <v>9.7125000000000004</v>
      </c>
      <c r="FM29" s="164">
        <v>14.937799999999999</v>
      </c>
      <c r="FN29" s="164">
        <v>14.891999999999999</v>
      </c>
      <c r="FO29" s="164">
        <v>17.825600000000001</v>
      </c>
      <c r="FP29" s="164">
        <v>25.047899999999998</v>
      </c>
      <c r="FQ29" s="164">
        <v>14.454599999999999</v>
      </c>
      <c r="FR29" s="164">
        <v>-15.12</v>
      </c>
      <c r="FS29" s="164">
        <v>-1.7098</v>
      </c>
      <c r="FT29" s="164">
        <v>0.23549999999999999</v>
      </c>
      <c r="FU29" s="164">
        <v>0.89</v>
      </c>
      <c r="FV29" s="164">
        <v>1.25</v>
      </c>
      <c r="FW29" s="164">
        <v>-16.124400000000001</v>
      </c>
      <c r="FX29" s="165"/>
      <c r="FY29" s="164">
        <v>7.3179999999999996</v>
      </c>
      <c r="FZ29" s="164">
        <v>1.492</v>
      </c>
      <c r="GA29" s="165"/>
      <c r="GB29" s="164">
        <v>34.81</v>
      </c>
      <c r="GC29" s="164">
        <v>-32.673299999999998</v>
      </c>
      <c r="GD29" s="164">
        <v>-24.735399999999998</v>
      </c>
      <c r="GE29" s="164">
        <v>-0.5</v>
      </c>
      <c r="GF29" s="164">
        <v>19.033899999999999</v>
      </c>
      <c r="GG29" s="165"/>
      <c r="GH29" s="164">
        <v>28.255400000000002</v>
      </c>
      <c r="GI29" s="164">
        <v>-11.906700000000001</v>
      </c>
      <c r="GJ29" s="164">
        <v>-12.478199999999999</v>
      </c>
      <c r="GK29" s="164">
        <v>2.8279999999999998</v>
      </c>
      <c r="GL29" s="165"/>
      <c r="GM29" s="165"/>
      <c r="GN29" s="164">
        <v>-9.3925999999999998</v>
      </c>
      <c r="GO29" s="164">
        <v>-32.848500000000001</v>
      </c>
      <c r="GP29" s="164">
        <v>6.7759999999999998</v>
      </c>
      <c r="GQ29" s="164">
        <v>-22.082899999999999</v>
      </c>
      <c r="GR29" s="164">
        <v>1.4214</v>
      </c>
      <c r="GS29" s="164">
        <v>0.5383</v>
      </c>
      <c r="GT29" s="164">
        <v>170.80789999999999</v>
      </c>
      <c r="GU29" s="164">
        <v>-3.1602000000000001</v>
      </c>
      <c r="GV29" s="164">
        <v>-4.0857999999999999</v>
      </c>
      <c r="GW29" s="164">
        <v>-15.569800000000001</v>
      </c>
      <c r="GX29" s="164">
        <v>1.0417000000000001</v>
      </c>
      <c r="GY29" s="164">
        <v>9.2745999999999995</v>
      </c>
      <c r="GZ29" s="164">
        <v>9.5182000000000002</v>
      </c>
      <c r="HA29" s="164">
        <v>0</v>
      </c>
      <c r="HB29" s="164">
        <v>35.980899999999998</v>
      </c>
      <c r="HC29" s="164">
        <v>0</v>
      </c>
      <c r="HD29" s="164">
        <v>-3.77</v>
      </c>
      <c r="HE29" s="164">
        <v>5.3113000000000001</v>
      </c>
      <c r="HF29" s="164">
        <v>0</v>
      </c>
      <c r="HG29" s="164">
        <v>58.5396</v>
      </c>
      <c r="HH29" s="164">
        <v>67.961399999999998</v>
      </c>
      <c r="HI29" s="164">
        <v>-49.902799999999999</v>
      </c>
      <c r="HJ29" s="164">
        <v>0</v>
      </c>
      <c r="HK29" s="164">
        <v>0</v>
      </c>
      <c r="HL29" s="164">
        <v>11.260899999999999</v>
      </c>
      <c r="HM29" s="164">
        <v>-10.539300000000001</v>
      </c>
      <c r="HN29" s="164">
        <v>0</v>
      </c>
      <c r="HO29" s="164">
        <v>0.64729999999999999</v>
      </c>
      <c r="HP29" s="164">
        <v>3.0718000000000001</v>
      </c>
      <c r="HQ29" s="164">
        <v>-13.0616</v>
      </c>
      <c r="HR29" s="164">
        <v>-12.8309</v>
      </c>
      <c r="HS29" s="164">
        <v>-23.785699999999999</v>
      </c>
      <c r="HT29" s="164">
        <v>-23.956900000000001</v>
      </c>
      <c r="HU29" s="164">
        <v>27.26</v>
      </c>
      <c r="HV29" s="164">
        <v>26.88</v>
      </c>
      <c r="HW29" s="164">
        <v>-23.8</v>
      </c>
      <c r="HX29" s="164">
        <v>-24</v>
      </c>
      <c r="HY29" s="164">
        <v>1.4419999999999999</v>
      </c>
      <c r="HZ29" s="164">
        <v>7.76</v>
      </c>
      <c r="IA29" s="164">
        <v>53.354999999999997</v>
      </c>
      <c r="IB29" s="164">
        <v>17.242100000000001</v>
      </c>
      <c r="IC29" s="164">
        <v>16.817799999999998</v>
      </c>
      <c r="ID29" s="164">
        <v>-8.9</v>
      </c>
      <c r="IE29" s="164">
        <v>-25.2</v>
      </c>
      <c r="IF29" s="164">
        <v>-3.7</v>
      </c>
      <c r="IG29" s="164">
        <v>-4.2</v>
      </c>
      <c r="IH29" s="165"/>
      <c r="II29" s="164">
        <v>-17.789000000000001</v>
      </c>
      <c r="IJ29" s="164">
        <v>-164.46539999999999</v>
      </c>
      <c r="IK29" s="164">
        <v>22.056999999999999</v>
      </c>
      <c r="IL29" s="164">
        <v>-223.6292</v>
      </c>
      <c r="IM29" s="164">
        <v>-26.064800000000002</v>
      </c>
      <c r="IN29" s="164">
        <v>-31.836300000000001</v>
      </c>
      <c r="IO29" s="164">
        <v>68.118700000000004</v>
      </c>
      <c r="IP29" s="164">
        <v>101.3369</v>
      </c>
      <c r="IQ29" s="164">
        <v>96.197299999999998</v>
      </c>
      <c r="IR29" s="164">
        <v>110.82689999999999</v>
      </c>
      <c r="IS29" s="164">
        <v>-7.2146999999999997</v>
      </c>
      <c r="IT29" s="164">
        <v>9.2741000000000007</v>
      </c>
      <c r="IU29" s="164">
        <v>8.3873999999999995</v>
      </c>
      <c r="IV29" s="164">
        <v>12.1942</v>
      </c>
      <c r="IW29" s="164">
        <v>97.032799999999995</v>
      </c>
      <c r="IX29" s="164">
        <v>-225.42500000000001</v>
      </c>
      <c r="IY29" s="164">
        <v>0</v>
      </c>
      <c r="IZ29" s="164">
        <v>-10.1785</v>
      </c>
      <c r="JA29" s="164">
        <v>-2.4598</v>
      </c>
      <c r="JB29" s="164">
        <v>2.6179999999999999</v>
      </c>
      <c r="JC29" s="164">
        <v>-8.56</v>
      </c>
      <c r="JD29" s="164">
        <v>0.68700000000000006</v>
      </c>
      <c r="JE29" s="164">
        <v>0.68799999999999994</v>
      </c>
      <c r="JF29" s="164">
        <v>4.5599999999999996</v>
      </c>
      <c r="JG29" s="164">
        <v>-2.08</v>
      </c>
      <c r="JH29" s="164">
        <v>-2.5666000000000002</v>
      </c>
      <c r="JI29" s="164">
        <v>-4.1306000000000003</v>
      </c>
      <c r="JJ29" s="164">
        <v>3.4287000000000001</v>
      </c>
      <c r="JK29" s="164">
        <v>-6.0044000000000004</v>
      </c>
      <c r="JL29" s="164">
        <v>6.6</v>
      </c>
      <c r="JM29" s="164">
        <v>-1.4139999999999999</v>
      </c>
      <c r="JN29" s="164">
        <v>-1.96</v>
      </c>
      <c r="JO29" s="164">
        <v>2.9108999999999998</v>
      </c>
      <c r="JP29" s="165"/>
      <c r="JQ29" s="164">
        <v>4.3348000000000004</v>
      </c>
      <c r="JR29" s="164">
        <v>4.3834999999999997</v>
      </c>
      <c r="JS29" s="164">
        <v>3.1015999999999999</v>
      </c>
      <c r="JT29" s="165"/>
      <c r="JU29" s="164">
        <v>11.5</v>
      </c>
      <c r="JV29" s="164">
        <v>8.2385999999999999</v>
      </c>
      <c r="JW29" s="164">
        <v>0.98</v>
      </c>
      <c r="JX29" s="165"/>
      <c r="JY29" s="164">
        <v>-6.3551000000000002</v>
      </c>
      <c r="JZ29" s="164">
        <v>-4.9100999999999999</v>
      </c>
      <c r="KA29" s="164">
        <v>-27.5078</v>
      </c>
      <c r="KB29" s="164">
        <v>-3.0419999999999998</v>
      </c>
      <c r="KC29" s="164">
        <v>0</v>
      </c>
      <c r="KD29" s="164">
        <v>-31.753</v>
      </c>
      <c r="KE29" s="164">
        <v>0</v>
      </c>
      <c r="KF29" s="164">
        <v>-5.2</v>
      </c>
      <c r="KG29" s="164">
        <v>-9.8000000000000007</v>
      </c>
      <c r="KH29" s="164">
        <v>30.947600000000001</v>
      </c>
      <c r="KI29" s="164">
        <v>-37.249400000000001</v>
      </c>
    </row>
    <row r="30" spans="1:295" ht="18" customHeight="1" x14ac:dyDescent="0.3">
      <c r="A30" s="161" t="s">
        <v>67</v>
      </c>
      <c r="B30" s="161" t="s">
        <v>808</v>
      </c>
      <c r="C30" s="164">
        <v>0</v>
      </c>
      <c r="D30" s="164">
        <v>4.6018999999999997</v>
      </c>
      <c r="E30" s="164">
        <v>-10.4114</v>
      </c>
      <c r="F30" s="164">
        <v>3.9201999999999999</v>
      </c>
      <c r="G30" s="164">
        <v>20.276299999999999</v>
      </c>
      <c r="H30" s="165"/>
      <c r="I30" s="164">
        <v>14.142200000000001</v>
      </c>
      <c r="J30" s="165"/>
      <c r="K30" s="164">
        <v>29.9237</v>
      </c>
      <c r="L30" s="164">
        <v>13.429600000000001</v>
      </c>
      <c r="M30" s="164">
        <v>16.489000000000001</v>
      </c>
      <c r="N30" s="164">
        <v>-22.2</v>
      </c>
      <c r="O30" s="164">
        <v>-35.200000000000003</v>
      </c>
      <c r="P30" s="164">
        <v>11</v>
      </c>
      <c r="Q30" s="165"/>
      <c r="R30" s="165"/>
      <c r="S30" s="164">
        <v>3.4403999999999999</v>
      </c>
      <c r="T30" s="164">
        <v>-3.2288000000000001</v>
      </c>
      <c r="U30" s="164">
        <v>8.9870999999999999</v>
      </c>
      <c r="V30" s="164">
        <v>9.0325000000000006</v>
      </c>
      <c r="W30" s="164">
        <v>15.257</v>
      </c>
      <c r="X30" s="164">
        <v>3.8527999999999998</v>
      </c>
      <c r="Y30" s="164">
        <v>0.1147</v>
      </c>
      <c r="Z30" s="164">
        <v>2.1006</v>
      </c>
      <c r="AA30" s="165"/>
      <c r="AB30" s="164">
        <v>-1.0951</v>
      </c>
      <c r="AC30" s="164">
        <v>0.28599999999999998</v>
      </c>
      <c r="AD30" s="164">
        <v>0.30099999999999999</v>
      </c>
      <c r="AE30" s="164">
        <v>3.2490000000000001</v>
      </c>
      <c r="AF30" s="164">
        <v>0</v>
      </c>
      <c r="AG30" s="164">
        <v>4.4000000000000004</v>
      </c>
      <c r="AH30" s="164">
        <v>-1.7649999999999999</v>
      </c>
      <c r="AI30" s="164">
        <v>0.28199999999999997</v>
      </c>
      <c r="AJ30" s="165">
        <v>0</v>
      </c>
      <c r="AK30" s="164">
        <v>-7.01</v>
      </c>
      <c r="AL30" s="165"/>
      <c r="AM30" s="164">
        <v>-12.38</v>
      </c>
      <c r="AN30" s="164">
        <v>-12.33</v>
      </c>
      <c r="AO30" s="164">
        <v>7.6322000000000001</v>
      </c>
      <c r="AP30" s="164">
        <v>3.2357999999999998</v>
      </c>
      <c r="AQ30" s="164">
        <v>29.390599999999999</v>
      </c>
      <c r="AR30" s="164">
        <v>34.291600000000003</v>
      </c>
      <c r="AS30" s="164">
        <v>-14.0009</v>
      </c>
      <c r="AT30" s="164">
        <v>-7.8540999999999999</v>
      </c>
      <c r="AU30" s="165">
        <v>0</v>
      </c>
      <c r="AV30" s="164">
        <v>0.62119999999999997</v>
      </c>
      <c r="AW30" s="164">
        <v>0.57310000000000005</v>
      </c>
      <c r="AX30" s="164">
        <v>-15.015700000000001</v>
      </c>
      <c r="AY30" s="164">
        <v>-12.1439</v>
      </c>
      <c r="AZ30" s="164">
        <v>29.811299999999999</v>
      </c>
      <c r="BA30" s="164">
        <v>30.400700000000001</v>
      </c>
      <c r="BB30" s="164">
        <v>76.968599999999995</v>
      </c>
      <c r="BC30" s="164">
        <v>16.863800000000001</v>
      </c>
      <c r="BD30" s="164">
        <v>-4.9000000000000004</v>
      </c>
      <c r="BE30" s="164">
        <v>-4.9000000000000004</v>
      </c>
      <c r="BF30" s="164">
        <v>-17.876999999999999</v>
      </c>
      <c r="BG30" s="164">
        <v>-34.643900000000002</v>
      </c>
      <c r="BH30" s="164">
        <v>-3.3567</v>
      </c>
      <c r="BI30" s="165"/>
      <c r="BJ30" s="164">
        <v>10.042199999999999</v>
      </c>
      <c r="BK30" s="164">
        <v>10.917299999999999</v>
      </c>
      <c r="BL30" s="164">
        <v>5.4977999999999998</v>
      </c>
      <c r="BM30" s="164">
        <v>3.8944999999999999</v>
      </c>
      <c r="BN30" s="164">
        <v>-114.658</v>
      </c>
      <c r="BO30" s="164">
        <v>174.1386</v>
      </c>
      <c r="BP30" s="165"/>
      <c r="BQ30" s="164">
        <v>-95.776300000000006</v>
      </c>
      <c r="BR30" s="164">
        <v>-60.826599999999999</v>
      </c>
      <c r="BS30" s="165"/>
      <c r="BT30" s="165"/>
      <c r="BU30" s="165"/>
      <c r="BV30" s="164">
        <v>40.966099999999997</v>
      </c>
      <c r="BW30" s="164">
        <v>17.57</v>
      </c>
      <c r="BX30" s="164">
        <v>14.98</v>
      </c>
      <c r="BY30" s="164">
        <v>2.2599999999999998</v>
      </c>
      <c r="BZ30" s="164">
        <v>19.77</v>
      </c>
      <c r="CA30" s="164">
        <v>-1.6032999999999999</v>
      </c>
      <c r="CB30" s="164">
        <v>-1.3353999999999999</v>
      </c>
      <c r="CC30" s="164">
        <v>21.499300000000002</v>
      </c>
      <c r="CD30" s="164">
        <v>19.489999999999998</v>
      </c>
      <c r="CE30" s="165"/>
      <c r="CF30" s="164">
        <v>-20.4434</v>
      </c>
      <c r="CG30" s="164">
        <v>-20.726700000000001</v>
      </c>
      <c r="CH30" s="164">
        <v>10.0718</v>
      </c>
      <c r="CI30" s="164">
        <v>7.9699999999999993E-2</v>
      </c>
      <c r="CJ30" s="165"/>
      <c r="CK30" s="165"/>
      <c r="CL30" s="164">
        <v>26.4</v>
      </c>
      <c r="CM30" s="164">
        <v>4.0999999999999996</v>
      </c>
      <c r="CN30" s="164">
        <v>-6.05</v>
      </c>
      <c r="CO30" s="164">
        <v>38.602899999999998</v>
      </c>
      <c r="CP30" s="164">
        <v>38.636499999999998</v>
      </c>
      <c r="CQ30" s="164">
        <v>36.902799999999999</v>
      </c>
      <c r="CR30" s="164">
        <v>40.764800000000001</v>
      </c>
      <c r="CS30" s="164">
        <v>41.171900000000001</v>
      </c>
      <c r="CT30" s="164">
        <v>-29.5137</v>
      </c>
      <c r="CU30" s="164">
        <v>-34.3504</v>
      </c>
      <c r="CV30" s="164">
        <v>-20.747499999999999</v>
      </c>
      <c r="CW30" s="164">
        <v>4.8832000000000004</v>
      </c>
      <c r="CX30" s="164">
        <v>38.26</v>
      </c>
      <c r="CY30" s="164">
        <v>16.47</v>
      </c>
      <c r="CZ30" s="164">
        <v>-2.3437999999999999</v>
      </c>
      <c r="DA30" s="164">
        <v>-2.7343999999999999</v>
      </c>
      <c r="DB30" s="164">
        <v>-12.26</v>
      </c>
      <c r="DC30" s="165"/>
      <c r="DD30" s="164">
        <v>-2.0537999999999998</v>
      </c>
      <c r="DE30" s="164">
        <v>-2.1227</v>
      </c>
      <c r="DF30" s="164">
        <v>9.6686999999999994</v>
      </c>
      <c r="DG30" s="165"/>
      <c r="DH30" s="164">
        <v>-11.096500000000001</v>
      </c>
      <c r="DI30" s="164">
        <v>-50.5</v>
      </c>
      <c r="DJ30" s="164">
        <v>-51.1</v>
      </c>
      <c r="DK30" s="164">
        <v>2.6593</v>
      </c>
      <c r="DL30" s="164">
        <v>20.950700000000001</v>
      </c>
      <c r="DM30" s="164">
        <v>27.605</v>
      </c>
      <c r="DN30" s="164">
        <v>36.929600000000001</v>
      </c>
      <c r="DO30" s="164">
        <v>22.29</v>
      </c>
      <c r="DP30" s="164">
        <v>-6.88</v>
      </c>
      <c r="DQ30" s="164">
        <v>18.507000000000001</v>
      </c>
      <c r="DR30" s="164">
        <v>-11.888199999999999</v>
      </c>
      <c r="DS30" s="164">
        <v>-5.09</v>
      </c>
      <c r="DT30" s="164">
        <v>-5.13</v>
      </c>
      <c r="DU30" s="164">
        <v>25.72</v>
      </c>
      <c r="DV30" s="164">
        <v>-57.58</v>
      </c>
      <c r="DW30" s="164">
        <v>-14.2182</v>
      </c>
      <c r="DX30" s="164">
        <v>-7.0091000000000001</v>
      </c>
      <c r="DY30" s="164">
        <v>-15.9488</v>
      </c>
      <c r="DZ30" s="164">
        <v>-15.9</v>
      </c>
      <c r="EA30" s="164">
        <v>55.1372</v>
      </c>
      <c r="EB30" s="164">
        <v>24.990600000000001</v>
      </c>
      <c r="EC30" s="165"/>
      <c r="ED30" s="164">
        <v>14.1714</v>
      </c>
      <c r="EE30" s="164">
        <v>0.78369999999999995</v>
      </c>
      <c r="EF30" s="164">
        <v>-7.9462999999999999</v>
      </c>
      <c r="EG30" s="164">
        <v>-17.12</v>
      </c>
      <c r="EH30" s="164">
        <v>18.436699999999998</v>
      </c>
      <c r="EI30" s="164">
        <v>-41.9499</v>
      </c>
      <c r="EJ30" s="165"/>
      <c r="EK30" s="164">
        <v>-19.310400000000001</v>
      </c>
      <c r="EL30" s="164">
        <v>-18.309200000000001</v>
      </c>
      <c r="EM30" s="164">
        <v>12.9564</v>
      </c>
      <c r="EN30" s="164">
        <v>-1.462</v>
      </c>
      <c r="EO30" s="164">
        <v>-2.1442999999999999</v>
      </c>
      <c r="EP30" s="164">
        <v>2.5760000000000001</v>
      </c>
      <c r="EQ30" s="164">
        <v>-16.260200000000001</v>
      </c>
      <c r="ER30" s="164">
        <v>-16.068100000000001</v>
      </c>
      <c r="ES30" s="164">
        <v>-5.4622999999999999</v>
      </c>
      <c r="ET30" s="164">
        <v>17.809999999999999</v>
      </c>
      <c r="EU30" s="164">
        <v>-12.13</v>
      </c>
      <c r="EV30" s="164">
        <v>-1.3</v>
      </c>
      <c r="EW30" s="164">
        <v>8.5131999999999994</v>
      </c>
      <c r="EX30" s="164">
        <v>-17.9696</v>
      </c>
      <c r="EY30" s="164">
        <v>-11.3413</v>
      </c>
      <c r="EZ30" s="164">
        <v>-11.546799999999999</v>
      </c>
      <c r="FA30" s="164">
        <v>7.6874000000000002</v>
      </c>
      <c r="FB30" s="164">
        <v>-11.8445</v>
      </c>
      <c r="FC30" s="164">
        <v>-7.8075999999999999</v>
      </c>
      <c r="FD30" s="164">
        <v>5.2313000000000001</v>
      </c>
      <c r="FE30" s="165"/>
      <c r="FF30" s="164">
        <v>4.9231999999999996</v>
      </c>
      <c r="FG30" s="164">
        <v>2.4878999999999998</v>
      </c>
      <c r="FH30" s="164">
        <v>0</v>
      </c>
      <c r="FI30" s="165"/>
      <c r="FJ30" s="164">
        <v>-1.5071000000000001</v>
      </c>
      <c r="FK30" s="164">
        <v>-1.8420000000000001</v>
      </c>
      <c r="FL30" s="164">
        <v>15.573399999999999</v>
      </c>
      <c r="FM30" s="164">
        <v>14.202299999999999</v>
      </c>
      <c r="FN30" s="164">
        <v>12.8398</v>
      </c>
      <c r="FO30" s="164">
        <v>19.006799999999998</v>
      </c>
      <c r="FP30" s="164">
        <v>26.680299999999999</v>
      </c>
      <c r="FQ30" s="164">
        <v>10.035600000000001</v>
      </c>
      <c r="FR30" s="164">
        <v>-13.22</v>
      </c>
      <c r="FS30" s="164">
        <v>-2.5081000000000002</v>
      </c>
      <c r="FT30" s="164">
        <v>0.19339999999999999</v>
      </c>
      <c r="FU30" s="164">
        <v>1.67</v>
      </c>
      <c r="FV30" s="164">
        <v>2.2000000000000002</v>
      </c>
      <c r="FW30" s="164">
        <v>-11.1447</v>
      </c>
      <c r="FX30" s="164">
        <v>2.3938000000000001</v>
      </c>
      <c r="FY30" s="164">
        <v>7.1890000000000001</v>
      </c>
      <c r="FZ30" s="164">
        <v>1.631</v>
      </c>
      <c r="GA30" s="165"/>
      <c r="GB30" s="164">
        <v>35.18</v>
      </c>
      <c r="GC30" s="164">
        <v>-34.121000000000002</v>
      </c>
      <c r="GD30" s="164">
        <v>-26.4068</v>
      </c>
      <c r="GE30" s="164">
        <v>-0.41</v>
      </c>
      <c r="GF30" s="164">
        <v>19.9026</v>
      </c>
      <c r="GG30" s="165"/>
      <c r="GH30" s="164">
        <v>28.496600000000001</v>
      </c>
      <c r="GI30" s="164">
        <v>-11.854799999999999</v>
      </c>
      <c r="GJ30" s="164">
        <v>-12.5908</v>
      </c>
      <c r="GK30" s="164">
        <v>2.8683000000000001</v>
      </c>
      <c r="GL30" s="165"/>
      <c r="GM30" s="165"/>
      <c r="GN30" s="165"/>
      <c r="GO30" s="164">
        <v>-26.654399999999999</v>
      </c>
      <c r="GP30" s="164">
        <v>6.6871999999999998</v>
      </c>
      <c r="GQ30" s="164">
        <v>-22.302299999999999</v>
      </c>
      <c r="GR30" s="164">
        <v>0.87880000000000003</v>
      </c>
      <c r="GS30" s="164">
        <v>1.5906</v>
      </c>
      <c r="GT30" s="164">
        <v>170.98670000000001</v>
      </c>
      <c r="GU30" s="164">
        <v>-2.9119999999999999</v>
      </c>
      <c r="GV30" s="164">
        <v>-4.2294999999999998</v>
      </c>
      <c r="GW30" s="164">
        <v>-15.853899999999999</v>
      </c>
      <c r="GX30" s="165"/>
      <c r="GY30" s="164">
        <v>9.2745999999999995</v>
      </c>
      <c r="GZ30" s="164">
        <v>9.5340000000000007</v>
      </c>
      <c r="HA30" s="165"/>
      <c r="HB30" s="164">
        <v>39.725099999999998</v>
      </c>
      <c r="HC30" s="164">
        <v>0</v>
      </c>
      <c r="HD30" s="164">
        <v>-6.71</v>
      </c>
      <c r="HE30" s="164">
        <v>9.8575999999999997</v>
      </c>
      <c r="HF30" s="164">
        <v>7.8352000000000004</v>
      </c>
      <c r="HG30" s="164">
        <v>43.5595</v>
      </c>
      <c r="HH30" s="164">
        <v>86.248800000000003</v>
      </c>
      <c r="HI30" s="164">
        <v>-49.902799999999999</v>
      </c>
      <c r="HJ30" s="164">
        <v>0</v>
      </c>
      <c r="HK30" s="164">
        <v>4.7653999999999996</v>
      </c>
      <c r="HL30" s="164">
        <v>10.9457</v>
      </c>
      <c r="HM30" s="164">
        <v>0</v>
      </c>
      <c r="HN30" s="164">
        <v>0</v>
      </c>
      <c r="HO30" s="165"/>
      <c r="HP30" s="165"/>
      <c r="HQ30" s="164">
        <v>-12.572699999999999</v>
      </c>
      <c r="HR30" s="164">
        <v>-12.050800000000001</v>
      </c>
      <c r="HS30" s="164">
        <v>-24.136900000000001</v>
      </c>
      <c r="HT30" s="164">
        <v>-24.476400000000002</v>
      </c>
      <c r="HU30" s="164">
        <v>28.42</v>
      </c>
      <c r="HV30" s="164">
        <v>28.56</v>
      </c>
      <c r="HW30" s="164">
        <v>-25.4</v>
      </c>
      <c r="HX30" s="164">
        <v>-25.5</v>
      </c>
      <c r="HY30" s="164">
        <v>1.2662</v>
      </c>
      <c r="HZ30" s="164">
        <v>8.16</v>
      </c>
      <c r="IA30" s="164">
        <v>50.006700000000002</v>
      </c>
      <c r="IB30" s="164">
        <v>23.248200000000001</v>
      </c>
      <c r="IC30" s="164">
        <v>23.689800000000002</v>
      </c>
      <c r="ID30" s="164">
        <v>-9.3000000000000007</v>
      </c>
      <c r="IE30" s="164">
        <v>-26.8</v>
      </c>
      <c r="IF30" s="164">
        <v>-4.5999999999999996</v>
      </c>
      <c r="IG30" s="164">
        <v>-5.0999999999999996</v>
      </c>
      <c r="IH30" s="164">
        <v>-17.3187</v>
      </c>
      <c r="II30" s="164">
        <v>-17.336099999999998</v>
      </c>
      <c r="IJ30" s="164">
        <v>-180.4659</v>
      </c>
      <c r="IK30" s="164">
        <v>22.812100000000001</v>
      </c>
      <c r="IL30" s="164">
        <v>-228.0899</v>
      </c>
      <c r="IM30" s="164">
        <v>-23.466000000000001</v>
      </c>
      <c r="IN30" s="164">
        <v>-37.204900000000002</v>
      </c>
      <c r="IO30" s="164">
        <v>66.295100000000005</v>
      </c>
      <c r="IP30" s="164">
        <v>102.5307</v>
      </c>
      <c r="IQ30" s="164">
        <v>95.7209</v>
      </c>
      <c r="IR30" s="164">
        <v>106.89149999999999</v>
      </c>
      <c r="IS30" s="164">
        <v>-12.8042</v>
      </c>
      <c r="IT30" s="164">
        <v>11.3599</v>
      </c>
      <c r="IU30" s="164">
        <v>10.3149</v>
      </c>
      <c r="IV30" s="164">
        <v>12.522399999999999</v>
      </c>
      <c r="IW30" s="164">
        <v>93.023499999999999</v>
      </c>
      <c r="IX30" s="164">
        <v>-220.54339999999999</v>
      </c>
      <c r="IY30" s="165"/>
      <c r="IZ30" s="164">
        <v>-11.520300000000001</v>
      </c>
      <c r="JA30" s="164">
        <v>-1.0290999999999999</v>
      </c>
      <c r="JB30" s="164">
        <v>3.2890000000000001</v>
      </c>
      <c r="JC30" s="164">
        <v>-8.48</v>
      </c>
      <c r="JD30" s="164">
        <v>0.70899999999999996</v>
      </c>
      <c r="JE30" s="164">
        <v>0.70599999999999996</v>
      </c>
      <c r="JF30" s="164">
        <v>4.24</v>
      </c>
      <c r="JG30" s="164">
        <v>-2.8</v>
      </c>
      <c r="JH30" s="164">
        <v>-1.7859</v>
      </c>
      <c r="JI30" s="164">
        <v>-3.1907000000000001</v>
      </c>
      <c r="JJ30" s="164">
        <v>3.4287000000000001</v>
      </c>
      <c r="JK30" s="164">
        <v>-6.3554000000000004</v>
      </c>
      <c r="JL30" s="164">
        <v>7</v>
      </c>
      <c r="JM30" s="164">
        <v>-0.72199999999999998</v>
      </c>
      <c r="JN30" s="164">
        <v>-0.68600000000000005</v>
      </c>
      <c r="JO30" s="164">
        <v>2.6844999999999999</v>
      </c>
      <c r="JP30" s="165"/>
      <c r="JQ30" s="164">
        <v>4.4062999999999999</v>
      </c>
      <c r="JR30" s="164">
        <v>3.2366999999999999</v>
      </c>
      <c r="JS30" s="164">
        <v>4.4572000000000003</v>
      </c>
      <c r="JT30" s="165"/>
      <c r="JU30" s="164">
        <v>12.2</v>
      </c>
      <c r="JV30" s="164">
        <v>7.8333000000000004</v>
      </c>
      <c r="JW30" s="164">
        <v>1.1599999999999999</v>
      </c>
      <c r="JX30" s="165"/>
      <c r="JY30" s="164">
        <v>-5.9234</v>
      </c>
      <c r="JZ30" s="164">
        <v>-4.6710000000000003</v>
      </c>
      <c r="KA30" s="164">
        <v>-28.4162</v>
      </c>
      <c r="KB30" s="164">
        <v>-2.1160999999999999</v>
      </c>
      <c r="KC30" s="165"/>
      <c r="KD30" s="164">
        <v>-32.583799999999997</v>
      </c>
      <c r="KE30" s="165"/>
      <c r="KF30" s="164">
        <v>-5.9</v>
      </c>
      <c r="KG30" s="164">
        <v>-8.6</v>
      </c>
      <c r="KH30" s="164">
        <v>65.745199999999997</v>
      </c>
      <c r="KI30" s="164">
        <v>28.310500000000001</v>
      </c>
    </row>
    <row r="31" spans="1:295" ht="18" customHeight="1" x14ac:dyDescent="0.3">
      <c r="A31" s="161" t="s">
        <v>67</v>
      </c>
      <c r="B31" s="161" t="s">
        <v>809</v>
      </c>
      <c r="C31" s="164">
        <v>0</v>
      </c>
      <c r="D31" s="164">
        <v>5.4261999999999997</v>
      </c>
      <c r="E31" s="164">
        <v>-11.374700000000001</v>
      </c>
      <c r="F31" s="164">
        <v>1.7218</v>
      </c>
      <c r="G31" s="164">
        <v>19.689699999999998</v>
      </c>
      <c r="H31" s="165"/>
      <c r="I31" s="164">
        <v>15.9565</v>
      </c>
      <c r="J31" s="165"/>
      <c r="K31" s="164">
        <v>31.305499999999999</v>
      </c>
      <c r="L31" s="164">
        <v>14.0646</v>
      </c>
      <c r="M31" s="164">
        <v>17.081299999999999</v>
      </c>
      <c r="N31" s="164">
        <v>-22.2</v>
      </c>
      <c r="O31" s="164">
        <v>-33</v>
      </c>
      <c r="P31" s="164">
        <v>11</v>
      </c>
      <c r="Q31" s="164">
        <v>6.6239999999999997</v>
      </c>
      <c r="R31" s="164">
        <v>-22</v>
      </c>
      <c r="S31" s="164">
        <v>3.4312999999999998</v>
      </c>
      <c r="T31" s="164">
        <v>-4.5617999999999999</v>
      </c>
      <c r="U31" s="164">
        <v>9.3323</v>
      </c>
      <c r="V31" s="164">
        <v>9.5134000000000007</v>
      </c>
      <c r="W31" s="164">
        <v>15.8352</v>
      </c>
      <c r="X31" s="164">
        <v>3.694</v>
      </c>
      <c r="Y31" s="164">
        <v>0.1046</v>
      </c>
      <c r="Z31" s="164">
        <v>2.2000999999999999</v>
      </c>
      <c r="AA31" s="165"/>
      <c r="AB31" s="164">
        <v>-1.06</v>
      </c>
      <c r="AC31" s="164">
        <v>0.501</v>
      </c>
      <c r="AD31" s="164">
        <v>0.52800000000000002</v>
      </c>
      <c r="AE31" s="164">
        <v>3.6389999999999998</v>
      </c>
      <c r="AF31" s="164">
        <v>0</v>
      </c>
      <c r="AG31" s="164">
        <v>4.4000000000000004</v>
      </c>
      <c r="AH31" s="164">
        <v>-1.9359999999999999</v>
      </c>
      <c r="AI31" s="164">
        <v>0.29199999999999998</v>
      </c>
      <c r="AJ31" s="165">
        <v>0</v>
      </c>
      <c r="AK31" s="164">
        <v>-7.02</v>
      </c>
      <c r="AL31" s="165"/>
      <c r="AM31" s="164">
        <v>-11.36</v>
      </c>
      <c r="AN31" s="164">
        <v>-11.35</v>
      </c>
      <c r="AO31" s="164">
        <v>8.4875000000000007</v>
      </c>
      <c r="AP31" s="164">
        <v>3.6659999999999999</v>
      </c>
      <c r="AQ31" s="164">
        <v>28.894200000000001</v>
      </c>
      <c r="AR31" s="164">
        <v>33.511699999999998</v>
      </c>
      <c r="AS31" s="164">
        <v>-14.546200000000001</v>
      </c>
      <c r="AT31" s="164">
        <v>-7.0457999999999998</v>
      </c>
      <c r="AU31" s="164">
        <v>0</v>
      </c>
      <c r="AV31" s="164">
        <v>9.7950999999999997</v>
      </c>
      <c r="AW31" s="164">
        <v>10.5672</v>
      </c>
      <c r="AX31" s="164">
        <v>-16.744199999999999</v>
      </c>
      <c r="AY31" s="164">
        <v>-14.6608</v>
      </c>
      <c r="AZ31" s="164">
        <v>33.5976</v>
      </c>
      <c r="BA31" s="164">
        <v>33.9923</v>
      </c>
      <c r="BB31" s="164">
        <v>78.423000000000002</v>
      </c>
      <c r="BC31" s="164">
        <v>15.328900000000001</v>
      </c>
      <c r="BD31" s="164">
        <v>-4.5</v>
      </c>
      <c r="BE31" s="164">
        <v>-4.5</v>
      </c>
      <c r="BF31" s="164">
        <v>-13.232100000000001</v>
      </c>
      <c r="BG31" s="164">
        <v>-34.598100000000002</v>
      </c>
      <c r="BH31" s="164">
        <v>-3.3448000000000002</v>
      </c>
      <c r="BI31" s="165"/>
      <c r="BJ31" s="164">
        <v>10.4152</v>
      </c>
      <c r="BK31" s="164">
        <v>11.0405</v>
      </c>
      <c r="BL31" s="164">
        <v>5.4885000000000002</v>
      </c>
      <c r="BM31" s="164">
        <v>3.7362000000000002</v>
      </c>
      <c r="BN31" s="164">
        <v>-87.801699999999997</v>
      </c>
      <c r="BO31" s="164">
        <v>169.19460000000001</v>
      </c>
      <c r="BP31" s="165"/>
      <c r="BQ31" s="164">
        <v>-105.95440000000001</v>
      </c>
      <c r="BR31" s="164">
        <v>-41.344499999999996</v>
      </c>
      <c r="BS31" s="165"/>
      <c r="BT31" s="165"/>
      <c r="BU31" s="165"/>
      <c r="BV31" s="164">
        <v>39.928199999999997</v>
      </c>
      <c r="BW31" s="164">
        <v>17.7</v>
      </c>
      <c r="BX31" s="164">
        <v>14.82</v>
      </c>
      <c r="BY31" s="164">
        <v>2.59</v>
      </c>
      <c r="BZ31" s="164">
        <v>20.010000000000002</v>
      </c>
      <c r="CA31" s="164">
        <v>-2.2730999999999999</v>
      </c>
      <c r="CB31" s="164">
        <v>-2.0051999999999999</v>
      </c>
      <c r="CC31" s="164">
        <v>22.9284</v>
      </c>
      <c r="CD31" s="164">
        <v>20.473099999999999</v>
      </c>
      <c r="CE31" s="165"/>
      <c r="CF31" s="164">
        <v>-19.582100000000001</v>
      </c>
      <c r="CG31" s="164">
        <v>-19.692699999999999</v>
      </c>
      <c r="CH31" s="164">
        <v>9.9277999999999995</v>
      </c>
      <c r="CI31" s="164">
        <v>0.72370000000000001</v>
      </c>
      <c r="CJ31" s="165"/>
      <c r="CK31" s="165"/>
      <c r="CL31" s="164">
        <v>31.5</v>
      </c>
      <c r="CM31" s="164">
        <v>1.4</v>
      </c>
      <c r="CN31" s="164">
        <v>-6.16</v>
      </c>
      <c r="CO31" s="164">
        <v>40.461799999999997</v>
      </c>
      <c r="CP31" s="164">
        <v>39.662700000000001</v>
      </c>
      <c r="CQ31" s="164">
        <v>38.6</v>
      </c>
      <c r="CR31" s="164">
        <v>38.052599999999998</v>
      </c>
      <c r="CS31" s="164">
        <v>38.353900000000003</v>
      </c>
      <c r="CT31" s="164">
        <v>-28.303000000000001</v>
      </c>
      <c r="CU31" s="164">
        <v>-32.278700000000001</v>
      </c>
      <c r="CV31" s="164">
        <v>-19.114699999999999</v>
      </c>
      <c r="CW31" s="164">
        <v>4.9695</v>
      </c>
      <c r="CX31" s="164">
        <v>37.99</v>
      </c>
      <c r="CY31" s="164">
        <v>16.149999999999999</v>
      </c>
      <c r="CZ31" s="164">
        <v>-1.7188000000000001</v>
      </c>
      <c r="DA31" s="164">
        <v>-2.0508000000000002</v>
      </c>
      <c r="DB31" s="164">
        <v>-12.63</v>
      </c>
      <c r="DC31" s="165"/>
      <c r="DD31" s="164">
        <v>-2.9864999999999999</v>
      </c>
      <c r="DE31" s="164">
        <v>-2.6673</v>
      </c>
      <c r="DF31" s="164">
        <v>13.946899999999999</v>
      </c>
      <c r="DG31" s="165"/>
      <c r="DH31" s="164">
        <v>-11.454800000000001</v>
      </c>
      <c r="DI31" s="165"/>
      <c r="DJ31" s="164">
        <v>-51</v>
      </c>
      <c r="DK31" s="164">
        <v>2.6482999999999999</v>
      </c>
      <c r="DL31" s="164">
        <v>20.950700000000001</v>
      </c>
      <c r="DM31" s="164">
        <v>26.9742</v>
      </c>
      <c r="DN31" s="164">
        <v>36.929600000000001</v>
      </c>
      <c r="DO31" s="164">
        <v>22.41</v>
      </c>
      <c r="DP31" s="164">
        <v>-6.69</v>
      </c>
      <c r="DQ31" s="164">
        <v>18.847999999999999</v>
      </c>
      <c r="DR31" s="164">
        <v>-12.2607</v>
      </c>
      <c r="DS31" s="164">
        <v>-3.84</v>
      </c>
      <c r="DT31" s="164">
        <v>-3.96</v>
      </c>
      <c r="DU31" s="164">
        <v>23.4</v>
      </c>
      <c r="DV31" s="164">
        <v>-55.92</v>
      </c>
      <c r="DW31" s="164">
        <v>-15.3636</v>
      </c>
      <c r="DX31" s="164">
        <v>-8.0455000000000005</v>
      </c>
      <c r="DY31" s="164">
        <v>-17.7883</v>
      </c>
      <c r="DZ31" s="164">
        <v>-17.381799999999998</v>
      </c>
      <c r="EA31" s="164">
        <v>58.2789</v>
      </c>
      <c r="EB31" s="164">
        <v>28.660900000000002</v>
      </c>
      <c r="EC31" s="165"/>
      <c r="ED31" s="164">
        <v>16.384499999999999</v>
      </c>
      <c r="EE31" s="164">
        <v>-2.5095999999999998</v>
      </c>
      <c r="EF31" s="164">
        <v>-11.135199999999999</v>
      </c>
      <c r="EG31" s="164">
        <v>-17.119</v>
      </c>
      <c r="EH31" s="164">
        <v>29.101800000000001</v>
      </c>
      <c r="EI31" s="164">
        <v>-49.480400000000003</v>
      </c>
      <c r="EJ31" s="165"/>
      <c r="EK31" s="164">
        <v>-20.477</v>
      </c>
      <c r="EL31" s="164">
        <v>-18.8127</v>
      </c>
      <c r="EM31" s="164">
        <v>15.5593</v>
      </c>
      <c r="EN31" s="164">
        <v>1.5086999999999999</v>
      </c>
      <c r="EO31" s="164">
        <v>1.0145999999999999</v>
      </c>
      <c r="EP31" s="164">
        <v>-15.875999999999999</v>
      </c>
      <c r="EQ31" s="164">
        <v>-20.850999999999999</v>
      </c>
      <c r="ER31" s="164">
        <v>-20.5932</v>
      </c>
      <c r="ES31" s="164">
        <v>-3.1038000000000001</v>
      </c>
      <c r="ET31" s="164">
        <v>12.28</v>
      </c>
      <c r="EU31" s="164">
        <v>-8.59</v>
      </c>
      <c r="EV31" s="164">
        <v>0</v>
      </c>
      <c r="EW31" s="164">
        <v>8.9999000000000002</v>
      </c>
      <c r="EX31" s="164">
        <v>-13.660399999999999</v>
      </c>
      <c r="EY31" s="164">
        <v>-11.332800000000001</v>
      </c>
      <c r="EZ31" s="164">
        <v>-11.441000000000001</v>
      </c>
      <c r="FA31" s="164">
        <v>7.9886999999999997</v>
      </c>
      <c r="FB31" s="164">
        <v>-7.7996999999999996</v>
      </c>
      <c r="FC31" s="164">
        <v>-8.6168999999999993</v>
      </c>
      <c r="FD31" s="164">
        <v>4.7207999999999997</v>
      </c>
      <c r="FE31" s="165"/>
      <c r="FF31" s="164">
        <v>4.4615</v>
      </c>
      <c r="FG31" s="164">
        <v>3.9973999999999998</v>
      </c>
      <c r="FH31" s="164">
        <v>4.0823</v>
      </c>
      <c r="FI31" s="164">
        <v>3.0756000000000001</v>
      </c>
      <c r="FJ31" s="164">
        <v>-1.1721999999999999</v>
      </c>
      <c r="FK31" s="164">
        <v>-1.1721999999999999</v>
      </c>
      <c r="FL31" s="164">
        <v>8.3727999999999998</v>
      </c>
      <c r="FM31" s="164">
        <v>12.2087</v>
      </c>
      <c r="FN31" s="164">
        <v>12.035600000000001</v>
      </c>
      <c r="FO31" s="164">
        <v>15.725899999999999</v>
      </c>
      <c r="FP31" s="164">
        <v>26.7714</v>
      </c>
      <c r="FQ31" s="164">
        <v>16.1343</v>
      </c>
      <c r="FR31" s="164">
        <v>-11.38</v>
      </c>
      <c r="FS31" s="164">
        <v>-1.2025999999999999</v>
      </c>
      <c r="FT31" s="164">
        <v>0.21809999999999999</v>
      </c>
      <c r="FU31" s="164">
        <v>0.49</v>
      </c>
      <c r="FV31" s="164">
        <v>1.1399999999999999</v>
      </c>
      <c r="FW31" s="164">
        <v>-17.3583</v>
      </c>
      <c r="FX31" s="165"/>
      <c r="FY31" s="164">
        <v>7.2619999999999996</v>
      </c>
      <c r="FZ31" s="164">
        <v>0.17499999999999999</v>
      </c>
      <c r="GA31" s="165"/>
      <c r="GB31" s="164">
        <v>33.08</v>
      </c>
      <c r="GC31" s="164">
        <v>-34.057299999999998</v>
      </c>
      <c r="GD31" s="164">
        <v>-24.0581</v>
      </c>
      <c r="GE31" s="164">
        <v>-0.47</v>
      </c>
      <c r="GF31" s="164">
        <v>18.004300000000001</v>
      </c>
      <c r="GG31" s="165"/>
      <c r="GH31" s="164">
        <v>30.6631</v>
      </c>
      <c r="GI31" s="164">
        <v>-13.1334</v>
      </c>
      <c r="GJ31" s="164">
        <v>-13.9077</v>
      </c>
      <c r="GK31" s="164">
        <v>3.0036</v>
      </c>
      <c r="GL31" s="165"/>
      <c r="GM31" s="165"/>
      <c r="GN31" s="164">
        <v>-9.0830000000000002</v>
      </c>
      <c r="GO31" s="164">
        <v>-25.9406</v>
      </c>
      <c r="GP31" s="164">
        <v>5.9509999999999996</v>
      </c>
      <c r="GQ31" s="164">
        <v>-23.0364</v>
      </c>
      <c r="GR31" s="164">
        <v>1.4095</v>
      </c>
      <c r="GS31" s="164">
        <v>1.9557</v>
      </c>
      <c r="GT31" s="164">
        <v>176.1319</v>
      </c>
      <c r="GU31" s="164">
        <v>-2.1867999999999999</v>
      </c>
      <c r="GV31" s="164">
        <v>-3.8246000000000002</v>
      </c>
      <c r="GW31" s="164">
        <v>-17.627500000000001</v>
      </c>
      <c r="GX31" s="164">
        <v>1.23</v>
      </c>
      <c r="GY31" s="164">
        <v>9.3991000000000007</v>
      </c>
      <c r="GZ31" s="164">
        <v>9.6052</v>
      </c>
      <c r="HA31" s="164">
        <v>0.52949999999999997</v>
      </c>
      <c r="HB31" s="164">
        <v>34.995399999999997</v>
      </c>
      <c r="HC31" s="164">
        <v>0</v>
      </c>
      <c r="HD31" s="164">
        <v>-5.03</v>
      </c>
      <c r="HE31" s="164">
        <v>7.8606999999999996</v>
      </c>
      <c r="HF31" s="164">
        <v>6.8917999999999999</v>
      </c>
      <c r="HG31" s="164">
        <v>52.845500000000001</v>
      </c>
      <c r="HH31" s="164">
        <v>83.850899999999996</v>
      </c>
      <c r="HI31" s="164">
        <v>-49.902799999999999</v>
      </c>
      <c r="HJ31" s="164">
        <v>0</v>
      </c>
      <c r="HK31" s="164">
        <v>0</v>
      </c>
      <c r="HL31" s="164">
        <v>11.0143</v>
      </c>
      <c r="HM31" s="164">
        <v>-11.2544</v>
      </c>
      <c r="HN31" s="164">
        <v>-11.991899999999999</v>
      </c>
      <c r="HO31" s="165"/>
      <c r="HP31" s="165"/>
      <c r="HQ31" s="164">
        <v>-12.5672</v>
      </c>
      <c r="HR31" s="164">
        <v>-11.9849</v>
      </c>
      <c r="HS31" s="164">
        <v>-24.402899999999999</v>
      </c>
      <c r="HT31" s="164">
        <v>-23.5259</v>
      </c>
      <c r="HU31" s="164">
        <v>26.79</v>
      </c>
      <c r="HV31" s="164">
        <v>26.44</v>
      </c>
      <c r="HW31" s="164">
        <v>-24.4</v>
      </c>
      <c r="HX31" s="164">
        <v>-24.5</v>
      </c>
      <c r="HY31" s="164">
        <v>1.6361000000000001</v>
      </c>
      <c r="HZ31" s="164">
        <v>6.56</v>
      </c>
      <c r="IA31" s="164">
        <v>39.395200000000003</v>
      </c>
      <c r="IB31" s="164">
        <v>25.712800000000001</v>
      </c>
      <c r="IC31" s="164">
        <v>24.787400000000002</v>
      </c>
      <c r="ID31" s="164">
        <v>-8.9</v>
      </c>
      <c r="IE31" s="164">
        <v>-26</v>
      </c>
      <c r="IF31" s="164">
        <v>-4.4000000000000004</v>
      </c>
      <c r="IG31" s="164">
        <v>-4.9000000000000004</v>
      </c>
      <c r="IH31" s="164">
        <v>-17.7989</v>
      </c>
      <c r="II31" s="164">
        <v>-17.541499999999999</v>
      </c>
      <c r="IJ31" s="164">
        <v>-174.89529999999999</v>
      </c>
      <c r="IK31" s="164">
        <v>24.979399999999998</v>
      </c>
      <c r="IL31" s="164">
        <v>-229.4624</v>
      </c>
      <c r="IM31" s="164">
        <v>-29.0609</v>
      </c>
      <c r="IN31" s="164">
        <v>-36.489800000000002</v>
      </c>
      <c r="IO31" s="164">
        <v>71.397999999999996</v>
      </c>
      <c r="IP31" s="164">
        <v>95.433499999999995</v>
      </c>
      <c r="IQ31" s="164">
        <v>96.986599999999996</v>
      </c>
      <c r="IR31" s="164">
        <v>112.83839999999999</v>
      </c>
      <c r="IS31" s="164">
        <v>-8.1440000000000001</v>
      </c>
      <c r="IT31" s="164">
        <v>10.4146</v>
      </c>
      <c r="IU31" s="164">
        <v>11.1577</v>
      </c>
      <c r="IV31" s="164">
        <v>10.268599999999999</v>
      </c>
      <c r="IW31" s="164">
        <v>104.2955</v>
      </c>
      <c r="IX31" s="164">
        <v>-227.21860000000001</v>
      </c>
      <c r="IY31" s="164">
        <v>10.351699999999999</v>
      </c>
      <c r="IZ31" s="164">
        <v>-14.898199999999999</v>
      </c>
      <c r="JA31" s="164">
        <v>-0.98270000000000002</v>
      </c>
      <c r="JB31" s="164">
        <v>-0.24099999999999999</v>
      </c>
      <c r="JC31" s="164">
        <v>-7.92</v>
      </c>
      <c r="JD31" s="164">
        <v>0.73</v>
      </c>
      <c r="JE31" s="164">
        <v>0.73299999999999998</v>
      </c>
      <c r="JF31" s="164">
        <v>3.68</v>
      </c>
      <c r="JG31" s="164">
        <v>-2</v>
      </c>
      <c r="JH31" s="164">
        <v>-1.8844000000000001</v>
      </c>
      <c r="JI31" s="164">
        <v>-3.6027</v>
      </c>
      <c r="JJ31" s="164">
        <v>3.7216999999999998</v>
      </c>
      <c r="JK31" s="164">
        <v>-6.0044000000000004</v>
      </c>
      <c r="JL31" s="164">
        <v>7.6</v>
      </c>
      <c r="JM31" s="164">
        <v>1.8640000000000001</v>
      </c>
      <c r="JN31" s="164">
        <v>0.38700000000000001</v>
      </c>
      <c r="JO31" s="165"/>
      <c r="JP31" s="165"/>
      <c r="JQ31" s="164">
        <v>3.8534000000000002</v>
      </c>
      <c r="JR31" s="164">
        <v>3.5070000000000001</v>
      </c>
      <c r="JS31" s="164">
        <v>4.3327</v>
      </c>
      <c r="JT31" s="165"/>
      <c r="JU31" s="164">
        <v>12</v>
      </c>
      <c r="JV31" s="164">
        <v>7.3890000000000002</v>
      </c>
      <c r="JW31" s="164">
        <v>1.32</v>
      </c>
      <c r="JX31" s="165"/>
      <c r="JY31" s="164">
        <v>-4.7252999999999998</v>
      </c>
      <c r="JZ31" s="164">
        <v>-4.7102000000000004</v>
      </c>
      <c r="KA31" s="164">
        <v>-28.8306</v>
      </c>
      <c r="KB31" s="164">
        <v>-1.6923999999999999</v>
      </c>
      <c r="KC31" s="165"/>
      <c r="KD31" s="164">
        <v>-32.310299999999998</v>
      </c>
      <c r="KE31" s="165"/>
      <c r="KF31" s="164">
        <v>-5.7</v>
      </c>
      <c r="KG31" s="164">
        <v>-9.1999999999999993</v>
      </c>
      <c r="KH31" s="164">
        <v>59.640799999999999</v>
      </c>
      <c r="KI31" s="164">
        <v>34.796799999999998</v>
      </c>
    </row>
    <row r="32" spans="1:295" ht="18" customHeight="1" x14ac:dyDescent="0.3">
      <c r="A32" s="161" t="s">
        <v>67</v>
      </c>
      <c r="B32" s="161" t="s">
        <v>810</v>
      </c>
      <c r="C32" s="166">
        <v>0</v>
      </c>
      <c r="D32" s="166">
        <v>5.3326000000000002</v>
      </c>
      <c r="E32" s="166">
        <v>-11.288399999999999</v>
      </c>
      <c r="F32" s="166">
        <v>2.3148</v>
      </c>
      <c r="G32" s="166">
        <v>20.378900000000002</v>
      </c>
      <c r="H32" s="167"/>
      <c r="I32" s="166">
        <v>16.496200000000002</v>
      </c>
      <c r="J32" s="167"/>
      <c r="K32" s="166">
        <v>30.9497</v>
      </c>
      <c r="L32" s="166">
        <v>14.2806</v>
      </c>
      <c r="M32" s="166">
        <v>17.290299999999998</v>
      </c>
      <c r="N32" s="166">
        <v>-22.2</v>
      </c>
      <c r="O32" s="166">
        <v>-33</v>
      </c>
      <c r="P32" s="166">
        <v>11</v>
      </c>
      <c r="Q32" s="166">
        <v>7.452</v>
      </c>
      <c r="R32" s="166">
        <v>-24.2</v>
      </c>
      <c r="S32" s="166">
        <v>3.2097000000000002</v>
      </c>
      <c r="T32" s="166">
        <v>-5.1437999999999997</v>
      </c>
      <c r="U32" s="166">
        <v>9.9543999999999997</v>
      </c>
      <c r="V32" s="166">
        <v>9.9761000000000006</v>
      </c>
      <c r="W32" s="166">
        <v>16.877400000000002</v>
      </c>
      <c r="X32" s="166">
        <v>3.8125</v>
      </c>
      <c r="Y32" s="166">
        <v>6.6000000000000003E-2</v>
      </c>
      <c r="Z32" s="166">
        <v>2.2900999999999998</v>
      </c>
      <c r="AA32" s="167"/>
      <c r="AB32" s="166">
        <v>-0.71240000000000003</v>
      </c>
      <c r="AC32" s="166">
        <v>0.48299999999999998</v>
      </c>
      <c r="AD32" s="166">
        <v>0.54700000000000004</v>
      </c>
      <c r="AE32" s="166">
        <v>3.3149999999999999</v>
      </c>
      <c r="AF32" s="166">
        <v>2.2200000000000002</v>
      </c>
      <c r="AG32" s="166">
        <v>4.4000000000000004</v>
      </c>
      <c r="AH32" s="166">
        <v>-1.931</v>
      </c>
      <c r="AI32" s="166">
        <v>0.28899999999999998</v>
      </c>
      <c r="AJ32" s="167">
        <v>0</v>
      </c>
      <c r="AK32" s="166">
        <v>-7.03</v>
      </c>
      <c r="AL32" s="167"/>
      <c r="AM32" s="166">
        <v>-11.2</v>
      </c>
      <c r="AN32" s="166">
        <v>-11.12</v>
      </c>
      <c r="AO32" s="166">
        <v>8.9539000000000009</v>
      </c>
      <c r="AP32" s="166">
        <v>3.4150999999999998</v>
      </c>
      <c r="AQ32" s="166">
        <v>28.5837</v>
      </c>
      <c r="AR32" s="166">
        <v>33.530900000000003</v>
      </c>
      <c r="AS32" s="166">
        <v>-14.1214</v>
      </c>
      <c r="AT32" s="166">
        <v>-8.2354000000000003</v>
      </c>
      <c r="AU32" s="167">
        <v>0</v>
      </c>
      <c r="AV32" s="166">
        <v>15.2255</v>
      </c>
      <c r="AW32" s="166">
        <v>18.713899999999999</v>
      </c>
      <c r="AX32" s="166">
        <v>-16.9329</v>
      </c>
      <c r="AY32" s="166">
        <v>-14.2723</v>
      </c>
      <c r="AZ32" s="166">
        <v>25.449400000000001</v>
      </c>
      <c r="BA32" s="166">
        <v>41.380200000000002</v>
      </c>
      <c r="BB32" s="166">
        <v>77.891800000000003</v>
      </c>
      <c r="BC32" s="166">
        <v>15.2361</v>
      </c>
      <c r="BD32" s="166">
        <v>-4.5</v>
      </c>
      <c r="BE32" s="166">
        <v>-4.5</v>
      </c>
      <c r="BF32" s="166">
        <v>-13.2141</v>
      </c>
      <c r="BG32" s="166">
        <v>-34.502600000000001</v>
      </c>
      <c r="BH32" s="166">
        <v>-3.3353999999999999</v>
      </c>
      <c r="BI32" s="167"/>
      <c r="BJ32" s="166">
        <v>10.180199999999999</v>
      </c>
      <c r="BK32" s="166">
        <v>10.423</v>
      </c>
      <c r="BL32" s="166">
        <v>5.7046999999999999</v>
      </c>
      <c r="BM32" s="166">
        <v>3.8540000000000001</v>
      </c>
      <c r="BN32" s="166">
        <v>-82.827200000000005</v>
      </c>
      <c r="BO32" s="166">
        <v>169.77440000000001</v>
      </c>
      <c r="BP32" s="167"/>
      <c r="BQ32" s="166">
        <v>-101.8779</v>
      </c>
      <c r="BR32" s="166">
        <v>-41.594700000000003</v>
      </c>
      <c r="BS32" s="167"/>
      <c r="BT32" s="167"/>
      <c r="BU32" s="167"/>
      <c r="BV32" s="166">
        <v>40.3673</v>
      </c>
      <c r="BW32" s="166">
        <v>17.399999999999999</v>
      </c>
      <c r="BX32" s="166">
        <v>14.78</v>
      </c>
      <c r="BY32" s="166">
        <v>2.52</v>
      </c>
      <c r="BZ32" s="166">
        <v>19.78</v>
      </c>
      <c r="CA32" s="166">
        <v>-1.8712</v>
      </c>
      <c r="CB32" s="166">
        <v>-2.407</v>
      </c>
      <c r="CC32" s="166">
        <v>25.459099999999999</v>
      </c>
      <c r="CD32" s="166">
        <v>23.0562</v>
      </c>
      <c r="CE32" s="167"/>
      <c r="CF32" s="166">
        <v>-20.922899999999998</v>
      </c>
      <c r="CG32" s="166">
        <v>-20.898199999999999</v>
      </c>
      <c r="CH32" s="166">
        <v>9.9212000000000007</v>
      </c>
      <c r="CI32" s="166">
        <v>1.2042999999999999</v>
      </c>
      <c r="CJ32" s="167"/>
      <c r="CK32" s="167"/>
      <c r="CL32" s="166">
        <v>31.9</v>
      </c>
      <c r="CM32" s="166">
        <v>0</v>
      </c>
      <c r="CN32" s="166">
        <v>-6.14</v>
      </c>
      <c r="CO32" s="166">
        <v>39.807699999999997</v>
      </c>
      <c r="CP32" s="166">
        <v>39.627000000000002</v>
      </c>
      <c r="CQ32" s="166">
        <v>38.058199999999999</v>
      </c>
      <c r="CR32" s="166">
        <v>38.793500000000002</v>
      </c>
      <c r="CS32" s="166">
        <v>39.255899999999997</v>
      </c>
      <c r="CT32" s="166">
        <v>-29.394400000000001</v>
      </c>
      <c r="CU32" s="166">
        <v>-32.987000000000002</v>
      </c>
      <c r="CV32" s="166">
        <v>-20.883400000000002</v>
      </c>
      <c r="CW32" s="166">
        <v>5.0979000000000001</v>
      </c>
      <c r="CX32" s="166">
        <v>37.99</v>
      </c>
      <c r="CY32" s="166">
        <v>16.23</v>
      </c>
      <c r="CZ32" s="166">
        <v>-1.7188000000000001</v>
      </c>
      <c r="DA32" s="166">
        <v>-2.0508000000000002</v>
      </c>
      <c r="DB32" s="166">
        <v>-12.51</v>
      </c>
      <c r="DC32" s="167"/>
      <c r="DD32" s="166">
        <v>-3.4081000000000001</v>
      </c>
      <c r="DE32" s="166">
        <v>-3.1337999999999999</v>
      </c>
      <c r="DF32" s="166">
        <v>15.1608</v>
      </c>
      <c r="DG32" s="167"/>
      <c r="DH32" s="166">
        <v>-11.1684</v>
      </c>
      <c r="DI32" s="167"/>
      <c r="DJ32" s="167"/>
      <c r="DK32" s="166">
        <v>1.9341999999999999</v>
      </c>
      <c r="DL32" s="167"/>
      <c r="DM32" s="166">
        <v>25.081600000000002</v>
      </c>
      <c r="DN32" s="166">
        <v>37.300699999999999</v>
      </c>
      <c r="DO32" s="166">
        <v>22.71</v>
      </c>
      <c r="DP32" s="166">
        <v>-5.85</v>
      </c>
      <c r="DQ32" s="166">
        <v>18.414000000000001</v>
      </c>
      <c r="DR32" s="166">
        <v>-17.0535</v>
      </c>
      <c r="DS32" s="166">
        <v>-3.81</v>
      </c>
      <c r="DT32" s="166">
        <v>-3.82</v>
      </c>
      <c r="DU32" s="166">
        <v>24.57</v>
      </c>
      <c r="DV32" s="166">
        <v>-55.65</v>
      </c>
      <c r="DW32" s="166">
        <v>-17.163599999999999</v>
      </c>
      <c r="DX32" s="166">
        <v>-9.1455000000000002</v>
      </c>
      <c r="DY32" s="166">
        <v>-19.322199999999999</v>
      </c>
      <c r="DZ32" s="166">
        <v>-18.9909</v>
      </c>
      <c r="EA32" s="166">
        <v>56.109699999999997</v>
      </c>
      <c r="EB32" s="166">
        <v>27.631399999999999</v>
      </c>
      <c r="EC32" s="167"/>
      <c r="ED32" s="166">
        <v>15.108599999999999</v>
      </c>
      <c r="EE32" s="166">
        <v>-2.6747000000000001</v>
      </c>
      <c r="EF32" s="166">
        <v>-11.4406</v>
      </c>
      <c r="EG32" s="166">
        <v>-17.135999999999999</v>
      </c>
      <c r="EH32" s="166">
        <v>26.585000000000001</v>
      </c>
      <c r="EI32" s="166">
        <v>-46.3855</v>
      </c>
      <c r="EJ32" s="167"/>
      <c r="EK32" s="166">
        <v>-20.3873</v>
      </c>
      <c r="EL32" s="166">
        <v>-18.921600000000002</v>
      </c>
      <c r="EM32" s="166">
        <v>16.1661</v>
      </c>
      <c r="EN32" s="166">
        <v>1.6779999999999999</v>
      </c>
      <c r="EO32" s="166">
        <v>1.2609999999999999</v>
      </c>
      <c r="EP32" s="166">
        <v>-9.7319999999999993</v>
      </c>
      <c r="EQ32" s="166">
        <v>-22.4344</v>
      </c>
      <c r="ER32" s="166">
        <v>-22.200700000000001</v>
      </c>
      <c r="ES32" s="166">
        <v>-2.4138999999999999</v>
      </c>
      <c r="ET32" s="166">
        <v>12.2</v>
      </c>
      <c r="EU32" s="166">
        <v>-12.41</v>
      </c>
      <c r="EV32" s="166">
        <v>0</v>
      </c>
      <c r="EW32" s="166">
        <v>9.0591000000000008</v>
      </c>
      <c r="EX32" s="166">
        <v>-14.057</v>
      </c>
      <c r="EY32" s="166">
        <v>-9.8221000000000007</v>
      </c>
      <c r="EZ32" s="166">
        <v>-10.088900000000001</v>
      </c>
      <c r="FA32" s="166">
        <v>5.3785999999999996</v>
      </c>
      <c r="FB32" s="166">
        <v>-8.2438000000000002</v>
      </c>
      <c r="FC32" s="166">
        <v>-8.9885999999999999</v>
      </c>
      <c r="FD32" s="166">
        <v>5.4236000000000004</v>
      </c>
      <c r="FE32" s="167"/>
      <c r="FF32" s="166">
        <v>5.1002999999999998</v>
      </c>
      <c r="FG32" s="166">
        <v>4.5015000000000001</v>
      </c>
      <c r="FH32" s="166">
        <v>5.2828999999999997</v>
      </c>
      <c r="FI32" s="166">
        <v>3.3233000000000001</v>
      </c>
      <c r="FJ32" s="166">
        <v>-1.6746000000000001</v>
      </c>
      <c r="FK32" s="166">
        <v>-1.8420000000000001</v>
      </c>
      <c r="FL32" s="166">
        <v>9.3775999999999993</v>
      </c>
      <c r="FM32" s="166">
        <v>12.741899999999999</v>
      </c>
      <c r="FN32" s="166">
        <v>12.669</v>
      </c>
      <c r="FO32" s="166">
        <v>15.7773</v>
      </c>
      <c r="FP32" s="166">
        <v>26.966799999999999</v>
      </c>
      <c r="FQ32" s="166">
        <v>16.461400000000001</v>
      </c>
      <c r="FR32" s="166">
        <v>-11.78</v>
      </c>
      <c r="FS32" s="166">
        <v>-1.6091</v>
      </c>
      <c r="FT32" s="166">
        <v>0.19159999999999999</v>
      </c>
      <c r="FU32" s="166">
        <v>1.1499999999999999</v>
      </c>
      <c r="FV32" s="166">
        <v>0.71</v>
      </c>
      <c r="FW32" s="166">
        <v>-16.001000000000001</v>
      </c>
      <c r="FX32" s="167"/>
      <c r="FY32" s="166">
        <v>7.0949999999999998</v>
      </c>
      <c r="FZ32" s="166">
        <v>0.42099999999999999</v>
      </c>
      <c r="GA32" s="167"/>
      <c r="GB32" s="166">
        <v>32.700000000000003</v>
      </c>
      <c r="GC32" s="166">
        <v>-34.088500000000003</v>
      </c>
      <c r="GD32" s="166">
        <v>-24.709700000000002</v>
      </c>
      <c r="GE32" s="166">
        <v>-0.43</v>
      </c>
      <c r="GF32" s="166">
        <v>18.038699999999999</v>
      </c>
      <c r="GG32" s="167"/>
      <c r="GH32" s="166">
        <v>30.898499999999999</v>
      </c>
      <c r="GI32" s="166">
        <v>-12.983700000000001</v>
      </c>
      <c r="GJ32" s="166">
        <v>-13.7804</v>
      </c>
      <c r="GK32" s="166">
        <v>3.0371999999999999</v>
      </c>
      <c r="GL32" s="167"/>
      <c r="GM32" s="167"/>
      <c r="GN32" s="166">
        <v>-9.8259000000000007</v>
      </c>
      <c r="GO32" s="166">
        <v>-26.762599999999999</v>
      </c>
      <c r="GP32" s="166">
        <v>5.8590999999999998</v>
      </c>
      <c r="GQ32" s="166">
        <v>-22.825299999999999</v>
      </c>
      <c r="GR32" s="166">
        <v>1.9025000000000001</v>
      </c>
      <c r="GS32" s="166">
        <v>1.4329000000000001</v>
      </c>
      <c r="GT32" s="166">
        <v>177.24950000000001</v>
      </c>
      <c r="GU32" s="166">
        <v>-2.3142</v>
      </c>
      <c r="GV32" s="166">
        <v>-4.0777999999999999</v>
      </c>
      <c r="GW32" s="166">
        <v>-17.520099999999999</v>
      </c>
      <c r="GX32" s="166">
        <v>6.0107999999999997</v>
      </c>
      <c r="GY32" s="166">
        <v>9.4137000000000004</v>
      </c>
      <c r="GZ32" s="167"/>
      <c r="HA32" s="166">
        <v>1</v>
      </c>
      <c r="HB32" s="166">
        <v>30.902899999999999</v>
      </c>
      <c r="HC32" s="166">
        <v>0</v>
      </c>
      <c r="HD32" s="166">
        <v>-6.71</v>
      </c>
      <c r="HE32" s="166">
        <v>9.3859999999999992</v>
      </c>
      <c r="HF32" s="166">
        <v>0</v>
      </c>
      <c r="HG32" s="166">
        <v>49.317500000000003</v>
      </c>
      <c r="HH32" s="166">
        <v>85.304000000000002</v>
      </c>
      <c r="HI32" s="166">
        <v>-49.902799999999999</v>
      </c>
      <c r="HJ32" s="166">
        <v>0</v>
      </c>
      <c r="HK32" s="167"/>
      <c r="HL32" s="166">
        <v>10.857900000000001</v>
      </c>
      <c r="HM32" s="166">
        <v>0</v>
      </c>
      <c r="HN32" s="166">
        <v>0</v>
      </c>
      <c r="HO32" s="167"/>
      <c r="HP32" s="166">
        <v>0</v>
      </c>
      <c r="HQ32" s="166">
        <v>-12.5617</v>
      </c>
      <c r="HR32" s="166">
        <v>-11.9739</v>
      </c>
      <c r="HS32" s="166">
        <v>-24.185600000000001</v>
      </c>
      <c r="HT32" s="166">
        <v>-23.532299999999999</v>
      </c>
      <c r="HU32" s="166">
        <v>27.65</v>
      </c>
      <c r="HV32" s="166">
        <v>27.92</v>
      </c>
      <c r="HW32" s="166">
        <v>-24.2</v>
      </c>
      <c r="HX32" s="166">
        <v>-24.3</v>
      </c>
      <c r="HY32" s="166">
        <v>1.7057</v>
      </c>
      <c r="HZ32" s="166">
        <v>6.24</v>
      </c>
      <c r="IA32" s="166">
        <v>40.744100000000003</v>
      </c>
      <c r="IB32" s="166">
        <v>25.7546</v>
      </c>
      <c r="IC32" s="166">
        <v>25.122399999999999</v>
      </c>
      <c r="ID32" s="166">
        <v>-9.3000000000000007</v>
      </c>
      <c r="IE32" s="166">
        <v>-26</v>
      </c>
      <c r="IF32" s="166">
        <v>-3.6</v>
      </c>
      <c r="IG32" s="166">
        <v>-4.2</v>
      </c>
      <c r="IH32" s="166">
        <v>-17.5807</v>
      </c>
      <c r="II32" s="166">
        <v>-17.472999999999999</v>
      </c>
      <c r="IJ32" s="166">
        <v>-178.74950000000001</v>
      </c>
      <c r="IK32" s="166">
        <v>25.881</v>
      </c>
      <c r="IL32" s="166">
        <v>-231.91399999999999</v>
      </c>
      <c r="IM32" s="166">
        <v>-27.497599999999998</v>
      </c>
      <c r="IN32" s="166">
        <v>-36.185899999999997</v>
      </c>
      <c r="IO32" s="166">
        <v>69.005799999999994</v>
      </c>
      <c r="IP32" s="166">
        <v>97.534099999999995</v>
      </c>
      <c r="IQ32" s="166">
        <v>100.27330000000001</v>
      </c>
      <c r="IR32" s="166">
        <v>112.4359</v>
      </c>
      <c r="IS32" s="166">
        <v>-5.6440999999999999</v>
      </c>
      <c r="IT32" s="166">
        <v>9.3932000000000002</v>
      </c>
      <c r="IU32" s="166">
        <v>10.457000000000001</v>
      </c>
      <c r="IV32" s="166">
        <v>10.856199999999999</v>
      </c>
      <c r="IW32" s="166">
        <v>105.5801</v>
      </c>
      <c r="IX32" s="166">
        <v>-227.29669999999999</v>
      </c>
      <c r="IY32" s="166">
        <v>17.437899999999999</v>
      </c>
      <c r="IZ32" s="166">
        <v>-17.727</v>
      </c>
      <c r="JA32" s="166">
        <v>-0.81910000000000005</v>
      </c>
      <c r="JB32" s="166">
        <v>0.438</v>
      </c>
      <c r="JC32" s="166">
        <v>-8.08</v>
      </c>
      <c r="JD32" s="166">
        <v>0.68799999999999994</v>
      </c>
      <c r="JE32" s="166">
        <v>0.68799999999999994</v>
      </c>
      <c r="JF32" s="166">
        <v>4.24</v>
      </c>
      <c r="JG32" s="166">
        <v>-2.96</v>
      </c>
      <c r="JH32" s="166">
        <v>-1.4129</v>
      </c>
      <c r="JI32" s="166">
        <v>-3.3677000000000001</v>
      </c>
      <c r="JJ32" s="166">
        <v>2.2873000000000001</v>
      </c>
      <c r="JK32" s="166">
        <v>-6.2668999999999997</v>
      </c>
      <c r="JL32" s="166">
        <v>8.1</v>
      </c>
      <c r="JM32" s="166">
        <v>0.68899999999999995</v>
      </c>
      <c r="JN32" s="166">
        <v>-0.05</v>
      </c>
      <c r="JO32" s="167"/>
      <c r="JP32" s="167"/>
      <c r="JQ32" s="166">
        <v>4.7610999999999999</v>
      </c>
      <c r="JR32" s="166">
        <v>3.87</v>
      </c>
      <c r="JS32" s="166">
        <v>4.6642000000000001</v>
      </c>
      <c r="JT32" s="167"/>
      <c r="JU32" s="166">
        <v>11.6</v>
      </c>
      <c r="JV32" s="166">
        <v>7.6212999999999997</v>
      </c>
      <c r="JW32" s="166">
        <v>1.39</v>
      </c>
      <c r="JX32" s="167"/>
      <c r="JY32" s="166">
        <v>5.2168999999999999</v>
      </c>
      <c r="JZ32" s="166">
        <v>-20.039400000000001</v>
      </c>
      <c r="KA32" s="166">
        <v>-24.8094</v>
      </c>
      <c r="KB32" s="166">
        <v>7.7763</v>
      </c>
      <c r="KC32" s="166">
        <v>15.139099999999999</v>
      </c>
      <c r="KD32" s="166">
        <v>-19.5397</v>
      </c>
      <c r="KE32" s="166">
        <v>4.1605999999999996</v>
      </c>
      <c r="KF32" s="166">
        <v>-5.2</v>
      </c>
      <c r="KG32" s="166">
        <v>-8.6999999999999993</v>
      </c>
      <c r="KH32" s="166">
        <v>60.011000000000003</v>
      </c>
      <c r="KI32" s="166">
        <v>35.439</v>
      </c>
    </row>
    <row r="33" spans="1:295" ht="18" customHeight="1" x14ac:dyDescent="0.3">
      <c r="A33" s="161" t="s">
        <v>67</v>
      </c>
      <c r="B33" s="161" t="s">
        <v>811</v>
      </c>
      <c r="C33" s="162">
        <v>0</v>
      </c>
      <c r="D33" s="162">
        <v>5.2859999999999996</v>
      </c>
      <c r="E33" s="162">
        <v>-11.3436</v>
      </c>
      <c r="F33" s="162">
        <v>2.7890000000000001</v>
      </c>
      <c r="G33" s="162">
        <v>20.265899999999998</v>
      </c>
      <c r="H33" s="163"/>
      <c r="I33" s="162">
        <v>16.888300000000001</v>
      </c>
      <c r="J33" s="163"/>
      <c r="K33" s="162">
        <v>31.592600000000001</v>
      </c>
      <c r="L33" s="162">
        <v>14.317600000000001</v>
      </c>
      <c r="M33" s="162">
        <v>17.4727</v>
      </c>
      <c r="N33" s="162">
        <v>-22.2</v>
      </c>
      <c r="O33" s="162">
        <v>-35.200000000000003</v>
      </c>
      <c r="P33" s="162">
        <v>8.8000000000000007</v>
      </c>
      <c r="Q33" s="162">
        <v>6.6239999999999997</v>
      </c>
      <c r="R33" s="162">
        <v>-22</v>
      </c>
      <c r="S33" s="162">
        <v>1.1395999999999999</v>
      </c>
      <c r="T33" s="162">
        <v>-4.1635</v>
      </c>
      <c r="U33" s="162">
        <v>8.8896999999999995</v>
      </c>
      <c r="V33" s="162">
        <v>8.6501000000000001</v>
      </c>
      <c r="W33" s="162">
        <v>14.708299999999999</v>
      </c>
      <c r="X33" s="162">
        <v>3.3285</v>
      </c>
      <c r="Y33" s="162">
        <v>0.154</v>
      </c>
      <c r="Z33" s="162">
        <v>2.0937999999999999</v>
      </c>
      <c r="AA33" s="163"/>
      <c r="AB33" s="162">
        <v>-0.69699999999999995</v>
      </c>
      <c r="AC33" s="162">
        <v>0.46300000000000002</v>
      </c>
      <c r="AD33" s="162">
        <v>0.48899999999999999</v>
      </c>
      <c r="AE33" s="162">
        <v>2.9460000000000002</v>
      </c>
      <c r="AF33" s="162">
        <v>2.2200000000000002</v>
      </c>
      <c r="AG33" s="162">
        <v>4.4000000000000004</v>
      </c>
      <c r="AH33" s="162">
        <v>-2.1419999999999999</v>
      </c>
      <c r="AI33" s="162">
        <v>0.28000000000000003</v>
      </c>
      <c r="AJ33" s="163">
        <v>0</v>
      </c>
      <c r="AK33" s="162">
        <v>-7.04</v>
      </c>
      <c r="AL33" s="163"/>
      <c r="AM33" s="162">
        <v>-10.84</v>
      </c>
      <c r="AN33" s="162">
        <v>-10.98</v>
      </c>
      <c r="AO33" s="162">
        <v>8.2019000000000002</v>
      </c>
      <c r="AP33" s="162">
        <v>3.8397999999999999</v>
      </c>
      <c r="AQ33" s="162">
        <v>28.059799999999999</v>
      </c>
      <c r="AR33" s="162">
        <v>32.646000000000001</v>
      </c>
      <c r="AS33" s="162">
        <v>-14.497999999999999</v>
      </c>
      <c r="AT33" s="162">
        <v>-8.3948999999999998</v>
      </c>
      <c r="AU33" s="162">
        <v>0</v>
      </c>
      <c r="AV33" s="162">
        <v>12.095599999999999</v>
      </c>
      <c r="AW33" s="162">
        <v>14.1553</v>
      </c>
      <c r="AX33" s="162">
        <v>-17.445399999999999</v>
      </c>
      <c r="AY33" s="162">
        <v>-14.817600000000001</v>
      </c>
      <c r="AZ33" s="162">
        <v>28.183199999999999</v>
      </c>
      <c r="BA33" s="162">
        <v>48.017200000000003</v>
      </c>
      <c r="BB33" s="162">
        <v>75.385099999999994</v>
      </c>
      <c r="BC33" s="162">
        <v>14.9846</v>
      </c>
      <c r="BD33" s="162">
        <v>-5.3</v>
      </c>
      <c r="BE33" s="162">
        <v>-5.3</v>
      </c>
      <c r="BF33" s="162">
        <v>-14.0604</v>
      </c>
      <c r="BG33" s="162">
        <v>-34.9191</v>
      </c>
      <c r="BH33" s="162">
        <v>-3.3731</v>
      </c>
      <c r="BI33" s="163"/>
      <c r="BJ33" s="162">
        <v>11.030200000000001</v>
      </c>
      <c r="BK33" s="162">
        <v>10.3469</v>
      </c>
      <c r="BL33" s="162">
        <v>5.5320999999999998</v>
      </c>
      <c r="BM33" s="162">
        <v>3.7477999999999998</v>
      </c>
      <c r="BN33" s="162">
        <v>-90.8536</v>
      </c>
      <c r="BO33" s="162">
        <v>169.07249999999999</v>
      </c>
      <c r="BP33" s="163"/>
      <c r="BQ33" s="162">
        <v>-100.9545</v>
      </c>
      <c r="BR33" s="162">
        <v>-47.890099999999997</v>
      </c>
      <c r="BS33" s="163"/>
      <c r="BT33" s="163"/>
      <c r="BU33" s="163"/>
      <c r="BV33" s="162">
        <v>37.523099999999999</v>
      </c>
      <c r="BW33" s="162">
        <v>16.68</v>
      </c>
      <c r="BX33" s="162">
        <v>13.99</v>
      </c>
      <c r="BY33" s="162">
        <v>1.81</v>
      </c>
      <c r="BZ33" s="162">
        <v>19.03</v>
      </c>
      <c r="CA33" s="162">
        <v>-1.4693000000000001</v>
      </c>
      <c r="CB33" s="162">
        <v>-0.9335</v>
      </c>
      <c r="CC33" s="162">
        <v>25.9955</v>
      </c>
      <c r="CD33" s="162">
        <v>23.207100000000001</v>
      </c>
      <c r="CE33" s="163"/>
      <c r="CF33" s="162">
        <v>-20.881699999999999</v>
      </c>
      <c r="CG33" s="162">
        <v>-20.515899999999998</v>
      </c>
      <c r="CH33" s="162">
        <v>10.7279</v>
      </c>
      <c r="CI33" s="162">
        <v>1.0508999999999999</v>
      </c>
      <c r="CJ33" s="163"/>
      <c r="CK33" s="163"/>
      <c r="CL33" s="162">
        <v>29.2</v>
      </c>
      <c r="CM33" s="162">
        <v>0.5</v>
      </c>
      <c r="CN33" s="162">
        <v>-5.83</v>
      </c>
      <c r="CO33" s="162">
        <v>39.1083</v>
      </c>
      <c r="CP33" s="162">
        <v>38.702199999999998</v>
      </c>
      <c r="CQ33" s="162">
        <v>37.094799999999999</v>
      </c>
      <c r="CR33" s="162">
        <v>40.128900000000002</v>
      </c>
      <c r="CS33" s="162">
        <v>40.921700000000001</v>
      </c>
      <c r="CT33" s="162">
        <v>-28.831700000000001</v>
      </c>
      <c r="CU33" s="162">
        <v>-33.084099999999999</v>
      </c>
      <c r="CV33" s="162">
        <v>-20.988099999999999</v>
      </c>
      <c r="CW33" s="162">
        <v>4.7530999999999999</v>
      </c>
      <c r="CX33" s="162">
        <v>38.46</v>
      </c>
      <c r="CY33" s="162">
        <v>16.39</v>
      </c>
      <c r="CZ33" s="162">
        <v>-2.8125</v>
      </c>
      <c r="DA33" s="162">
        <v>-3.125</v>
      </c>
      <c r="DB33" s="162">
        <v>-11.87</v>
      </c>
      <c r="DC33" s="163"/>
      <c r="DD33" s="162">
        <v>-3.0937000000000001</v>
      </c>
      <c r="DE33" s="162">
        <v>-2.9701</v>
      </c>
      <c r="DF33" s="162">
        <v>14.2553</v>
      </c>
      <c r="DG33" s="163"/>
      <c r="DH33" s="162">
        <v>-10.5595</v>
      </c>
      <c r="DI33" s="162">
        <v>-48</v>
      </c>
      <c r="DJ33" s="162">
        <v>-50.4</v>
      </c>
      <c r="DK33" s="162">
        <v>1.1138999999999999</v>
      </c>
      <c r="DL33" s="162">
        <v>21.511700000000001</v>
      </c>
      <c r="DM33" s="162">
        <v>23.819900000000001</v>
      </c>
      <c r="DN33" s="162">
        <v>37.671799999999998</v>
      </c>
      <c r="DO33" s="162">
        <v>22.95</v>
      </c>
      <c r="DP33" s="162">
        <v>-5.44</v>
      </c>
      <c r="DQ33" s="162">
        <v>16.538499999999999</v>
      </c>
      <c r="DR33" s="162">
        <v>-15.423400000000001</v>
      </c>
      <c r="DS33" s="162">
        <v>-4.04</v>
      </c>
      <c r="DT33" s="162">
        <v>-4.09</v>
      </c>
      <c r="DU33" s="162">
        <v>24.68</v>
      </c>
      <c r="DV33" s="162">
        <v>-57.27</v>
      </c>
      <c r="DW33" s="162">
        <v>-14.9636</v>
      </c>
      <c r="DX33" s="162">
        <v>-8.1999999999999993</v>
      </c>
      <c r="DY33" s="162">
        <v>-18.950600000000001</v>
      </c>
      <c r="DZ33" s="162">
        <v>-17.836400000000001</v>
      </c>
      <c r="EA33" s="162">
        <v>51.053199999999997</v>
      </c>
      <c r="EB33" s="162">
        <v>24.118500000000001</v>
      </c>
      <c r="EC33" s="163"/>
      <c r="ED33" s="162">
        <v>12.799899999999999</v>
      </c>
      <c r="EE33" s="162">
        <v>-0.46910000000000002</v>
      </c>
      <c r="EF33" s="162">
        <v>-8.4407999999999994</v>
      </c>
      <c r="EG33" s="162">
        <v>-16.199000000000002</v>
      </c>
      <c r="EH33" s="162">
        <v>23.101500000000001</v>
      </c>
      <c r="EI33" s="162">
        <v>-38.409399999999998</v>
      </c>
      <c r="EJ33" s="163"/>
      <c r="EK33" s="162">
        <v>-20.233499999999999</v>
      </c>
      <c r="EL33" s="162">
        <v>-18.001100000000001</v>
      </c>
      <c r="EM33" s="162">
        <v>10.632099999999999</v>
      </c>
      <c r="EN33" s="162">
        <v>-0.79410000000000003</v>
      </c>
      <c r="EO33" s="162">
        <v>-2.294</v>
      </c>
      <c r="EP33" s="162">
        <v>-8.1959999999999997</v>
      </c>
      <c r="EQ33" s="162">
        <v>-18.2851</v>
      </c>
      <c r="ER33" s="162">
        <v>-17.9879</v>
      </c>
      <c r="ES33" s="162">
        <v>-5.2243000000000004</v>
      </c>
      <c r="ET33" s="162">
        <v>18.32</v>
      </c>
      <c r="EU33" s="162">
        <v>-13.64</v>
      </c>
      <c r="EV33" s="162">
        <v>1.6</v>
      </c>
      <c r="EW33" s="162">
        <v>8.7279999999999998</v>
      </c>
      <c r="EX33" s="162">
        <v>-17.808900000000001</v>
      </c>
      <c r="EY33" s="162">
        <v>-8.9641999999999999</v>
      </c>
      <c r="EZ33" s="162">
        <v>-9.1801999999999992</v>
      </c>
      <c r="FA33" s="162">
        <v>3.9354</v>
      </c>
      <c r="FB33" s="162">
        <v>-9.7954000000000008</v>
      </c>
      <c r="FC33" s="162">
        <v>-9.7497000000000007</v>
      </c>
      <c r="FD33" s="162">
        <v>5.2252999999999998</v>
      </c>
      <c r="FE33" s="163"/>
      <c r="FF33" s="162">
        <v>4.9934000000000003</v>
      </c>
      <c r="FG33" s="162">
        <v>3.2059000000000002</v>
      </c>
      <c r="FH33" s="162">
        <v>2.4413</v>
      </c>
      <c r="FI33" s="162">
        <v>0</v>
      </c>
      <c r="FJ33" s="162">
        <v>-2.0095000000000001</v>
      </c>
      <c r="FK33" s="162">
        <v>-1.8420000000000001</v>
      </c>
      <c r="FL33" s="162">
        <v>8.0379000000000005</v>
      </c>
      <c r="FM33" s="162">
        <v>14.708299999999999</v>
      </c>
      <c r="FN33" s="162">
        <v>14.436400000000001</v>
      </c>
      <c r="FO33" s="162">
        <v>17.0669</v>
      </c>
      <c r="FP33" s="162">
        <v>27.662299999999998</v>
      </c>
      <c r="FQ33" s="162">
        <v>18.014199999999999</v>
      </c>
      <c r="FR33" s="162">
        <v>-12.29</v>
      </c>
      <c r="FS33" s="162">
        <v>-1.6091</v>
      </c>
      <c r="FT33" s="162">
        <v>0.21809999999999999</v>
      </c>
      <c r="FU33" s="162">
        <v>1.0900000000000001</v>
      </c>
      <c r="FV33" s="162">
        <v>-0.1</v>
      </c>
      <c r="FW33" s="162">
        <v>-18.849599999999999</v>
      </c>
      <c r="FX33" s="163"/>
      <c r="FY33" s="162">
        <v>7.17</v>
      </c>
      <c r="FZ33" s="162">
        <v>1.359</v>
      </c>
      <c r="GA33" s="162">
        <v>4.0868000000000002</v>
      </c>
      <c r="GB33" s="162">
        <v>32.29</v>
      </c>
      <c r="GC33" s="162">
        <v>-34.930399999999999</v>
      </c>
      <c r="GD33" s="162">
        <v>-25.425899999999999</v>
      </c>
      <c r="GE33" s="162">
        <v>-0.63</v>
      </c>
      <c r="GF33" s="162">
        <v>16.326499999999999</v>
      </c>
      <c r="GG33" s="163"/>
      <c r="GH33" s="163"/>
      <c r="GI33" s="162">
        <v>-12.513500000000001</v>
      </c>
      <c r="GJ33" s="162">
        <v>-13.2204</v>
      </c>
      <c r="GK33" s="162">
        <v>3.0432000000000001</v>
      </c>
      <c r="GL33" s="163"/>
      <c r="GM33" s="163"/>
      <c r="GN33" s="163"/>
      <c r="GO33" s="162">
        <v>-21.3874</v>
      </c>
      <c r="GP33" s="162">
        <v>4.8419999999999996</v>
      </c>
      <c r="GQ33" s="162">
        <v>-23.7043</v>
      </c>
      <c r="GR33" s="162">
        <v>0.13200000000000001</v>
      </c>
      <c r="GS33" s="162">
        <v>0.31909999999999999</v>
      </c>
      <c r="GT33" s="162">
        <v>174.28059999999999</v>
      </c>
      <c r="GU33" s="162">
        <v>-3.988</v>
      </c>
      <c r="GV33" s="162">
        <v>-5.4644000000000004</v>
      </c>
      <c r="GW33" s="162">
        <v>-15.900600000000001</v>
      </c>
      <c r="GX33" s="162">
        <v>1.0085999999999999</v>
      </c>
      <c r="GY33" s="162">
        <v>9.2745999999999995</v>
      </c>
      <c r="GZ33" s="162">
        <v>9.4864999999999995</v>
      </c>
      <c r="HA33" s="162">
        <v>0.57530000000000003</v>
      </c>
      <c r="HB33" s="162">
        <v>30.0778</v>
      </c>
      <c r="HC33" s="162">
        <v>0</v>
      </c>
      <c r="HD33" s="162">
        <v>-7.96</v>
      </c>
      <c r="HE33" s="162">
        <v>9.3141999999999996</v>
      </c>
      <c r="HF33" s="162">
        <v>4.4678000000000004</v>
      </c>
      <c r="HG33" s="162">
        <v>48.040599999999998</v>
      </c>
      <c r="HH33" s="162">
        <v>88.034700000000001</v>
      </c>
      <c r="HI33" s="162">
        <v>-49.902799999999999</v>
      </c>
      <c r="HJ33" s="162">
        <v>0</v>
      </c>
      <c r="HK33" s="163"/>
      <c r="HL33" s="163"/>
      <c r="HM33" s="162">
        <v>-10.666700000000001</v>
      </c>
      <c r="HN33" s="162">
        <v>-12.332800000000001</v>
      </c>
      <c r="HO33" s="163"/>
      <c r="HP33" s="163"/>
      <c r="HQ33" s="162">
        <v>-13.819599999999999</v>
      </c>
      <c r="HR33" s="162">
        <v>-13.528499999999999</v>
      </c>
      <c r="HS33" s="162">
        <v>-22.886900000000001</v>
      </c>
      <c r="HT33" s="162">
        <v>-23.216699999999999</v>
      </c>
      <c r="HU33" s="162">
        <v>28.34</v>
      </c>
      <c r="HV33" s="162">
        <v>28.72</v>
      </c>
      <c r="HW33" s="162">
        <v>-23.5</v>
      </c>
      <c r="HX33" s="162">
        <v>-23.7</v>
      </c>
      <c r="HY33" s="162">
        <v>1.583</v>
      </c>
      <c r="HZ33" s="162">
        <v>7.28</v>
      </c>
      <c r="IA33" s="162">
        <v>40.285899999999998</v>
      </c>
      <c r="IB33" s="162">
        <v>26.370999999999999</v>
      </c>
      <c r="IC33" s="162">
        <v>26.281300000000002</v>
      </c>
      <c r="ID33" s="162">
        <v>-9.6999999999999993</v>
      </c>
      <c r="IE33" s="162">
        <v>-25.6</v>
      </c>
      <c r="IF33" s="162">
        <v>-3.2</v>
      </c>
      <c r="IG33" s="162">
        <v>-3.8</v>
      </c>
      <c r="IH33" s="163"/>
      <c r="II33" s="162">
        <v>-17.7318</v>
      </c>
      <c r="IJ33" s="162">
        <v>-180.3733</v>
      </c>
      <c r="IK33" s="162">
        <v>24.948</v>
      </c>
      <c r="IL33" s="162">
        <v>-230.90270000000001</v>
      </c>
      <c r="IM33" s="162">
        <v>-27.740400000000001</v>
      </c>
      <c r="IN33" s="162">
        <v>-36.891500000000001</v>
      </c>
      <c r="IO33" s="162">
        <v>70.930300000000003</v>
      </c>
      <c r="IP33" s="162">
        <v>96.600099999999998</v>
      </c>
      <c r="IQ33" s="162">
        <v>99.525700000000001</v>
      </c>
      <c r="IR33" s="162">
        <v>113.32470000000001</v>
      </c>
      <c r="IS33" s="162">
        <v>-5.0263</v>
      </c>
      <c r="IT33" s="162">
        <v>11.6548</v>
      </c>
      <c r="IU33" s="162">
        <v>9.3405000000000005</v>
      </c>
      <c r="IV33" s="162">
        <v>10.8667</v>
      </c>
      <c r="IW33" s="162">
        <v>105.6932</v>
      </c>
      <c r="IX33" s="162">
        <v>-226.63890000000001</v>
      </c>
      <c r="IY33" s="162">
        <v>11.2897</v>
      </c>
      <c r="IZ33" s="162">
        <v>-17.1952</v>
      </c>
      <c r="JA33" s="162">
        <v>-1.0535000000000001</v>
      </c>
      <c r="JB33" s="162">
        <v>2.3029999999999999</v>
      </c>
      <c r="JC33" s="162">
        <v>-9.36</v>
      </c>
      <c r="JD33" s="162">
        <v>0.61599999999999999</v>
      </c>
      <c r="JE33" s="162">
        <v>0.61799999999999999</v>
      </c>
      <c r="JF33" s="162">
        <v>4.8</v>
      </c>
      <c r="JG33" s="162">
        <v>-1.92</v>
      </c>
      <c r="JH33" s="162">
        <v>-2.6526999999999998</v>
      </c>
      <c r="JI33" s="162">
        <v>-3.8956</v>
      </c>
      <c r="JJ33" s="162">
        <v>1.8172999999999999</v>
      </c>
      <c r="JK33" s="162">
        <v>-6.4134000000000002</v>
      </c>
      <c r="JL33" s="162">
        <v>9.6</v>
      </c>
      <c r="JM33" s="162">
        <v>0.68400000000000005</v>
      </c>
      <c r="JN33" s="162">
        <v>1.2070000000000001</v>
      </c>
      <c r="JO33" s="163"/>
      <c r="JP33" s="163"/>
      <c r="JQ33" s="162">
        <v>3.3877000000000002</v>
      </c>
      <c r="JR33" s="162">
        <v>3.8292000000000002</v>
      </c>
      <c r="JS33" s="162">
        <v>3.3843999999999999</v>
      </c>
      <c r="JT33" s="163"/>
      <c r="JU33" s="162">
        <v>11.3</v>
      </c>
      <c r="JV33" s="162">
        <v>7.6280999999999999</v>
      </c>
      <c r="JW33" s="162">
        <v>1.31</v>
      </c>
      <c r="JX33" s="163"/>
      <c r="JY33" s="162">
        <v>6.5564</v>
      </c>
      <c r="JZ33" s="162">
        <v>-21.263100000000001</v>
      </c>
      <c r="KA33" s="162">
        <v>-24.805199999999999</v>
      </c>
      <c r="KB33" s="162">
        <v>8.7744</v>
      </c>
      <c r="KC33" s="162">
        <v>16.755299999999998</v>
      </c>
      <c r="KD33" s="162">
        <v>-20.977900000000002</v>
      </c>
      <c r="KE33" s="162">
        <v>3.3210000000000002</v>
      </c>
      <c r="KF33" s="162">
        <v>-5</v>
      </c>
      <c r="KG33" s="162">
        <v>-8.6999999999999993</v>
      </c>
      <c r="KH33" s="162">
        <v>66.198899999999995</v>
      </c>
      <c r="KI33" s="162">
        <v>33.805700000000002</v>
      </c>
    </row>
    <row r="34" spans="1:295" ht="18" customHeight="1" x14ac:dyDescent="0.3">
      <c r="A34" s="161" t="s">
        <v>67</v>
      </c>
      <c r="B34" s="161" t="s">
        <v>812</v>
      </c>
      <c r="C34" s="164">
        <v>0</v>
      </c>
      <c r="D34" s="164">
        <v>5.1066000000000003</v>
      </c>
      <c r="E34" s="164">
        <v>-10.9375</v>
      </c>
      <c r="F34" s="164">
        <v>3.0604</v>
      </c>
      <c r="G34" s="164">
        <v>20.3581</v>
      </c>
      <c r="H34" s="165"/>
      <c r="I34" s="164">
        <v>17.005299999999998</v>
      </c>
      <c r="J34" s="165"/>
      <c r="K34" s="164">
        <v>30.8642</v>
      </c>
      <c r="L34" s="164">
        <v>14.0266</v>
      </c>
      <c r="M34" s="164">
        <v>17.0654</v>
      </c>
      <c r="N34" s="164">
        <v>-22.2</v>
      </c>
      <c r="O34" s="164">
        <v>-33</v>
      </c>
      <c r="P34" s="164">
        <v>8.8000000000000007</v>
      </c>
      <c r="Q34" s="164">
        <v>6.6239999999999997</v>
      </c>
      <c r="R34" s="164">
        <v>-22</v>
      </c>
      <c r="S34" s="164">
        <v>1.2551000000000001</v>
      </c>
      <c r="T34" s="164">
        <v>-1.8712</v>
      </c>
      <c r="U34" s="164">
        <v>8.6804000000000006</v>
      </c>
      <c r="V34" s="164">
        <v>8.7247000000000003</v>
      </c>
      <c r="W34" s="164">
        <v>14.611800000000001</v>
      </c>
      <c r="X34" s="164">
        <v>2.9409999999999998</v>
      </c>
      <c r="Y34" s="164">
        <v>8.2299999999999998E-2</v>
      </c>
      <c r="Z34" s="164">
        <v>2.4722</v>
      </c>
      <c r="AA34" s="165"/>
      <c r="AB34" s="164">
        <v>-0.73260000000000003</v>
      </c>
      <c r="AC34" s="164">
        <v>0.18</v>
      </c>
      <c r="AD34" s="164">
        <v>0.192</v>
      </c>
      <c r="AE34" s="164">
        <v>3.3239999999999998</v>
      </c>
      <c r="AF34" s="164">
        <v>0</v>
      </c>
      <c r="AG34" s="164">
        <v>2.2000000000000002</v>
      </c>
      <c r="AH34" s="164">
        <v>-2.0790000000000002</v>
      </c>
      <c r="AI34" s="164">
        <v>0.28999999999999998</v>
      </c>
      <c r="AJ34" s="165">
        <v>0</v>
      </c>
      <c r="AK34" s="164">
        <v>-7.05</v>
      </c>
      <c r="AL34" s="164">
        <v>-10</v>
      </c>
      <c r="AM34" s="164">
        <v>-11.75</v>
      </c>
      <c r="AN34" s="164">
        <v>-11.81</v>
      </c>
      <c r="AO34" s="164">
        <v>8.2599</v>
      </c>
      <c r="AP34" s="164">
        <v>3.5720999999999998</v>
      </c>
      <c r="AQ34" s="164">
        <v>25.956299999999999</v>
      </c>
      <c r="AR34" s="164">
        <v>30.8536</v>
      </c>
      <c r="AS34" s="164">
        <v>-12.9772</v>
      </c>
      <c r="AT34" s="164">
        <v>-9.3274000000000008</v>
      </c>
      <c r="AU34" s="165">
        <v>0</v>
      </c>
      <c r="AV34" s="164">
        <v>-0.92269999999999996</v>
      </c>
      <c r="AW34" s="164">
        <v>-0.64680000000000004</v>
      </c>
      <c r="AX34" s="164">
        <v>-16.143999999999998</v>
      </c>
      <c r="AY34" s="164">
        <v>-13.671900000000001</v>
      </c>
      <c r="AZ34" s="164">
        <v>24.473400000000002</v>
      </c>
      <c r="BA34" s="164">
        <v>41.945599999999999</v>
      </c>
      <c r="BB34" s="164">
        <v>77.148600000000002</v>
      </c>
      <c r="BC34" s="164">
        <v>16.353400000000001</v>
      </c>
      <c r="BD34" s="164">
        <v>-5.9</v>
      </c>
      <c r="BE34" s="164">
        <v>-5.9</v>
      </c>
      <c r="BF34" s="164">
        <v>-17.915400000000002</v>
      </c>
      <c r="BG34" s="164">
        <v>-35.3108</v>
      </c>
      <c r="BH34" s="164">
        <v>-3.2166000000000001</v>
      </c>
      <c r="BI34" s="165"/>
      <c r="BJ34" s="164">
        <v>10.322900000000001</v>
      </c>
      <c r="BK34" s="164">
        <v>10.028</v>
      </c>
      <c r="BL34" s="164">
        <v>5.2808000000000002</v>
      </c>
      <c r="BM34" s="164">
        <v>3.6625000000000001</v>
      </c>
      <c r="BN34" s="164">
        <v>-117.8319</v>
      </c>
      <c r="BO34" s="164">
        <v>174.53530000000001</v>
      </c>
      <c r="BP34" s="165"/>
      <c r="BQ34" s="164">
        <v>-88.820999999999998</v>
      </c>
      <c r="BR34" s="164">
        <v>-69.256100000000004</v>
      </c>
      <c r="BS34" s="165"/>
      <c r="BT34" s="165"/>
      <c r="BU34" s="165"/>
      <c r="BV34" s="164">
        <v>35.836599999999997</v>
      </c>
      <c r="BW34" s="164">
        <v>16.21</v>
      </c>
      <c r="BX34" s="164">
        <v>13.58</v>
      </c>
      <c r="BY34" s="164">
        <v>0.75</v>
      </c>
      <c r="BZ34" s="164">
        <v>17.98</v>
      </c>
      <c r="CA34" s="164">
        <v>-0.53159999999999996</v>
      </c>
      <c r="CB34" s="164">
        <v>4.1999999999999997E-3</v>
      </c>
      <c r="CC34" s="164">
        <v>24.1814</v>
      </c>
      <c r="CD34" s="164">
        <v>21.215499999999999</v>
      </c>
      <c r="CE34" s="165"/>
      <c r="CF34" s="164">
        <v>-23.5535</v>
      </c>
      <c r="CG34" s="164">
        <v>-23.428599999999999</v>
      </c>
      <c r="CH34" s="164">
        <v>10.1068</v>
      </c>
      <c r="CI34" s="164">
        <v>-0.55679999999999996</v>
      </c>
      <c r="CJ34" s="165"/>
      <c r="CK34" s="165"/>
      <c r="CL34" s="164">
        <v>26.9</v>
      </c>
      <c r="CM34" s="164">
        <v>2.4</v>
      </c>
      <c r="CN34" s="164">
        <v>-6.08</v>
      </c>
      <c r="CO34" s="164">
        <v>36.146500000000003</v>
      </c>
      <c r="CP34" s="164">
        <v>35.9726</v>
      </c>
      <c r="CQ34" s="164">
        <v>33.923900000000003</v>
      </c>
      <c r="CR34" s="164">
        <v>43.2804</v>
      </c>
      <c r="CS34" s="164">
        <v>44.152500000000003</v>
      </c>
      <c r="CT34" s="164">
        <v>-31.3064</v>
      </c>
      <c r="CU34" s="164">
        <v>-33.846499999999999</v>
      </c>
      <c r="CV34" s="164">
        <v>-23.652000000000001</v>
      </c>
      <c r="CW34" s="164">
        <v>4.6151999999999997</v>
      </c>
      <c r="CX34" s="164">
        <v>37.43</v>
      </c>
      <c r="CY34" s="164">
        <v>15.57</v>
      </c>
      <c r="CZ34" s="164">
        <v>-3.125</v>
      </c>
      <c r="DA34" s="164">
        <v>-3.4180000000000001</v>
      </c>
      <c r="DB34" s="164">
        <v>-11.6</v>
      </c>
      <c r="DC34" s="165"/>
      <c r="DD34" s="164">
        <v>-1.4872000000000001</v>
      </c>
      <c r="DE34" s="164">
        <v>-1.6881999999999999</v>
      </c>
      <c r="DF34" s="164">
        <v>14.984500000000001</v>
      </c>
      <c r="DG34" s="165"/>
      <c r="DH34" s="164">
        <v>-10.408899999999999</v>
      </c>
      <c r="DI34" s="165"/>
      <c r="DJ34" s="164">
        <v>-47.9</v>
      </c>
      <c r="DK34" s="164">
        <v>0.86240000000000006</v>
      </c>
      <c r="DL34" s="164">
        <v>21.137699999999999</v>
      </c>
      <c r="DM34" s="164">
        <v>22.715900000000001</v>
      </c>
      <c r="DN34" s="164">
        <v>37.671799999999998</v>
      </c>
      <c r="DO34" s="164">
        <v>22.46</v>
      </c>
      <c r="DP34" s="164">
        <v>-4.92</v>
      </c>
      <c r="DQ34" s="164">
        <v>15.7325</v>
      </c>
      <c r="DR34" s="164">
        <v>-16.515899999999998</v>
      </c>
      <c r="DS34" s="164">
        <v>-6.01</v>
      </c>
      <c r="DT34" s="164">
        <v>-6.1</v>
      </c>
      <c r="DU34" s="164">
        <v>27.26</v>
      </c>
      <c r="DV34" s="164">
        <v>-59.59</v>
      </c>
      <c r="DW34" s="164">
        <v>-18.054500000000001</v>
      </c>
      <c r="DX34" s="164">
        <v>-9.1364000000000001</v>
      </c>
      <c r="DY34" s="164">
        <v>-17.336500000000001</v>
      </c>
      <c r="DZ34" s="164">
        <v>-16.645499999999998</v>
      </c>
      <c r="EA34" s="164">
        <v>48.695300000000003</v>
      </c>
      <c r="EB34" s="164">
        <v>21.762499999999999</v>
      </c>
      <c r="EC34" s="165"/>
      <c r="ED34" s="164">
        <v>11.3474</v>
      </c>
      <c r="EE34" s="164">
        <v>-1.1414</v>
      </c>
      <c r="EF34" s="164">
        <v>-9.6900999999999993</v>
      </c>
      <c r="EG34" s="164">
        <v>-15.949</v>
      </c>
      <c r="EH34" s="164">
        <v>9.8916000000000004</v>
      </c>
      <c r="EI34" s="164">
        <v>-33.061399999999999</v>
      </c>
      <c r="EJ34" s="165"/>
      <c r="EK34" s="164">
        <v>-20.423100000000002</v>
      </c>
      <c r="EL34" s="164">
        <v>-18.687899999999999</v>
      </c>
      <c r="EM34" s="164">
        <v>10.484999999999999</v>
      </c>
      <c r="EN34" s="164">
        <v>0.7288</v>
      </c>
      <c r="EO34" s="164">
        <v>0.1231</v>
      </c>
      <c r="EP34" s="164">
        <v>-17.411999999999999</v>
      </c>
      <c r="EQ34" s="164">
        <v>-17.603899999999999</v>
      </c>
      <c r="ER34" s="164">
        <v>-17.2957</v>
      </c>
      <c r="ES34" s="164">
        <v>-3.9765000000000001</v>
      </c>
      <c r="ET34" s="164">
        <v>20.03</v>
      </c>
      <c r="EU34" s="164">
        <v>-12.73</v>
      </c>
      <c r="EV34" s="164">
        <v>0.5</v>
      </c>
      <c r="EW34" s="164">
        <v>8.8559999999999999</v>
      </c>
      <c r="EX34" s="164">
        <v>-14.966799999999999</v>
      </c>
      <c r="EY34" s="164">
        <v>-9.4515999999999991</v>
      </c>
      <c r="EZ34" s="164">
        <v>-9.6940000000000008</v>
      </c>
      <c r="FA34" s="164">
        <v>5.3216000000000001</v>
      </c>
      <c r="FB34" s="164">
        <v>-8.8574999999999999</v>
      </c>
      <c r="FC34" s="164">
        <v>-7.8968999999999996</v>
      </c>
      <c r="FD34" s="164">
        <v>5.34</v>
      </c>
      <c r="FE34" s="165"/>
      <c r="FF34" s="164">
        <v>4.9785000000000004</v>
      </c>
      <c r="FG34" s="164">
        <v>2.8237999999999999</v>
      </c>
      <c r="FH34" s="164">
        <v>2.4197000000000002</v>
      </c>
      <c r="FI34" s="164">
        <v>0</v>
      </c>
      <c r="FJ34" s="164">
        <v>-3.0142000000000002</v>
      </c>
      <c r="FK34" s="164">
        <v>-3.0142000000000002</v>
      </c>
      <c r="FL34" s="164">
        <v>9.3775999999999993</v>
      </c>
      <c r="FM34" s="164">
        <v>14.9991</v>
      </c>
      <c r="FN34" s="164">
        <v>14.2522</v>
      </c>
      <c r="FO34" s="164">
        <v>17.471900000000002</v>
      </c>
      <c r="FP34" s="164">
        <v>29.4316</v>
      </c>
      <c r="FQ34" s="164">
        <v>16.622599999999998</v>
      </c>
      <c r="FR34" s="164">
        <v>-14.74</v>
      </c>
      <c r="FS34" s="164">
        <v>-2.3140000000000001</v>
      </c>
      <c r="FT34" s="164">
        <v>0.14760000000000001</v>
      </c>
      <c r="FU34" s="164">
        <v>0.99</v>
      </c>
      <c r="FV34" s="164">
        <v>0.63</v>
      </c>
      <c r="FW34" s="164">
        <v>-18.267800000000001</v>
      </c>
      <c r="FX34" s="165"/>
      <c r="FY34" s="164">
        <v>3.1749999999999998</v>
      </c>
      <c r="FZ34" s="164">
        <v>1.4359999999999999</v>
      </c>
      <c r="GA34" s="165"/>
      <c r="GB34" s="164">
        <v>30.64</v>
      </c>
      <c r="GC34" s="164">
        <v>-35.456499999999998</v>
      </c>
      <c r="GD34" s="164">
        <v>-26.128900000000002</v>
      </c>
      <c r="GE34" s="165"/>
      <c r="GF34" s="164">
        <v>14.980700000000001</v>
      </c>
      <c r="GG34" s="165"/>
      <c r="GH34" s="164">
        <v>30.5703</v>
      </c>
      <c r="GI34" s="164">
        <v>-12.0253</v>
      </c>
      <c r="GJ34" s="164">
        <v>-12.668100000000001</v>
      </c>
      <c r="GK34" s="164">
        <v>3.0333999999999999</v>
      </c>
      <c r="GL34" s="165"/>
      <c r="GM34" s="165"/>
      <c r="GN34" s="165"/>
      <c r="GO34" s="164">
        <v>-22.058499999999999</v>
      </c>
      <c r="GP34" s="164">
        <v>3.8715999999999999</v>
      </c>
      <c r="GQ34" s="164">
        <v>-23.690200000000001</v>
      </c>
      <c r="GR34" s="164">
        <v>1.1015999999999999</v>
      </c>
      <c r="GS34" s="164">
        <v>0.79100000000000004</v>
      </c>
      <c r="GT34" s="164">
        <v>170.52690000000001</v>
      </c>
      <c r="GU34" s="164">
        <v>-4.3361999999999998</v>
      </c>
      <c r="GV34" s="164">
        <v>-5.9927999999999999</v>
      </c>
      <c r="GW34" s="164">
        <v>-15.614000000000001</v>
      </c>
      <c r="GX34" s="165"/>
      <c r="GY34" s="164">
        <v>8.8351000000000006</v>
      </c>
      <c r="GZ34" s="164">
        <v>9.0357000000000003</v>
      </c>
      <c r="HA34" s="165"/>
      <c r="HB34" s="164">
        <v>32.639699999999998</v>
      </c>
      <c r="HC34" s="164">
        <v>0</v>
      </c>
      <c r="HD34" s="164">
        <v>-10.9</v>
      </c>
      <c r="HE34" s="164">
        <v>11.2357</v>
      </c>
      <c r="HF34" s="164">
        <v>10.0875</v>
      </c>
      <c r="HG34" s="164">
        <v>42.3033</v>
      </c>
      <c r="HH34" s="164">
        <v>92.003600000000006</v>
      </c>
      <c r="HI34" s="164">
        <v>-49.902799999999999</v>
      </c>
      <c r="HJ34" s="164">
        <v>0</v>
      </c>
      <c r="HK34" s="165"/>
      <c r="HL34" s="165"/>
      <c r="HM34" s="164">
        <v>-10.535</v>
      </c>
      <c r="HN34" s="164">
        <v>0</v>
      </c>
      <c r="HO34" s="165"/>
      <c r="HP34" s="165"/>
      <c r="HQ34" s="164">
        <v>-14.2536</v>
      </c>
      <c r="HR34" s="164">
        <v>-13.984400000000001</v>
      </c>
      <c r="HS34" s="164">
        <v>-23.204999999999998</v>
      </c>
      <c r="HT34" s="164">
        <v>-23.666399999999999</v>
      </c>
      <c r="HU34" s="164">
        <v>26.7</v>
      </c>
      <c r="HV34" s="164">
        <v>26.9</v>
      </c>
      <c r="HW34" s="164">
        <v>-22.5</v>
      </c>
      <c r="HX34" s="164">
        <v>-23.5</v>
      </c>
      <c r="HY34" s="164">
        <v>1.3009999999999999</v>
      </c>
      <c r="HZ34" s="164">
        <v>9.1999999999999993</v>
      </c>
      <c r="IA34" s="164">
        <v>44.263300000000001</v>
      </c>
      <c r="IB34" s="164">
        <v>25.5213</v>
      </c>
      <c r="IC34" s="164">
        <v>26.037299999999998</v>
      </c>
      <c r="ID34" s="164">
        <v>-9.6999999999999993</v>
      </c>
      <c r="IE34" s="164">
        <v>-26</v>
      </c>
      <c r="IF34" s="164">
        <v>-2.5</v>
      </c>
      <c r="IG34" s="164">
        <v>-3</v>
      </c>
      <c r="IH34" s="165"/>
      <c r="II34" s="164">
        <v>-17.707599999999999</v>
      </c>
      <c r="IJ34" s="164">
        <v>-188.00659999999999</v>
      </c>
      <c r="IK34" s="164">
        <v>21.403600000000001</v>
      </c>
      <c r="IL34" s="164">
        <v>-228.6859</v>
      </c>
      <c r="IM34" s="164">
        <v>-30.704699999999999</v>
      </c>
      <c r="IN34" s="164">
        <v>-38.481499999999997</v>
      </c>
      <c r="IO34" s="164">
        <v>70.560100000000006</v>
      </c>
      <c r="IP34" s="164">
        <v>99.414900000000003</v>
      </c>
      <c r="IQ34" s="164">
        <v>95.184100000000001</v>
      </c>
      <c r="IR34" s="164">
        <v>114.23860000000001</v>
      </c>
      <c r="IS34" s="164">
        <v>-6.4489000000000001</v>
      </c>
      <c r="IT34" s="164">
        <v>10.271699999999999</v>
      </c>
      <c r="IU34" s="164">
        <v>10.6449</v>
      </c>
      <c r="IV34" s="164">
        <v>11.780200000000001</v>
      </c>
      <c r="IW34" s="164">
        <v>101.38120000000001</v>
      </c>
      <c r="IX34" s="164">
        <v>-226.34790000000001</v>
      </c>
      <c r="IY34" s="164">
        <v>8.5991</v>
      </c>
      <c r="IZ34" s="164">
        <v>-12.6227</v>
      </c>
      <c r="JA34" s="164">
        <v>-0.86550000000000005</v>
      </c>
      <c r="JB34" s="164">
        <v>2.5510000000000002</v>
      </c>
      <c r="JC34" s="164">
        <v>-9.44</v>
      </c>
      <c r="JD34" s="164">
        <v>0.63900000000000001</v>
      </c>
      <c r="JE34" s="164">
        <v>0.64100000000000001</v>
      </c>
      <c r="JF34" s="164">
        <v>4.88</v>
      </c>
      <c r="JG34" s="164">
        <v>-2.2400000000000002</v>
      </c>
      <c r="JH34" s="164">
        <v>-2.7349000000000001</v>
      </c>
      <c r="JI34" s="164">
        <v>-3.8071000000000002</v>
      </c>
      <c r="JJ34" s="164">
        <v>1.5824</v>
      </c>
      <c r="JK34" s="164">
        <v>-6.5019</v>
      </c>
      <c r="JL34" s="164">
        <v>10.6</v>
      </c>
      <c r="JM34" s="164">
        <v>0.56599999999999995</v>
      </c>
      <c r="JN34" s="164">
        <v>0.50600000000000001</v>
      </c>
      <c r="JO34" s="165"/>
      <c r="JP34" s="165"/>
      <c r="JQ34" s="164">
        <v>4.2024999999999997</v>
      </c>
      <c r="JR34" s="164">
        <v>4.5133000000000001</v>
      </c>
      <c r="JS34" s="164">
        <v>4.1333000000000002</v>
      </c>
      <c r="JT34" s="165"/>
      <c r="JU34" s="164">
        <v>11.6</v>
      </c>
      <c r="JV34" s="164">
        <v>8.4398</v>
      </c>
      <c r="JW34" s="164">
        <v>1.33</v>
      </c>
      <c r="JX34" s="165"/>
      <c r="JY34" s="164">
        <v>5.1947999999999999</v>
      </c>
      <c r="JZ34" s="164">
        <v>-20.918600000000001</v>
      </c>
      <c r="KA34" s="164">
        <v>-24.5809</v>
      </c>
      <c r="KB34" s="164">
        <v>8.5626999999999995</v>
      </c>
      <c r="KC34" s="164">
        <v>16.723600000000001</v>
      </c>
      <c r="KD34" s="164">
        <v>-21.008199999999999</v>
      </c>
      <c r="KE34" s="164">
        <v>2.5983000000000001</v>
      </c>
      <c r="KF34" s="164">
        <v>-5</v>
      </c>
      <c r="KG34" s="164">
        <v>-8.6999999999999993</v>
      </c>
      <c r="KH34" s="164">
        <v>77.240499999999997</v>
      </c>
      <c r="KI34" s="164">
        <v>27.552700000000002</v>
      </c>
    </row>
    <row r="35" spans="1:295" ht="18" customHeight="1" x14ac:dyDescent="0.3">
      <c r="A35" s="161" t="s">
        <v>67</v>
      </c>
      <c r="B35" s="161" t="s">
        <v>813</v>
      </c>
      <c r="C35" s="164">
        <v>0</v>
      </c>
      <c r="D35" s="164">
        <v>4.8390000000000004</v>
      </c>
      <c r="E35" s="164">
        <v>-10.467700000000001</v>
      </c>
      <c r="F35" s="164">
        <v>5.2272999999999996</v>
      </c>
      <c r="G35" s="164">
        <v>18.677</v>
      </c>
      <c r="H35" s="165"/>
      <c r="I35" s="164">
        <v>15.7997</v>
      </c>
      <c r="J35" s="165"/>
      <c r="K35" s="164">
        <v>27.236000000000001</v>
      </c>
      <c r="L35" s="164">
        <v>12.1516</v>
      </c>
      <c r="M35" s="164">
        <v>15.2765</v>
      </c>
      <c r="N35" s="164">
        <v>-22.2</v>
      </c>
      <c r="O35" s="164">
        <v>-30.8</v>
      </c>
      <c r="P35" s="164">
        <v>6.6</v>
      </c>
      <c r="Q35" s="164">
        <v>6.6239999999999997</v>
      </c>
      <c r="R35" s="164">
        <v>-19.8</v>
      </c>
      <c r="S35" s="164">
        <v>0.83689999999999998</v>
      </c>
      <c r="T35" s="164">
        <v>-1.1054999999999999</v>
      </c>
      <c r="U35" s="164">
        <v>7.9543999999999997</v>
      </c>
      <c r="V35" s="164">
        <v>7.9725000000000001</v>
      </c>
      <c r="W35" s="164">
        <v>13.341699999999999</v>
      </c>
      <c r="X35" s="164">
        <v>2.7193999999999998</v>
      </c>
      <c r="Y35" s="164">
        <v>0.18959999999999999</v>
      </c>
      <c r="Z35" s="164">
        <v>2.1802999999999999</v>
      </c>
      <c r="AA35" s="165"/>
      <c r="AB35" s="164">
        <v>-0.76160000000000005</v>
      </c>
      <c r="AC35" s="164">
        <v>0.13500000000000001</v>
      </c>
      <c r="AD35" s="164">
        <v>0.152</v>
      </c>
      <c r="AE35" s="164">
        <v>3.4740000000000002</v>
      </c>
      <c r="AF35" s="164">
        <v>0</v>
      </c>
      <c r="AG35" s="164">
        <v>-4.4000000000000004</v>
      </c>
      <c r="AH35" s="164">
        <v>-1.9730000000000001</v>
      </c>
      <c r="AI35" s="164">
        <v>0.28599999999999998</v>
      </c>
      <c r="AJ35" s="165">
        <v>0</v>
      </c>
      <c r="AK35" s="164">
        <v>-7.24</v>
      </c>
      <c r="AL35" s="164">
        <v>-10</v>
      </c>
      <c r="AM35" s="164">
        <v>-12.11</v>
      </c>
      <c r="AN35" s="164">
        <v>-12.38</v>
      </c>
      <c r="AO35" s="164">
        <v>7.6096000000000004</v>
      </c>
      <c r="AP35" s="164">
        <v>3.3056000000000001</v>
      </c>
      <c r="AQ35" s="164">
        <v>23.976800000000001</v>
      </c>
      <c r="AR35" s="164">
        <v>29.136900000000001</v>
      </c>
      <c r="AS35" s="164">
        <v>-14.5136</v>
      </c>
      <c r="AT35" s="164">
        <v>-10.3055</v>
      </c>
      <c r="AU35" s="164">
        <v>0</v>
      </c>
      <c r="AV35" s="164">
        <v>13.289300000000001</v>
      </c>
      <c r="AW35" s="164">
        <v>13.9094</v>
      </c>
      <c r="AX35" s="164">
        <v>-20.0715</v>
      </c>
      <c r="AY35" s="164">
        <v>-17.622499999999999</v>
      </c>
      <c r="AZ35" s="164">
        <v>32.557400000000001</v>
      </c>
      <c r="BA35" s="164">
        <v>51.868499999999997</v>
      </c>
      <c r="BB35" s="164">
        <v>76.489000000000004</v>
      </c>
      <c r="BC35" s="164">
        <v>16.516100000000002</v>
      </c>
      <c r="BD35" s="164">
        <v>-6.5</v>
      </c>
      <c r="BE35" s="164">
        <v>-6.3</v>
      </c>
      <c r="BF35" s="164">
        <v>-18.349399999999999</v>
      </c>
      <c r="BG35" s="164">
        <v>-35.310099999999998</v>
      </c>
      <c r="BH35" s="164">
        <v>-3.4405000000000001</v>
      </c>
      <c r="BI35" s="165"/>
      <c r="BJ35" s="164">
        <v>8.0320999999999998</v>
      </c>
      <c r="BK35" s="164">
        <v>9.5319000000000003</v>
      </c>
      <c r="BL35" s="164">
        <v>4.4983000000000004</v>
      </c>
      <c r="BM35" s="164">
        <v>3.1867000000000001</v>
      </c>
      <c r="BN35" s="164">
        <v>-119.2663</v>
      </c>
      <c r="BO35" s="164">
        <v>171.9717</v>
      </c>
      <c r="BP35" s="165"/>
      <c r="BQ35" s="164">
        <v>-91.099100000000007</v>
      </c>
      <c r="BR35" s="164">
        <v>-77.683899999999994</v>
      </c>
      <c r="BS35" s="165"/>
      <c r="BT35" s="165"/>
      <c r="BU35" s="165"/>
      <c r="BV35" s="164">
        <v>31.884699999999999</v>
      </c>
      <c r="BW35" s="164">
        <v>15.84</v>
      </c>
      <c r="BX35" s="164">
        <v>12.64</v>
      </c>
      <c r="BY35" s="164">
        <v>-0.36</v>
      </c>
      <c r="BZ35" s="164">
        <v>17.12</v>
      </c>
      <c r="CA35" s="164">
        <v>-2.1391</v>
      </c>
      <c r="CB35" s="164">
        <v>-1.6032999999999999</v>
      </c>
      <c r="CC35" s="164">
        <v>12.3719</v>
      </c>
      <c r="CD35" s="164">
        <v>10.095700000000001</v>
      </c>
      <c r="CE35" s="165"/>
      <c r="CF35" s="164">
        <v>-17.767199999999999</v>
      </c>
      <c r="CG35" s="164">
        <v>-17.7117</v>
      </c>
      <c r="CH35" s="164">
        <v>8.0535999999999994</v>
      </c>
      <c r="CI35" s="164">
        <v>2.3616999999999999</v>
      </c>
      <c r="CJ35" s="165"/>
      <c r="CK35" s="165"/>
      <c r="CL35" s="164">
        <v>25.7</v>
      </c>
      <c r="CM35" s="164">
        <v>-2</v>
      </c>
      <c r="CN35" s="164">
        <v>-6.03</v>
      </c>
      <c r="CO35" s="164">
        <v>38.4786</v>
      </c>
      <c r="CP35" s="164">
        <v>37.433100000000003</v>
      </c>
      <c r="CQ35" s="164">
        <v>35.967500000000001</v>
      </c>
      <c r="CR35" s="164">
        <v>46.3429</v>
      </c>
      <c r="CS35" s="164">
        <v>47.088700000000003</v>
      </c>
      <c r="CT35" s="164">
        <v>-29.1875</v>
      </c>
      <c r="CU35" s="164">
        <v>-35.150500000000001</v>
      </c>
      <c r="CV35" s="164">
        <v>-22.948899999999998</v>
      </c>
      <c r="CW35" s="164">
        <v>4.4920999999999998</v>
      </c>
      <c r="CX35" s="164">
        <v>39.35</v>
      </c>
      <c r="CY35" s="164">
        <v>16.149999999999999</v>
      </c>
      <c r="CZ35" s="164">
        <v>-4.375</v>
      </c>
      <c r="DA35" s="164">
        <v>-4.6875</v>
      </c>
      <c r="DB35" s="164">
        <v>-10.72</v>
      </c>
      <c r="DC35" s="165"/>
      <c r="DD35" s="164">
        <v>-4.6528999999999998</v>
      </c>
      <c r="DE35" s="164">
        <v>-4.1180000000000003</v>
      </c>
      <c r="DF35" s="164">
        <v>13.912100000000001</v>
      </c>
      <c r="DG35" s="165"/>
      <c r="DH35" s="164">
        <v>-9.6479999999999997</v>
      </c>
      <c r="DI35" s="165"/>
      <c r="DJ35" s="165"/>
      <c r="DK35" s="164">
        <v>-0.99850000000000005</v>
      </c>
      <c r="DL35" s="164">
        <v>20.576699999999999</v>
      </c>
      <c r="DM35" s="164">
        <v>26.816500000000001</v>
      </c>
      <c r="DN35" s="164">
        <v>36.744100000000003</v>
      </c>
      <c r="DO35" s="164">
        <v>21.98</v>
      </c>
      <c r="DP35" s="164">
        <v>-6.73</v>
      </c>
      <c r="DQ35" s="164">
        <v>15.794499999999999</v>
      </c>
      <c r="DR35" s="164">
        <v>-15.832100000000001</v>
      </c>
      <c r="DS35" s="164">
        <v>-7.97</v>
      </c>
      <c r="DT35" s="164">
        <v>-8.06</v>
      </c>
      <c r="DU35" s="164">
        <v>30.16</v>
      </c>
      <c r="DV35" s="164">
        <v>-61.42</v>
      </c>
      <c r="DW35" s="164">
        <v>-18.4727</v>
      </c>
      <c r="DX35" s="164">
        <v>-9.7272999999999996</v>
      </c>
      <c r="DY35" s="164">
        <v>-14.383100000000001</v>
      </c>
      <c r="DZ35" s="164">
        <v>-13.7455</v>
      </c>
      <c r="EA35" s="164">
        <v>50.994</v>
      </c>
      <c r="EB35" s="164">
        <v>25.023499999999999</v>
      </c>
      <c r="EC35" s="165"/>
      <c r="ED35" s="164">
        <v>13.4741</v>
      </c>
      <c r="EE35" s="164">
        <v>-0.18890000000000001</v>
      </c>
      <c r="EF35" s="164">
        <v>-3.9235000000000002</v>
      </c>
      <c r="EG35" s="164">
        <v>-15.427</v>
      </c>
      <c r="EH35" s="164">
        <v>8.9411000000000005</v>
      </c>
      <c r="EI35" s="164">
        <v>-31.587199999999999</v>
      </c>
      <c r="EJ35" s="165"/>
      <c r="EK35" s="164">
        <v>-20.7821</v>
      </c>
      <c r="EL35" s="164">
        <v>-19.732199999999999</v>
      </c>
      <c r="EM35" s="164">
        <v>13.834300000000001</v>
      </c>
      <c r="EN35" s="164">
        <v>-0.1268</v>
      </c>
      <c r="EO35" s="164">
        <v>-1.1516999999999999</v>
      </c>
      <c r="EP35" s="164">
        <v>-9.7319999999999993</v>
      </c>
      <c r="EQ35" s="164">
        <v>-15.8644</v>
      </c>
      <c r="ER35" s="164">
        <v>-16.067900000000002</v>
      </c>
      <c r="ES35" s="164">
        <v>-7.7234999999999996</v>
      </c>
      <c r="ET35" s="164">
        <v>18.350000000000001</v>
      </c>
      <c r="EU35" s="164">
        <v>-14.06</v>
      </c>
      <c r="EV35" s="164">
        <v>0.4</v>
      </c>
      <c r="EW35" s="164">
        <v>8.6051000000000002</v>
      </c>
      <c r="EX35" s="164">
        <v>-15.932399999999999</v>
      </c>
      <c r="EY35" s="164">
        <v>-9.6067999999999998</v>
      </c>
      <c r="EZ35" s="164">
        <v>-9.8183000000000007</v>
      </c>
      <c r="FA35" s="164">
        <v>7.7531999999999996</v>
      </c>
      <c r="FB35" s="164">
        <v>-14.6762</v>
      </c>
      <c r="FC35" s="164">
        <v>-5.3501000000000003</v>
      </c>
      <c r="FD35" s="164">
        <v>4.6031000000000004</v>
      </c>
      <c r="FE35" s="165"/>
      <c r="FF35" s="164">
        <v>4.4482999999999997</v>
      </c>
      <c r="FG35" s="164">
        <v>4.3708999999999998</v>
      </c>
      <c r="FH35" s="164">
        <v>4.6268000000000002</v>
      </c>
      <c r="FI35" s="164">
        <v>3.641</v>
      </c>
      <c r="FJ35" s="164">
        <v>-0.33489999999999998</v>
      </c>
      <c r="FK35" s="164">
        <v>-0.83730000000000004</v>
      </c>
      <c r="FL35" s="164">
        <v>8.5403000000000002</v>
      </c>
      <c r="FM35" s="164">
        <v>11.620100000000001</v>
      </c>
      <c r="FN35" s="164">
        <v>11.8948</v>
      </c>
      <c r="FO35" s="164">
        <v>16.314900000000002</v>
      </c>
      <c r="FP35" s="164">
        <v>26.6614</v>
      </c>
      <c r="FQ35" s="164">
        <v>17.223199999999999</v>
      </c>
      <c r="FR35" s="164">
        <v>-12.1</v>
      </c>
      <c r="FS35" s="164">
        <v>-1.0085</v>
      </c>
      <c r="FT35" s="164">
        <v>0.17419999999999999</v>
      </c>
      <c r="FU35" s="164">
        <v>0.94</v>
      </c>
      <c r="FV35" s="164">
        <v>1.83</v>
      </c>
      <c r="FW35" s="164">
        <v>-16.346</v>
      </c>
      <c r="FX35" s="165"/>
      <c r="FY35" s="164">
        <v>6.3040000000000003</v>
      </c>
      <c r="FZ35" s="164">
        <v>1.5409999999999999</v>
      </c>
      <c r="GA35" s="164">
        <v>4.1409000000000002</v>
      </c>
      <c r="GB35" s="164">
        <v>32.31</v>
      </c>
      <c r="GC35" s="164">
        <v>-34.868899999999996</v>
      </c>
      <c r="GD35" s="164">
        <v>-25.292400000000001</v>
      </c>
      <c r="GE35" s="164">
        <v>-0.95</v>
      </c>
      <c r="GF35" s="164">
        <v>16.214099999999998</v>
      </c>
      <c r="GG35" s="165"/>
      <c r="GH35" s="164">
        <v>30.838999999999999</v>
      </c>
      <c r="GI35" s="164">
        <v>-12.2941</v>
      </c>
      <c r="GJ35" s="164">
        <v>-12.914899999999999</v>
      </c>
      <c r="GK35" s="164">
        <v>2.8877000000000002</v>
      </c>
      <c r="GL35" s="165"/>
      <c r="GM35" s="165"/>
      <c r="GN35" s="165"/>
      <c r="GO35" s="164">
        <v>-20.502099999999999</v>
      </c>
      <c r="GP35" s="164">
        <v>4.7747999999999999</v>
      </c>
      <c r="GQ35" s="164">
        <v>-23.654299999999999</v>
      </c>
      <c r="GR35" s="164">
        <v>1.0317000000000001</v>
      </c>
      <c r="GS35" s="164">
        <v>0.62960000000000005</v>
      </c>
      <c r="GT35" s="164">
        <v>171.25049999999999</v>
      </c>
      <c r="GU35" s="164">
        <v>-3.6103999999999998</v>
      </c>
      <c r="GV35" s="164">
        <v>-5.3235000000000001</v>
      </c>
      <c r="GW35" s="164">
        <v>-16.3764</v>
      </c>
      <c r="GX35" s="164">
        <v>2.121</v>
      </c>
      <c r="GY35" s="164">
        <v>8.2784999999999993</v>
      </c>
      <c r="GZ35" s="164">
        <v>8.5768000000000004</v>
      </c>
      <c r="HA35" s="164">
        <v>1.966</v>
      </c>
      <c r="HB35" s="164">
        <v>31.0824</v>
      </c>
      <c r="HC35" s="164">
        <v>0</v>
      </c>
      <c r="HD35" s="164">
        <v>-7.12</v>
      </c>
      <c r="HE35" s="164">
        <v>10.1671</v>
      </c>
      <c r="HF35" s="164">
        <v>11.320600000000001</v>
      </c>
      <c r="HG35" s="164">
        <v>41.883800000000001</v>
      </c>
      <c r="HH35" s="164">
        <v>93.343500000000006</v>
      </c>
      <c r="HI35" s="164">
        <v>-49.902799999999999</v>
      </c>
      <c r="HJ35" s="164">
        <v>0</v>
      </c>
      <c r="HK35" s="165"/>
      <c r="HL35" s="165"/>
      <c r="HM35" s="164">
        <v>0</v>
      </c>
      <c r="HN35" s="164">
        <v>0</v>
      </c>
      <c r="HO35" s="165"/>
      <c r="HP35" s="165"/>
      <c r="HQ35" s="164">
        <v>-15.6104</v>
      </c>
      <c r="HR35" s="164">
        <v>-15.017200000000001</v>
      </c>
      <c r="HS35" s="164">
        <v>-23.75</v>
      </c>
      <c r="HT35" s="164">
        <v>-23.719200000000001</v>
      </c>
      <c r="HU35" s="164">
        <v>26.39</v>
      </c>
      <c r="HV35" s="164">
        <v>26.83</v>
      </c>
      <c r="HW35" s="164">
        <v>-23.3</v>
      </c>
      <c r="HX35" s="164">
        <v>-22.5</v>
      </c>
      <c r="HY35" s="164">
        <v>1.2662</v>
      </c>
      <c r="HZ35" s="164">
        <v>8.4</v>
      </c>
      <c r="IA35" s="164">
        <v>43.5289</v>
      </c>
      <c r="IB35" s="164">
        <v>22.926100000000002</v>
      </c>
      <c r="IC35" s="164">
        <v>22.630600000000001</v>
      </c>
      <c r="ID35" s="164">
        <v>-10.1</v>
      </c>
      <c r="IE35" s="164">
        <v>-23.1</v>
      </c>
      <c r="IF35" s="164">
        <v>-0.3</v>
      </c>
      <c r="IG35" s="164">
        <v>-0.8</v>
      </c>
      <c r="IH35" s="164">
        <v>-17.804300000000001</v>
      </c>
      <c r="II35" s="164">
        <v>-17.809799999999999</v>
      </c>
      <c r="IJ35" s="164">
        <v>-183.84719999999999</v>
      </c>
      <c r="IK35" s="164">
        <v>19.676300000000001</v>
      </c>
      <c r="IL35" s="164">
        <v>-231.6139</v>
      </c>
      <c r="IM35" s="164">
        <v>-27.543900000000001</v>
      </c>
      <c r="IN35" s="164">
        <v>-38.878999999999998</v>
      </c>
      <c r="IO35" s="164">
        <v>69.046099999999996</v>
      </c>
      <c r="IP35" s="164">
        <v>97.391999999999996</v>
      </c>
      <c r="IQ35" s="164">
        <v>103.91119999999999</v>
      </c>
      <c r="IR35" s="164">
        <v>116.9063</v>
      </c>
      <c r="IS35" s="164">
        <v>-3.8875000000000002</v>
      </c>
      <c r="IT35" s="164">
        <v>11.216699999999999</v>
      </c>
      <c r="IU35" s="164">
        <v>11.164899999999999</v>
      </c>
      <c r="IV35" s="164">
        <v>5.8239000000000001</v>
      </c>
      <c r="IW35" s="164">
        <v>105.5682</v>
      </c>
      <c r="IX35" s="164">
        <v>-229.94649999999999</v>
      </c>
      <c r="IY35" s="164">
        <v>0</v>
      </c>
      <c r="IZ35" s="164">
        <v>-12.167299999999999</v>
      </c>
      <c r="JA35" s="164">
        <v>-0.2576</v>
      </c>
      <c r="JB35" s="164">
        <v>3.081</v>
      </c>
      <c r="JC35" s="164">
        <v>-8.08</v>
      </c>
      <c r="JD35" s="164">
        <v>0.621</v>
      </c>
      <c r="JE35" s="164">
        <v>0.621</v>
      </c>
      <c r="JF35" s="164">
        <v>5.04</v>
      </c>
      <c r="JG35" s="164">
        <v>-2</v>
      </c>
      <c r="JH35" s="164">
        <v>-2.5065</v>
      </c>
      <c r="JI35" s="164">
        <v>-4.4816000000000003</v>
      </c>
      <c r="JJ35" s="164">
        <v>1.4359</v>
      </c>
      <c r="JK35" s="164">
        <v>-6.1814</v>
      </c>
      <c r="JL35" s="164">
        <v>9.6</v>
      </c>
      <c r="JM35" s="164">
        <v>0.52900000000000003</v>
      </c>
      <c r="JN35" s="164">
        <v>1.528</v>
      </c>
      <c r="JO35" s="164">
        <v>2.96</v>
      </c>
      <c r="JP35" s="164">
        <v>3.1720999999999999</v>
      </c>
      <c r="JQ35" s="164">
        <v>4.5321999999999996</v>
      </c>
      <c r="JR35" s="164">
        <v>3.7370999999999999</v>
      </c>
      <c r="JS35" s="164">
        <v>4.1361999999999997</v>
      </c>
      <c r="JT35" s="165"/>
      <c r="JU35" s="164">
        <v>9.3000000000000007</v>
      </c>
      <c r="JV35" s="164">
        <v>9.2441999999999993</v>
      </c>
      <c r="JW35" s="164">
        <v>1.24</v>
      </c>
      <c r="JX35" s="165"/>
      <c r="JY35" s="164">
        <v>5.9942000000000002</v>
      </c>
      <c r="JZ35" s="164">
        <v>-21.2346</v>
      </c>
      <c r="KA35" s="164">
        <v>-23.9725</v>
      </c>
      <c r="KB35" s="164">
        <v>8.9931000000000001</v>
      </c>
      <c r="KC35" s="164">
        <v>17.18</v>
      </c>
      <c r="KD35" s="164">
        <v>-20.695</v>
      </c>
      <c r="KE35" s="164">
        <v>2.9257</v>
      </c>
      <c r="KF35" s="164">
        <v>-1.3</v>
      </c>
      <c r="KG35" s="164">
        <v>-11.4</v>
      </c>
      <c r="KH35" s="164">
        <v>74.586200000000005</v>
      </c>
      <c r="KI35" s="164">
        <v>21.831800000000001</v>
      </c>
    </row>
    <row r="36" spans="1:295" ht="18" customHeight="1" x14ac:dyDescent="0.3">
      <c r="A36" s="161" t="s">
        <v>67</v>
      </c>
      <c r="B36" s="161" t="s">
        <v>814</v>
      </c>
      <c r="C36" s="164">
        <v>0</v>
      </c>
      <c r="D36" s="164">
        <v>4.6612</v>
      </c>
      <c r="E36" s="164">
        <v>-10.120900000000001</v>
      </c>
      <c r="F36" s="164">
        <v>5.4576000000000002</v>
      </c>
      <c r="G36" s="164">
        <v>18.8492</v>
      </c>
      <c r="H36" s="165"/>
      <c r="I36" s="164">
        <v>15.7783</v>
      </c>
      <c r="J36" s="165"/>
      <c r="K36" s="164">
        <v>27.168700000000001</v>
      </c>
      <c r="L36" s="164">
        <v>12.067600000000001</v>
      </c>
      <c r="M36" s="164">
        <v>14.993499999999999</v>
      </c>
      <c r="N36" s="164">
        <v>-22.2</v>
      </c>
      <c r="O36" s="164">
        <v>-30.8</v>
      </c>
      <c r="P36" s="165"/>
      <c r="Q36" s="164">
        <v>6.6239999999999997</v>
      </c>
      <c r="R36" s="164">
        <v>-22</v>
      </c>
      <c r="S36" s="164">
        <v>0.88680000000000003</v>
      </c>
      <c r="T36" s="164">
        <v>-1.3404</v>
      </c>
      <c r="U36" s="164">
        <v>7.6536999999999997</v>
      </c>
      <c r="V36" s="164">
        <v>7.5080999999999998</v>
      </c>
      <c r="W36" s="164">
        <v>12.7536</v>
      </c>
      <c r="X36" s="164">
        <v>3.0621999999999998</v>
      </c>
      <c r="Y36" s="164">
        <v>2.93E-2</v>
      </c>
      <c r="Z36" s="164">
        <v>1.4248000000000001</v>
      </c>
      <c r="AA36" s="165"/>
      <c r="AB36" s="164">
        <v>-0.7984</v>
      </c>
      <c r="AC36" s="164">
        <v>0.111</v>
      </c>
      <c r="AD36" s="164">
        <v>0.13</v>
      </c>
      <c r="AE36" s="164">
        <v>3.37</v>
      </c>
      <c r="AF36" s="164">
        <v>0</v>
      </c>
      <c r="AG36" s="164">
        <v>-2.2000000000000002</v>
      </c>
      <c r="AH36" s="164">
        <v>-1.7809999999999999</v>
      </c>
      <c r="AI36" s="164">
        <v>0.28199999999999997</v>
      </c>
      <c r="AJ36" s="165">
        <v>0</v>
      </c>
      <c r="AK36" s="164">
        <v>-7.61</v>
      </c>
      <c r="AL36" s="165"/>
      <c r="AM36" s="164">
        <v>-12.5</v>
      </c>
      <c r="AN36" s="164">
        <v>-12.79</v>
      </c>
      <c r="AO36" s="164">
        <v>7.5926</v>
      </c>
      <c r="AP36" s="164">
        <v>3.4956999999999998</v>
      </c>
      <c r="AQ36" s="164">
        <v>24.225899999999999</v>
      </c>
      <c r="AR36" s="164">
        <v>28.954899999999999</v>
      </c>
      <c r="AS36" s="164">
        <v>-16.541899999999998</v>
      </c>
      <c r="AT36" s="164">
        <v>-8.6892999999999994</v>
      </c>
      <c r="AU36" s="165">
        <v>0</v>
      </c>
      <c r="AV36" s="164">
        <v>25.820799999999998</v>
      </c>
      <c r="AW36" s="164">
        <v>10.8475</v>
      </c>
      <c r="AX36" s="164">
        <v>-19.2317</v>
      </c>
      <c r="AY36" s="164">
        <v>-17.222000000000001</v>
      </c>
      <c r="AZ36" s="164">
        <v>34.292900000000003</v>
      </c>
      <c r="BA36" s="164">
        <v>48.415300000000002</v>
      </c>
      <c r="BB36" s="164">
        <v>75.474800000000002</v>
      </c>
      <c r="BC36" s="164">
        <v>16.165400000000002</v>
      </c>
      <c r="BD36" s="164">
        <v>-5.7</v>
      </c>
      <c r="BE36" s="164">
        <v>-5.7</v>
      </c>
      <c r="BF36" s="164">
        <v>-17.4497</v>
      </c>
      <c r="BG36" s="164">
        <v>-35.223500000000001</v>
      </c>
      <c r="BH36" s="164">
        <v>-3.4918</v>
      </c>
      <c r="BI36" s="165"/>
      <c r="BJ36" s="164">
        <v>8.9625000000000004</v>
      </c>
      <c r="BK36" s="164">
        <v>9.2977000000000007</v>
      </c>
      <c r="BL36" s="164">
        <v>4.6429999999999998</v>
      </c>
      <c r="BM36" s="164">
        <v>3.2826</v>
      </c>
      <c r="BN36" s="164">
        <v>-123.63039999999999</v>
      </c>
      <c r="BO36" s="164">
        <v>178.71629999999999</v>
      </c>
      <c r="BP36" s="165"/>
      <c r="BQ36" s="164">
        <v>-92.542199999999994</v>
      </c>
      <c r="BR36" s="164">
        <v>-78.165999999999997</v>
      </c>
      <c r="BS36" s="165"/>
      <c r="BT36" s="165"/>
      <c r="BU36" s="165"/>
      <c r="BV36" s="164">
        <v>34.239800000000002</v>
      </c>
      <c r="BW36" s="164">
        <v>16.18</v>
      </c>
      <c r="BX36" s="164">
        <v>13.1</v>
      </c>
      <c r="BY36" s="164">
        <v>0.52</v>
      </c>
      <c r="BZ36" s="164">
        <v>17.7</v>
      </c>
      <c r="CA36" s="164">
        <v>-3.8805999999999998</v>
      </c>
      <c r="CB36" s="164">
        <v>-3.0768</v>
      </c>
      <c r="CC36" s="164">
        <v>12.5198</v>
      </c>
      <c r="CD36" s="164">
        <v>10.036300000000001</v>
      </c>
      <c r="CE36" s="165"/>
      <c r="CF36" s="164">
        <v>-16.203299999999999</v>
      </c>
      <c r="CG36" s="164">
        <v>-16.285799999999998</v>
      </c>
      <c r="CH36" s="164">
        <v>8.6120000000000001</v>
      </c>
      <c r="CI36" s="164">
        <v>4.5255999999999998</v>
      </c>
      <c r="CJ36" s="165"/>
      <c r="CK36" s="165"/>
      <c r="CL36" s="164">
        <v>27.4</v>
      </c>
      <c r="CM36" s="164">
        <v>-6.2</v>
      </c>
      <c r="CN36" s="164">
        <v>-5.83</v>
      </c>
      <c r="CO36" s="164">
        <v>39.561500000000002</v>
      </c>
      <c r="CP36" s="164">
        <v>39.559600000000003</v>
      </c>
      <c r="CQ36" s="164">
        <v>37.596200000000003</v>
      </c>
      <c r="CR36" s="164">
        <v>48.132399999999997</v>
      </c>
      <c r="CS36" s="164">
        <v>48.719700000000003</v>
      </c>
      <c r="CT36" s="164">
        <v>-28.607500000000002</v>
      </c>
      <c r="CU36" s="164">
        <v>-39.493000000000002</v>
      </c>
      <c r="CV36" s="164">
        <v>-21.581</v>
      </c>
      <c r="CW36" s="164">
        <v>4.7180999999999997</v>
      </c>
      <c r="CX36" s="164">
        <v>39.65</v>
      </c>
      <c r="CY36" s="164">
        <v>16.21</v>
      </c>
      <c r="CZ36" s="164">
        <v>-3.5937999999999999</v>
      </c>
      <c r="DA36" s="164">
        <v>-3.9062999999999999</v>
      </c>
      <c r="DB36" s="164">
        <v>-11.5</v>
      </c>
      <c r="DC36" s="165"/>
      <c r="DD36" s="164">
        <v>-6.5628000000000002</v>
      </c>
      <c r="DE36" s="164">
        <v>-6.8468999999999998</v>
      </c>
      <c r="DF36" s="164">
        <v>17.0733</v>
      </c>
      <c r="DG36" s="165"/>
      <c r="DH36" s="164">
        <v>-10.201000000000001</v>
      </c>
      <c r="DI36" s="164">
        <v>-48.1</v>
      </c>
      <c r="DJ36" s="164">
        <v>-50.6</v>
      </c>
      <c r="DK36" s="164">
        <v>-1.0387999999999999</v>
      </c>
      <c r="DL36" s="164">
        <v>20.576699999999999</v>
      </c>
      <c r="DM36" s="164">
        <v>26.501000000000001</v>
      </c>
      <c r="DN36" s="164">
        <v>36.001899999999999</v>
      </c>
      <c r="DO36" s="164">
        <v>21.79</v>
      </c>
      <c r="DP36" s="164">
        <v>-6.7</v>
      </c>
      <c r="DQ36" s="164">
        <v>17.329000000000001</v>
      </c>
      <c r="DR36" s="164">
        <v>-18.495999999999999</v>
      </c>
      <c r="DS36" s="164">
        <v>-11.22</v>
      </c>
      <c r="DT36" s="164">
        <v>-11.29</v>
      </c>
      <c r="DU36" s="164">
        <v>36.840000000000003</v>
      </c>
      <c r="DV36" s="164">
        <v>-60.42</v>
      </c>
      <c r="DW36" s="164">
        <v>-20.127300000000002</v>
      </c>
      <c r="DX36" s="164">
        <v>-10.1182</v>
      </c>
      <c r="DY36" s="164">
        <v>-15.351599999999999</v>
      </c>
      <c r="DZ36" s="164">
        <v>-15.4727</v>
      </c>
      <c r="EA36" s="164">
        <v>52.658499999999997</v>
      </c>
      <c r="EB36" s="164">
        <v>25.0337</v>
      </c>
      <c r="EC36" s="165"/>
      <c r="ED36" s="164">
        <v>14.766999999999999</v>
      </c>
      <c r="EE36" s="164">
        <v>-0.78490000000000004</v>
      </c>
      <c r="EF36" s="164">
        <v>-7.7647000000000004</v>
      </c>
      <c r="EG36" s="164">
        <v>-15.52</v>
      </c>
      <c r="EH36" s="164">
        <v>11.846399999999999</v>
      </c>
      <c r="EI36" s="164">
        <v>-42.209200000000003</v>
      </c>
      <c r="EJ36" s="165"/>
      <c r="EK36" s="164">
        <v>-19.994199999999999</v>
      </c>
      <c r="EL36" s="164">
        <v>-18.585799999999999</v>
      </c>
      <c r="EM36" s="164">
        <v>8.4870000000000001</v>
      </c>
      <c r="EN36" s="164">
        <v>0.83169999999999999</v>
      </c>
      <c r="EO36" s="164">
        <v>0.50549999999999995</v>
      </c>
      <c r="EP36" s="164">
        <v>4.6239999999999997</v>
      </c>
      <c r="EQ36" s="164">
        <v>-20.811800000000002</v>
      </c>
      <c r="ER36" s="164">
        <v>-20.334099999999999</v>
      </c>
      <c r="ES36" s="164">
        <v>-8.1129999999999995</v>
      </c>
      <c r="ET36" s="164">
        <v>0</v>
      </c>
      <c r="EU36" s="164">
        <v>-12.27</v>
      </c>
      <c r="EV36" s="164">
        <v>0.7</v>
      </c>
      <c r="EW36" s="164">
        <v>8.3015000000000008</v>
      </c>
      <c r="EX36" s="164">
        <v>-12.7477</v>
      </c>
      <c r="EY36" s="164">
        <v>-10.308</v>
      </c>
      <c r="EZ36" s="164">
        <v>-10.5669</v>
      </c>
      <c r="FA36" s="164">
        <v>7.2069999999999999</v>
      </c>
      <c r="FB36" s="164">
        <v>-10.784000000000001</v>
      </c>
      <c r="FC36" s="164">
        <v>0</v>
      </c>
      <c r="FD36" s="164">
        <v>5.2319000000000004</v>
      </c>
      <c r="FE36" s="165"/>
      <c r="FF36" s="164">
        <v>4.9339000000000004</v>
      </c>
      <c r="FG36" s="164">
        <v>4.7141000000000002</v>
      </c>
      <c r="FH36" s="164">
        <v>4.7260999999999997</v>
      </c>
      <c r="FI36" s="164">
        <v>3.6796000000000002</v>
      </c>
      <c r="FJ36" s="164">
        <v>1.0046999999999999</v>
      </c>
      <c r="FK36" s="164">
        <v>0.83730000000000004</v>
      </c>
      <c r="FL36" s="164">
        <v>10.0474</v>
      </c>
      <c r="FM36" s="164">
        <v>13.7463</v>
      </c>
      <c r="FN36" s="164">
        <v>13.473100000000001</v>
      </c>
      <c r="FO36" s="164">
        <v>17.592700000000001</v>
      </c>
      <c r="FP36" s="164">
        <v>28.497199999999999</v>
      </c>
      <c r="FQ36" s="164">
        <v>16.8032</v>
      </c>
      <c r="FR36" s="164">
        <v>-13.26</v>
      </c>
      <c r="FS36" s="164">
        <v>-1.4131</v>
      </c>
      <c r="FT36" s="164">
        <v>0.17419999999999999</v>
      </c>
      <c r="FU36" s="164">
        <v>0.72</v>
      </c>
      <c r="FV36" s="164">
        <v>1.8</v>
      </c>
      <c r="FW36" s="164">
        <v>-18.0686</v>
      </c>
      <c r="FX36" s="165"/>
      <c r="FY36" s="164">
        <v>6.4729999999999999</v>
      </c>
      <c r="FZ36" s="164">
        <v>1.534</v>
      </c>
      <c r="GA36" s="165"/>
      <c r="GB36" s="164">
        <v>32.229999999999997</v>
      </c>
      <c r="GC36" s="164">
        <v>-34.566899999999997</v>
      </c>
      <c r="GD36" s="164">
        <v>-25.975999999999999</v>
      </c>
      <c r="GE36" s="164">
        <v>-0.97</v>
      </c>
      <c r="GF36" s="164">
        <v>16.977900000000002</v>
      </c>
      <c r="GG36" s="165"/>
      <c r="GH36" s="164">
        <v>30.6691</v>
      </c>
      <c r="GI36" s="164">
        <v>-12.05</v>
      </c>
      <c r="GJ36" s="164">
        <v>-12.8217</v>
      </c>
      <c r="GK36" s="164">
        <v>2.8338999999999999</v>
      </c>
      <c r="GL36" s="165"/>
      <c r="GM36" s="165"/>
      <c r="GN36" s="165"/>
      <c r="GO36" s="164">
        <v>-22.2883</v>
      </c>
      <c r="GP36" s="164">
        <v>5.4261999999999997</v>
      </c>
      <c r="GQ36" s="164">
        <v>-24.270099999999999</v>
      </c>
      <c r="GR36" s="164">
        <v>0.52649999999999997</v>
      </c>
      <c r="GS36" s="164">
        <v>1.4017999999999999</v>
      </c>
      <c r="GT36" s="164">
        <v>169.2938</v>
      </c>
      <c r="GU36" s="164">
        <v>-3.5297999999999998</v>
      </c>
      <c r="GV36" s="164">
        <v>-5.5491000000000001</v>
      </c>
      <c r="GW36" s="164">
        <v>-16.276800000000001</v>
      </c>
      <c r="GX36" s="164">
        <v>2.8645</v>
      </c>
      <c r="GY36" s="164">
        <v>8.2931000000000008</v>
      </c>
      <c r="GZ36" s="164">
        <v>8.4107000000000003</v>
      </c>
      <c r="HA36" s="164">
        <v>2.2433999999999998</v>
      </c>
      <c r="HB36" s="164">
        <v>29.1417</v>
      </c>
      <c r="HC36" s="164">
        <v>0</v>
      </c>
      <c r="HD36" s="164">
        <v>-9.64</v>
      </c>
      <c r="HE36" s="164">
        <v>10.8942</v>
      </c>
      <c r="HF36" s="164">
        <v>12.180300000000001</v>
      </c>
      <c r="HG36" s="164">
        <v>43.512599999999999</v>
      </c>
      <c r="HH36" s="164">
        <v>87.827500000000001</v>
      </c>
      <c r="HI36" s="164">
        <v>-49.902799999999999</v>
      </c>
      <c r="HJ36" s="164">
        <v>0</v>
      </c>
      <c r="HK36" s="165"/>
      <c r="HL36" s="165"/>
      <c r="HM36" s="164">
        <v>0</v>
      </c>
      <c r="HN36" s="164">
        <v>0</v>
      </c>
      <c r="HO36" s="164">
        <v>-3.0981999999999998</v>
      </c>
      <c r="HP36" s="165"/>
      <c r="HQ36" s="164">
        <v>-12.995699999999999</v>
      </c>
      <c r="HR36" s="164">
        <v>-12.385899999999999</v>
      </c>
      <c r="HS36" s="164">
        <v>-23.154599999999999</v>
      </c>
      <c r="HT36" s="164">
        <v>-23.372</v>
      </c>
      <c r="HU36" s="164">
        <v>26.46</v>
      </c>
      <c r="HV36" s="164">
        <v>26.79</v>
      </c>
      <c r="HW36" s="164">
        <v>-21.5</v>
      </c>
      <c r="HX36" s="164">
        <v>-21.9</v>
      </c>
      <c r="HY36" s="164">
        <v>1.3724000000000001</v>
      </c>
      <c r="HZ36" s="164">
        <v>7.76</v>
      </c>
      <c r="IA36" s="164">
        <v>36.637099999999997</v>
      </c>
      <c r="IB36" s="164">
        <v>24.984200000000001</v>
      </c>
      <c r="IC36" s="164">
        <v>24.979199999999999</v>
      </c>
      <c r="ID36" s="164">
        <v>-9.6999999999999993</v>
      </c>
      <c r="IE36" s="164">
        <v>-22.6</v>
      </c>
      <c r="IF36" s="164">
        <v>-2.4</v>
      </c>
      <c r="IG36" s="164">
        <v>-3</v>
      </c>
      <c r="IH36" s="165"/>
      <c r="II36" s="164">
        <v>-17.572700000000001</v>
      </c>
      <c r="IJ36" s="164">
        <v>-181.69450000000001</v>
      </c>
      <c r="IK36" s="164">
        <v>15.7746</v>
      </c>
      <c r="IL36" s="164">
        <v>-234.94380000000001</v>
      </c>
      <c r="IM36" s="164">
        <v>-24.311</v>
      </c>
      <c r="IN36" s="164">
        <v>-38.331400000000002</v>
      </c>
      <c r="IO36" s="164">
        <v>71.603899999999996</v>
      </c>
      <c r="IP36" s="164">
        <v>96.992000000000004</v>
      </c>
      <c r="IQ36" s="164">
        <v>97.515900000000002</v>
      </c>
      <c r="IR36" s="164">
        <v>115.88679999999999</v>
      </c>
      <c r="IS36" s="164">
        <v>-5.6444999999999999</v>
      </c>
      <c r="IT36" s="164">
        <v>11.5244</v>
      </c>
      <c r="IU36" s="164">
        <v>11.3675</v>
      </c>
      <c r="IV36" s="164">
        <v>12.374599999999999</v>
      </c>
      <c r="IW36" s="164">
        <v>111.277</v>
      </c>
      <c r="IX36" s="164">
        <v>-228.44710000000001</v>
      </c>
      <c r="IY36" s="164">
        <v>20.287500000000001</v>
      </c>
      <c r="IZ36" s="164">
        <v>-18.839400000000001</v>
      </c>
      <c r="JA36" s="164">
        <v>-1.0535000000000001</v>
      </c>
      <c r="JB36" s="164">
        <v>3.4660000000000002</v>
      </c>
      <c r="JC36" s="164">
        <v>-7.92</v>
      </c>
      <c r="JD36" s="164">
        <v>0.70599999999999996</v>
      </c>
      <c r="JE36" s="164">
        <v>0.70699999999999996</v>
      </c>
      <c r="JF36" s="164">
        <v>3.68</v>
      </c>
      <c r="JG36" s="164">
        <v>-0.96</v>
      </c>
      <c r="JH36" s="164">
        <v>-2.1583999999999999</v>
      </c>
      <c r="JI36" s="164">
        <v>-4.5975000000000001</v>
      </c>
      <c r="JJ36" s="164">
        <v>2.1682999999999999</v>
      </c>
      <c r="JK36" s="164">
        <v>-6.2668999999999997</v>
      </c>
      <c r="JL36" s="164">
        <v>9.1</v>
      </c>
      <c r="JM36" s="164">
        <v>-0.107</v>
      </c>
      <c r="JN36" s="164">
        <v>0.82699999999999996</v>
      </c>
      <c r="JO36" s="164">
        <v>2.7389999999999999</v>
      </c>
      <c r="JP36" s="165"/>
      <c r="JQ36" s="164">
        <v>4.1863999999999999</v>
      </c>
      <c r="JR36" s="164">
        <v>5.0945</v>
      </c>
      <c r="JS36" s="164">
        <v>4.6165000000000003</v>
      </c>
      <c r="JT36" s="165"/>
      <c r="JU36" s="164">
        <v>9.1999999999999993</v>
      </c>
      <c r="JV36" s="164">
        <v>9.9726999999999997</v>
      </c>
      <c r="JW36" s="164">
        <v>1.23</v>
      </c>
      <c r="JX36" s="165"/>
      <c r="JY36" s="164">
        <v>3.4819</v>
      </c>
      <c r="JZ36" s="164">
        <v>-19.412700000000001</v>
      </c>
      <c r="KA36" s="164">
        <v>-23.1464</v>
      </c>
      <c r="KB36" s="164">
        <v>6.7983000000000002</v>
      </c>
      <c r="KC36" s="164">
        <v>15.505599999999999</v>
      </c>
      <c r="KD36" s="164">
        <v>-20.5396</v>
      </c>
      <c r="KE36" s="164">
        <v>2.8523999999999998</v>
      </c>
      <c r="KF36" s="164">
        <v>-2.6</v>
      </c>
      <c r="KG36" s="164">
        <v>-10.5</v>
      </c>
      <c r="KH36" s="164">
        <v>67.131100000000004</v>
      </c>
      <c r="KI36" s="164">
        <v>17.7743</v>
      </c>
    </row>
    <row r="37" spans="1:295" ht="18" customHeight="1" x14ac:dyDescent="0.3">
      <c r="A37" s="161" t="s">
        <v>67</v>
      </c>
      <c r="B37" s="161" t="s">
        <v>815</v>
      </c>
      <c r="C37" s="164">
        <v>0</v>
      </c>
      <c r="D37" s="164">
        <v>4.6134000000000004</v>
      </c>
      <c r="E37" s="164">
        <v>-10.002700000000001</v>
      </c>
      <c r="F37" s="164">
        <v>5.4732000000000003</v>
      </c>
      <c r="G37" s="164">
        <v>18.772099999999998</v>
      </c>
      <c r="H37" s="165"/>
      <c r="I37" s="164">
        <v>16.547499999999999</v>
      </c>
      <c r="J37" s="165"/>
      <c r="K37" s="164">
        <v>29.459299999999999</v>
      </c>
      <c r="L37" s="164">
        <v>13.288600000000001</v>
      </c>
      <c r="M37" s="164">
        <v>16.409300000000002</v>
      </c>
      <c r="N37" s="164">
        <v>-22.2</v>
      </c>
      <c r="O37" s="164">
        <v>-30.8</v>
      </c>
      <c r="P37" s="164">
        <v>6.6</v>
      </c>
      <c r="Q37" s="164">
        <v>6.6239999999999997</v>
      </c>
      <c r="R37" s="165"/>
      <c r="S37" s="164">
        <v>4.6600000000000003E-2</v>
      </c>
      <c r="T37" s="164">
        <v>-0.86609999999999998</v>
      </c>
      <c r="U37" s="164">
        <v>7.6352000000000002</v>
      </c>
      <c r="V37" s="164">
        <v>7.6298000000000004</v>
      </c>
      <c r="W37" s="164">
        <v>13.011900000000001</v>
      </c>
      <c r="X37" s="164">
        <v>2.4746000000000001</v>
      </c>
      <c r="Y37" s="164">
        <v>0.1696</v>
      </c>
      <c r="Z37" s="164">
        <v>1.1053999999999999</v>
      </c>
      <c r="AA37" s="165"/>
      <c r="AB37" s="164">
        <v>-0.69840000000000002</v>
      </c>
      <c r="AC37" s="164">
        <v>-6.8000000000000005E-2</v>
      </c>
      <c r="AD37" s="164">
        <v>-0.05</v>
      </c>
      <c r="AE37" s="164">
        <v>2.661</v>
      </c>
      <c r="AF37" s="164">
        <v>0</v>
      </c>
      <c r="AG37" s="164">
        <v>0</v>
      </c>
      <c r="AH37" s="164">
        <v>-1.67</v>
      </c>
      <c r="AI37" s="164">
        <v>0.20100000000000001</v>
      </c>
      <c r="AJ37" s="165">
        <v>0</v>
      </c>
      <c r="AK37" s="164">
        <v>-8.1</v>
      </c>
      <c r="AL37" s="165"/>
      <c r="AM37" s="164">
        <v>-13.48</v>
      </c>
      <c r="AN37" s="164">
        <v>-13.35</v>
      </c>
      <c r="AO37" s="164">
        <v>6.9261999999999997</v>
      </c>
      <c r="AP37" s="164">
        <v>3.2027000000000001</v>
      </c>
      <c r="AQ37" s="164">
        <v>26.977</v>
      </c>
      <c r="AR37" s="164">
        <v>31.957000000000001</v>
      </c>
      <c r="AS37" s="164">
        <v>-14.7484</v>
      </c>
      <c r="AT37" s="164">
        <v>-8.7653999999999996</v>
      </c>
      <c r="AU37" s="165">
        <v>0</v>
      </c>
      <c r="AV37" s="164">
        <v>3.5358000000000001</v>
      </c>
      <c r="AW37" s="164">
        <v>2.5463</v>
      </c>
      <c r="AX37" s="164">
        <v>-17.3186</v>
      </c>
      <c r="AY37" s="164">
        <v>-15.419600000000001</v>
      </c>
      <c r="AZ37" s="164">
        <v>27.0398</v>
      </c>
      <c r="BA37" s="164">
        <v>44.573799999999999</v>
      </c>
      <c r="BB37" s="164">
        <v>77.419700000000006</v>
      </c>
      <c r="BC37" s="164">
        <v>16.5442</v>
      </c>
      <c r="BD37" s="164">
        <v>-5.4</v>
      </c>
      <c r="BE37" s="164">
        <v>-5.4</v>
      </c>
      <c r="BF37" s="164">
        <v>-20.9252</v>
      </c>
      <c r="BG37" s="164">
        <v>-35.504199999999997</v>
      </c>
      <c r="BH37" s="164">
        <v>-3.6</v>
      </c>
      <c r="BI37" s="165"/>
      <c r="BJ37" s="164">
        <v>11.2957</v>
      </c>
      <c r="BK37" s="164">
        <v>9.7718000000000007</v>
      </c>
      <c r="BL37" s="164">
        <v>4.7804000000000002</v>
      </c>
      <c r="BM37" s="164">
        <v>3.2841</v>
      </c>
      <c r="BN37" s="164">
        <v>-134.03720000000001</v>
      </c>
      <c r="BO37" s="164">
        <v>186.346</v>
      </c>
      <c r="BP37" s="165"/>
      <c r="BQ37" s="164">
        <v>-97.265299999999996</v>
      </c>
      <c r="BR37" s="164">
        <v>-76.758300000000006</v>
      </c>
      <c r="BS37" s="165"/>
      <c r="BT37" s="165"/>
      <c r="BU37" s="165"/>
      <c r="BV37" s="164">
        <v>42.712499999999999</v>
      </c>
      <c r="BW37" s="164">
        <v>17.989999999999998</v>
      </c>
      <c r="BX37" s="164">
        <v>15.05</v>
      </c>
      <c r="BY37" s="164">
        <v>3.76</v>
      </c>
      <c r="BZ37" s="164">
        <v>20.8</v>
      </c>
      <c r="CA37" s="164">
        <v>-6.2918000000000003</v>
      </c>
      <c r="CB37" s="164">
        <v>-5.8898999999999999</v>
      </c>
      <c r="CC37" s="164">
        <v>16.036200000000001</v>
      </c>
      <c r="CD37" s="164">
        <v>13.526899999999999</v>
      </c>
      <c r="CE37" s="165"/>
      <c r="CF37" s="164">
        <v>-17.238299999999999</v>
      </c>
      <c r="CG37" s="164">
        <v>-17.172599999999999</v>
      </c>
      <c r="CH37" s="164">
        <v>11.491300000000001</v>
      </c>
      <c r="CI37" s="164">
        <v>4.9344000000000001</v>
      </c>
      <c r="CJ37" s="165"/>
      <c r="CK37" s="165"/>
      <c r="CL37" s="164">
        <v>32.4</v>
      </c>
      <c r="CM37" s="164">
        <v>-6.4</v>
      </c>
      <c r="CN37" s="164">
        <v>-6.06</v>
      </c>
      <c r="CO37" s="164">
        <v>42.3964</v>
      </c>
      <c r="CP37" s="164">
        <v>42.191200000000002</v>
      </c>
      <c r="CQ37" s="164">
        <v>40.7181</v>
      </c>
      <c r="CR37" s="164">
        <v>45.697699999999998</v>
      </c>
      <c r="CS37" s="164">
        <v>46.240099999999998</v>
      </c>
      <c r="CT37" s="164">
        <v>-30.1295</v>
      </c>
      <c r="CU37" s="164">
        <v>-39.614400000000003</v>
      </c>
      <c r="CV37" s="164">
        <v>-23.656199999999998</v>
      </c>
      <c r="CW37" s="164">
        <v>5.0025000000000004</v>
      </c>
      <c r="CX37" s="164">
        <v>40.340000000000003</v>
      </c>
      <c r="CY37" s="164">
        <v>17.329999999999998</v>
      </c>
      <c r="CZ37" s="164">
        <v>-2.0312999999999999</v>
      </c>
      <c r="DA37" s="164">
        <v>-2.4413999999999998</v>
      </c>
      <c r="DB37" s="164">
        <v>-12.29</v>
      </c>
      <c r="DC37" s="165"/>
      <c r="DD37" s="164">
        <v>-6.8963000000000001</v>
      </c>
      <c r="DE37" s="164">
        <v>-6.6231</v>
      </c>
      <c r="DF37" s="164">
        <v>17.977599999999999</v>
      </c>
      <c r="DG37" s="165"/>
      <c r="DH37" s="164">
        <v>-11.1594</v>
      </c>
      <c r="DI37" s="164">
        <v>-55.3</v>
      </c>
      <c r="DJ37" s="164">
        <v>-55.2</v>
      </c>
      <c r="DK37" s="164">
        <v>1.2494000000000001</v>
      </c>
      <c r="DL37" s="164">
        <v>21.3247</v>
      </c>
      <c r="DM37" s="164">
        <v>25.712399999999999</v>
      </c>
      <c r="DN37" s="164">
        <v>36.929600000000001</v>
      </c>
      <c r="DO37" s="164">
        <v>22.53</v>
      </c>
      <c r="DP37" s="164">
        <v>-6.27</v>
      </c>
      <c r="DQ37" s="164">
        <v>17.4375</v>
      </c>
      <c r="DR37" s="164">
        <v>-18.9636</v>
      </c>
      <c r="DS37" s="164">
        <v>-14.04</v>
      </c>
      <c r="DT37" s="164">
        <v>-14.03</v>
      </c>
      <c r="DU37" s="164">
        <v>44.11</v>
      </c>
      <c r="DV37" s="164">
        <v>-56.41</v>
      </c>
      <c r="DW37" s="164">
        <v>-19.600000000000001</v>
      </c>
      <c r="DX37" s="164">
        <v>-10.0364</v>
      </c>
      <c r="DY37" s="164">
        <v>-19.247499999999999</v>
      </c>
      <c r="DZ37" s="164">
        <v>-18.209099999999999</v>
      </c>
      <c r="EA37" s="164">
        <v>62.634700000000002</v>
      </c>
      <c r="EB37" s="164">
        <v>32.630499999999998</v>
      </c>
      <c r="EC37" s="165"/>
      <c r="ED37" s="164">
        <v>20.432500000000001</v>
      </c>
      <c r="EE37" s="164">
        <v>-9.3484999999999996</v>
      </c>
      <c r="EF37" s="164">
        <v>-15.411</v>
      </c>
      <c r="EG37" s="164">
        <v>-14.95</v>
      </c>
      <c r="EH37" s="164">
        <v>19.1983</v>
      </c>
      <c r="EI37" s="164">
        <v>-49.542099999999998</v>
      </c>
      <c r="EJ37" s="165"/>
      <c r="EK37" s="164">
        <v>-19.664400000000001</v>
      </c>
      <c r="EL37" s="164">
        <v>-18.265499999999999</v>
      </c>
      <c r="EM37" s="164">
        <v>18.322199999999999</v>
      </c>
      <c r="EN37" s="164">
        <v>2.3860999999999999</v>
      </c>
      <c r="EO37" s="164">
        <v>1.5767</v>
      </c>
      <c r="EP37" s="164">
        <v>-24.068000000000001</v>
      </c>
      <c r="EQ37" s="164">
        <v>-21.572500000000002</v>
      </c>
      <c r="ER37" s="164">
        <v>-21.3322</v>
      </c>
      <c r="ES37" s="164">
        <v>-0.1212</v>
      </c>
      <c r="ET37" s="164">
        <v>12.42</v>
      </c>
      <c r="EU37" s="164">
        <v>0</v>
      </c>
      <c r="EV37" s="164">
        <v>0</v>
      </c>
      <c r="EW37" s="164">
        <v>8.3119999999999994</v>
      </c>
      <c r="EX37" s="164">
        <v>-9.3236000000000008</v>
      </c>
      <c r="EY37" s="164">
        <v>-10.8446</v>
      </c>
      <c r="EZ37" s="164">
        <v>-11.0002</v>
      </c>
      <c r="FA37" s="164">
        <v>7.8769</v>
      </c>
      <c r="FB37" s="164">
        <v>-3.5924999999999998</v>
      </c>
      <c r="FC37" s="164">
        <v>-12.595599999999999</v>
      </c>
      <c r="FD37" s="164">
        <v>4.5979000000000001</v>
      </c>
      <c r="FE37" s="165"/>
      <c r="FF37" s="164">
        <v>4.3856999999999999</v>
      </c>
      <c r="FG37" s="164">
        <v>4.8201000000000001</v>
      </c>
      <c r="FH37" s="164">
        <v>4.4356</v>
      </c>
      <c r="FI37" s="164">
        <v>3.6844999999999999</v>
      </c>
      <c r="FJ37" s="164">
        <v>3.6840000000000002</v>
      </c>
      <c r="FK37" s="164">
        <v>3.0142000000000002</v>
      </c>
      <c r="FL37" s="164">
        <v>7.7030000000000003</v>
      </c>
      <c r="FM37" s="164">
        <v>16.415099999999999</v>
      </c>
      <c r="FN37" s="164">
        <v>16.075399999999998</v>
      </c>
      <c r="FO37" s="164">
        <v>16.049199999999999</v>
      </c>
      <c r="FP37" s="164">
        <v>26.7378</v>
      </c>
      <c r="FQ37" s="164">
        <v>17.833500000000001</v>
      </c>
      <c r="FR37" s="164">
        <v>-13.39</v>
      </c>
      <c r="FS37" s="164">
        <v>-1.7243999999999999</v>
      </c>
      <c r="FT37" s="164">
        <v>0.19159999999999999</v>
      </c>
      <c r="FU37" s="164">
        <v>1.07</v>
      </c>
      <c r="FV37" s="164">
        <v>0.56000000000000005</v>
      </c>
      <c r="FW37" s="164">
        <v>-18.572099999999999</v>
      </c>
      <c r="FX37" s="165"/>
      <c r="FY37" s="164">
        <v>6.6020000000000003</v>
      </c>
      <c r="FZ37" s="164">
        <v>1.522</v>
      </c>
      <c r="GA37" s="165"/>
      <c r="GB37" s="164">
        <v>32.729999999999997</v>
      </c>
      <c r="GC37" s="164">
        <v>-33.853099999999998</v>
      </c>
      <c r="GD37" s="164">
        <v>-24.4297</v>
      </c>
      <c r="GE37" s="164">
        <v>-0.37</v>
      </c>
      <c r="GF37" s="164">
        <v>17.797499999999999</v>
      </c>
      <c r="GG37" s="165"/>
      <c r="GH37" s="164">
        <v>30.646000000000001</v>
      </c>
      <c r="GI37" s="164">
        <v>-12.1374</v>
      </c>
      <c r="GJ37" s="164">
        <v>-12.8583</v>
      </c>
      <c r="GK37" s="164">
        <v>2.7244000000000002</v>
      </c>
      <c r="GL37" s="165"/>
      <c r="GM37" s="165"/>
      <c r="GN37" s="164">
        <v>-9.3958999999999993</v>
      </c>
      <c r="GO37" s="164">
        <v>-49.807000000000002</v>
      </c>
      <c r="GP37" s="164">
        <v>7.0434000000000001</v>
      </c>
      <c r="GQ37" s="164">
        <v>-24.270099999999999</v>
      </c>
      <c r="GR37" s="164">
        <v>3.0969000000000002</v>
      </c>
      <c r="GS37" s="164">
        <v>2.1404999999999998</v>
      </c>
      <c r="GT37" s="164">
        <v>167.81700000000001</v>
      </c>
      <c r="GU37" s="164">
        <v>-3.4460999999999999</v>
      </c>
      <c r="GV37" s="164">
        <v>-5.4819000000000004</v>
      </c>
      <c r="GW37" s="164">
        <v>-16.3094</v>
      </c>
      <c r="GX37" s="164">
        <v>2.6901000000000002</v>
      </c>
      <c r="GY37" s="164">
        <v>8.5274999999999999</v>
      </c>
      <c r="GZ37" s="164">
        <v>8.7588000000000008</v>
      </c>
      <c r="HA37" s="164">
        <v>2.0043000000000002</v>
      </c>
      <c r="HB37" s="164">
        <v>28.1571</v>
      </c>
      <c r="HC37" s="164">
        <v>0</v>
      </c>
      <c r="HD37" s="164">
        <v>-8.3800000000000008</v>
      </c>
      <c r="HE37" s="164">
        <v>10.973100000000001</v>
      </c>
      <c r="HF37" s="164">
        <v>8.3847000000000005</v>
      </c>
      <c r="HG37" s="164">
        <v>48.032200000000003</v>
      </c>
      <c r="HH37" s="164">
        <v>86.674099999999996</v>
      </c>
      <c r="HI37" s="164">
        <v>-49.902799999999999</v>
      </c>
      <c r="HJ37" s="164">
        <v>0</v>
      </c>
      <c r="HK37" s="165"/>
      <c r="HL37" s="165"/>
      <c r="HM37" s="164">
        <v>0</v>
      </c>
      <c r="HN37" s="164">
        <v>0</v>
      </c>
      <c r="HO37" s="165"/>
      <c r="HP37" s="165"/>
      <c r="HQ37" s="164">
        <v>-13.424099999999999</v>
      </c>
      <c r="HR37" s="164">
        <v>-12.814399999999999</v>
      </c>
      <c r="HS37" s="164">
        <v>-24.932300000000001</v>
      </c>
      <c r="HT37" s="164">
        <v>-24.624300000000002</v>
      </c>
      <c r="HU37" s="164">
        <v>26.25</v>
      </c>
      <c r="HV37" s="164">
        <v>26.12</v>
      </c>
      <c r="HW37" s="164">
        <v>-24.3</v>
      </c>
      <c r="HX37" s="164">
        <v>-24.1</v>
      </c>
      <c r="HY37" s="164">
        <v>1.2662</v>
      </c>
      <c r="HZ37" s="164">
        <v>9.76</v>
      </c>
      <c r="IA37" s="164">
        <v>40.195</v>
      </c>
      <c r="IB37" s="164">
        <v>26.7013</v>
      </c>
      <c r="IC37" s="164">
        <v>27.1722</v>
      </c>
      <c r="ID37" s="164">
        <v>-10.1</v>
      </c>
      <c r="IE37" s="164">
        <v>-25.6</v>
      </c>
      <c r="IF37" s="164">
        <v>-2.4</v>
      </c>
      <c r="IG37" s="164">
        <v>-3</v>
      </c>
      <c r="IH37" s="164">
        <v>-17.657399999999999</v>
      </c>
      <c r="II37" s="164">
        <v>-17.462800000000001</v>
      </c>
      <c r="IJ37" s="164">
        <v>-177.10120000000001</v>
      </c>
      <c r="IK37" s="164">
        <v>18.1447</v>
      </c>
      <c r="IL37" s="164">
        <v>-236.1764</v>
      </c>
      <c r="IM37" s="164">
        <v>-24.8062</v>
      </c>
      <c r="IN37" s="164">
        <v>-38.834400000000002</v>
      </c>
      <c r="IO37" s="164">
        <v>73.133300000000006</v>
      </c>
      <c r="IP37" s="164">
        <v>94.487099999999998</v>
      </c>
      <c r="IQ37" s="164">
        <v>95.435299999999998</v>
      </c>
      <c r="IR37" s="164">
        <v>118.6454</v>
      </c>
      <c r="IS37" s="164">
        <v>-0.46529999999999999</v>
      </c>
      <c r="IT37" s="164">
        <v>11.9694</v>
      </c>
      <c r="IU37" s="164">
        <v>12.1843</v>
      </c>
      <c r="IV37" s="164">
        <v>10.141299999999999</v>
      </c>
      <c r="IW37" s="164">
        <v>115.5639</v>
      </c>
      <c r="IX37" s="164">
        <v>-230.95519999999999</v>
      </c>
      <c r="IY37" s="164">
        <v>20.5337</v>
      </c>
      <c r="IZ37" s="164">
        <v>-20.128900000000002</v>
      </c>
      <c r="JA37" s="164">
        <v>-1.8029999999999999</v>
      </c>
      <c r="JB37" s="164">
        <v>4.2679999999999998</v>
      </c>
      <c r="JC37" s="164">
        <v>-8.4</v>
      </c>
      <c r="JD37" s="164">
        <v>-0.56799999999999995</v>
      </c>
      <c r="JE37" s="164">
        <v>-0.57499999999999996</v>
      </c>
      <c r="JF37" s="164">
        <v>3.92</v>
      </c>
      <c r="JG37" s="164">
        <v>-1.92</v>
      </c>
      <c r="JH37" s="164">
        <v>-2.3096000000000001</v>
      </c>
      <c r="JI37" s="164">
        <v>-3.3982000000000001</v>
      </c>
      <c r="JJ37" s="164">
        <v>2.4918</v>
      </c>
      <c r="JK37" s="164">
        <v>-6.2668999999999997</v>
      </c>
      <c r="JL37" s="164">
        <v>6.5</v>
      </c>
      <c r="JM37" s="164">
        <v>-2.7069999999999999</v>
      </c>
      <c r="JN37" s="164">
        <v>-2.1760000000000002</v>
      </c>
      <c r="JO37" s="164">
        <v>2.7873999999999999</v>
      </c>
      <c r="JP37" s="164">
        <v>3.2275</v>
      </c>
      <c r="JQ37" s="164">
        <v>3.7162000000000002</v>
      </c>
      <c r="JR37" s="164">
        <v>4.0373999999999999</v>
      </c>
      <c r="JS37" s="164">
        <v>3.4679000000000002</v>
      </c>
      <c r="JT37" s="165"/>
      <c r="JU37" s="164">
        <v>11</v>
      </c>
      <c r="JV37" s="164">
        <v>9.4207999999999998</v>
      </c>
      <c r="JW37" s="164">
        <v>1.22</v>
      </c>
      <c r="JX37" s="165"/>
      <c r="JY37" s="164">
        <v>3.2715000000000001</v>
      </c>
      <c r="JZ37" s="164">
        <v>-19.6585</v>
      </c>
      <c r="KA37" s="164">
        <v>-23.1797</v>
      </c>
      <c r="KB37" s="164">
        <v>5.9962</v>
      </c>
      <c r="KC37" s="164">
        <v>15.2432</v>
      </c>
      <c r="KD37" s="164">
        <v>-18.6707</v>
      </c>
      <c r="KE37" s="164">
        <v>2.9571000000000001</v>
      </c>
      <c r="KF37" s="164">
        <v>-4.5999999999999996</v>
      </c>
      <c r="KG37" s="164">
        <v>-9.5</v>
      </c>
      <c r="KH37" s="164">
        <v>60.227400000000003</v>
      </c>
      <c r="KI37" s="164">
        <v>22.727699999999999</v>
      </c>
    </row>
    <row r="38" spans="1:295" ht="18" customHeight="1" x14ac:dyDescent="0.3">
      <c r="A38" s="161" t="s">
        <v>67</v>
      </c>
      <c r="B38" s="161" t="s">
        <v>816</v>
      </c>
      <c r="C38" s="164">
        <v>0</v>
      </c>
      <c r="D38" s="164">
        <v>4.7732000000000001</v>
      </c>
      <c r="E38" s="164">
        <v>-10.1876</v>
      </c>
      <c r="F38" s="164">
        <v>4.8730000000000002</v>
      </c>
      <c r="G38" s="164">
        <v>18.5383</v>
      </c>
      <c r="H38" s="165"/>
      <c r="I38" s="164">
        <v>16.456199999999999</v>
      </c>
      <c r="J38" s="165"/>
      <c r="K38" s="164">
        <v>29.5518</v>
      </c>
      <c r="L38" s="164">
        <v>13.7256</v>
      </c>
      <c r="M38" s="164">
        <v>16.563400000000001</v>
      </c>
      <c r="N38" s="164">
        <v>-22.2</v>
      </c>
      <c r="O38" s="164">
        <v>-33</v>
      </c>
      <c r="P38" s="164">
        <v>8.8000000000000007</v>
      </c>
      <c r="Q38" s="164">
        <v>6.6239999999999997</v>
      </c>
      <c r="R38" s="165"/>
      <c r="S38" s="164">
        <v>0.13</v>
      </c>
      <c r="T38" s="164">
        <v>-1.6054999999999999</v>
      </c>
      <c r="U38" s="164">
        <v>7.4284999999999997</v>
      </c>
      <c r="V38" s="164">
        <v>7.54</v>
      </c>
      <c r="W38" s="164">
        <v>12.9054</v>
      </c>
      <c r="X38" s="164">
        <v>2.0931000000000002</v>
      </c>
      <c r="Y38" s="164">
        <v>2.06E-2</v>
      </c>
      <c r="Z38" s="164">
        <v>1.1148</v>
      </c>
      <c r="AA38" s="165"/>
      <c r="AB38" s="164">
        <v>-0.75980000000000003</v>
      </c>
      <c r="AC38" s="164">
        <v>3.5999999999999997E-2</v>
      </c>
      <c r="AD38" s="164">
        <v>4.3999999999999997E-2</v>
      </c>
      <c r="AE38" s="164">
        <v>4.7729999999999997</v>
      </c>
      <c r="AF38" s="164">
        <v>0</v>
      </c>
      <c r="AG38" s="164">
        <v>0</v>
      </c>
      <c r="AH38" s="164">
        <v>1.2</v>
      </c>
      <c r="AI38" s="164">
        <v>0.252</v>
      </c>
      <c r="AJ38" s="165">
        <v>0</v>
      </c>
      <c r="AK38" s="164">
        <v>-7.77</v>
      </c>
      <c r="AL38" s="165"/>
      <c r="AM38" s="164">
        <v>-12.76</v>
      </c>
      <c r="AN38" s="164">
        <v>-12.61</v>
      </c>
      <c r="AO38" s="164">
        <v>7.1125999999999996</v>
      </c>
      <c r="AP38" s="164">
        <v>3.3885999999999998</v>
      </c>
      <c r="AQ38" s="164">
        <v>27.5367</v>
      </c>
      <c r="AR38" s="164">
        <v>31.212900000000001</v>
      </c>
      <c r="AS38" s="164">
        <v>-17.4026</v>
      </c>
      <c r="AT38" s="164">
        <v>-8.9756</v>
      </c>
      <c r="AU38" s="164">
        <v>0</v>
      </c>
      <c r="AV38" s="164">
        <v>15.976100000000001</v>
      </c>
      <c r="AW38" s="164">
        <v>9.6864000000000008</v>
      </c>
      <c r="AX38" s="164">
        <v>-18.189299999999999</v>
      </c>
      <c r="AY38" s="164">
        <v>-17.1157</v>
      </c>
      <c r="AZ38" s="164">
        <v>29.1343</v>
      </c>
      <c r="BA38" s="164">
        <v>53.421399999999998</v>
      </c>
      <c r="BB38" s="164">
        <v>76.959299999999999</v>
      </c>
      <c r="BC38" s="164">
        <v>14.8713</v>
      </c>
      <c r="BD38" s="164">
        <v>-5.8</v>
      </c>
      <c r="BE38" s="164">
        <v>-5.8</v>
      </c>
      <c r="BF38" s="164">
        <v>-18.184999999999999</v>
      </c>
      <c r="BG38" s="164">
        <v>-34.697600000000001</v>
      </c>
      <c r="BH38" s="164">
        <v>-3.4582999999999999</v>
      </c>
      <c r="BI38" s="165"/>
      <c r="BJ38" s="164">
        <v>11.2782</v>
      </c>
      <c r="BK38" s="164">
        <v>10.029500000000001</v>
      </c>
      <c r="BL38" s="164">
        <v>5.7594000000000003</v>
      </c>
      <c r="BM38" s="164">
        <v>3.8296999999999999</v>
      </c>
      <c r="BN38" s="164">
        <v>-118.9306</v>
      </c>
      <c r="BO38" s="164">
        <v>182.83629999999999</v>
      </c>
      <c r="BP38" s="165"/>
      <c r="BQ38" s="164">
        <v>-98.801599999999993</v>
      </c>
      <c r="BR38" s="164">
        <v>-68.267700000000005</v>
      </c>
      <c r="BS38" s="165"/>
      <c r="BT38" s="165"/>
      <c r="BU38" s="165"/>
      <c r="BV38" s="164">
        <v>41.594799999999999</v>
      </c>
      <c r="BW38" s="164">
        <v>18.37</v>
      </c>
      <c r="BX38" s="164">
        <v>15.53</v>
      </c>
      <c r="BY38" s="164">
        <v>4.03</v>
      </c>
      <c r="BZ38" s="164">
        <v>21.05</v>
      </c>
      <c r="CA38" s="164">
        <v>-5.2201000000000004</v>
      </c>
      <c r="CB38" s="164">
        <v>-5.7560000000000002</v>
      </c>
      <c r="CC38" s="164">
        <v>15.227499999999999</v>
      </c>
      <c r="CD38" s="164">
        <v>12.9482</v>
      </c>
      <c r="CE38" s="165"/>
      <c r="CF38" s="164">
        <v>-19.122</v>
      </c>
      <c r="CG38" s="164">
        <v>-18.886299999999999</v>
      </c>
      <c r="CH38" s="164">
        <v>11.845499999999999</v>
      </c>
      <c r="CI38" s="164">
        <v>2.141</v>
      </c>
      <c r="CJ38" s="165"/>
      <c r="CK38" s="165"/>
      <c r="CL38" s="164">
        <v>34.700000000000003</v>
      </c>
      <c r="CM38" s="164">
        <v>-3.5</v>
      </c>
      <c r="CN38" s="164">
        <v>-5.89</v>
      </c>
      <c r="CO38" s="164">
        <v>42.367100000000001</v>
      </c>
      <c r="CP38" s="164">
        <v>42.076900000000002</v>
      </c>
      <c r="CQ38" s="164">
        <v>40.243200000000002</v>
      </c>
      <c r="CR38" s="164">
        <v>44.3399</v>
      </c>
      <c r="CS38" s="164">
        <v>44.881100000000004</v>
      </c>
      <c r="CT38" s="164">
        <v>-31.964700000000001</v>
      </c>
      <c r="CU38" s="164">
        <v>-35.882399999999997</v>
      </c>
      <c r="CV38" s="164">
        <v>-24.200900000000001</v>
      </c>
      <c r="CW38" s="164">
        <v>5.2965</v>
      </c>
      <c r="CX38" s="164">
        <v>39.700000000000003</v>
      </c>
      <c r="CY38" s="164">
        <v>16.93</v>
      </c>
      <c r="CZ38" s="164">
        <v>-2.0312999999999999</v>
      </c>
      <c r="DA38" s="164">
        <v>-2.3437999999999999</v>
      </c>
      <c r="DB38" s="164">
        <v>-12.21</v>
      </c>
      <c r="DC38" s="165"/>
      <c r="DD38" s="164">
        <v>-4.6055000000000001</v>
      </c>
      <c r="DE38" s="164">
        <v>-4.2443999999999997</v>
      </c>
      <c r="DF38" s="164">
        <v>14.3978</v>
      </c>
      <c r="DG38" s="165"/>
      <c r="DH38" s="164">
        <v>-11.117599999999999</v>
      </c>
      <c r="DI38" s="164">
        <v>-53</v>
      </c>
      <c r="DJ38" s="165"/>
      <c r="DK38" s="164">
        <v>1.4716</v>
      </c>
      <c r="DL38" s="164">
        <v>21.3247</v>
      </c>
      <c r="DM38" s="164">
        <v>25.081600000000002</v>
      </c>
      <c r="DN38" s="164">
        <v>36.929600000000001</v>
      </c>
      <c r="DO38" s="164">
        <v>22.38</v>
      </c>
      <c r="DP38" s="164">
        <v>-6.06</v>
      </c>
      <c r="DQ38" s="164">
        <v>18.661999999999999</v>
      </c>
      <c r="DR38" s="164">
        <v>-16.883500000000002</v>
      </c>
      <c r="DS38" s="164">
        <v>-14.03</v>
      </c>
      <c r="DT38" s="164">
        <v>-14.03</v>
      </c>
      <c r="DU38" s="164">
        <v>43.81</v>
      </c>
      <c r="DV38" s="164">
        <v>-56.43</v>
      </c>
      <c r="DW38" s="164">
        <v>-18.672699999999999</v>
      </c>
      <c r="DX38" s="164">
        <v>-9.4544999999999995</v>
      </c>
      <c r="DY38" s="164">
        <v>-18.963899999999999</v>
      </c>
      <c r="DZ38" s="164">
        <v>-18.427299999999999</v>
      </c>
      <c r="EA38" s="164">
        <v>65.826700000000002</v>
      </c>
      <c r="EB38" s="164">
        <v>36.803600000000003</v>
      </c>
      <c r="EC38" s="165"/>
      <c r="ED38" s="164">
        <v>23.707899999999999</v>
      </c>
      <c r="EE38" s="164">
        <v>-7.0968</v>
      </c>
      <c r="EF38" s="164">
        <v>-15.347200000000001</v>
      </c>
      <c r="EG38" s="164">
        <v>-15.442</v>
      </c>
      <c r="EH38" s="164">
        <v>22.650600000000001</v>
      </c>
      <c r="EI38" s="164">
        <v>-48.580500000000001</v>
      </c>
      <c r="EJ38" s="165"/>
      <c r="EK38" s="164">
        <v>-19.476600000000001</v>
      </c>
      <c r="EL38" s="164">
        <v>-18.530899999999999</v>
      </c>
      <c r="EM38" s="164">
        <v>14.7342</v>
      </c>
      <c r="EN38" s="164">
        <v>1.4474</v>
      </c>
      <c r="EO38" s="164">
        <v>1.1454</v>
      </c>
      <c r="EP38" s="164">
        <v>-14.34</v>
      </c>
      <c r="EQ38" s="164">
        <v>-21.459299999999999</v>
      </c>
      <c r="ER38" s="164">
        <v>-21.2271</v>
      </c>
      <c r="ES38" s="164">
        <v>8.2100000000000006E-2</v>
      </c>
      <c r="ET38" s="164">
        <v>0</v>
      </c>
      <c r="EU38" s="164">
        <v>-2.33</v>
      </c>
      <c r="EV38" s="164">
        <v>-1.2</v>
      </c>
      <c r="EW38" s="164">
        <v>8.3787000000000003</v>
      </c>
      <c r="EX38" s="164">
        <v>-11.111700000000001</v>
      </c>
      <c r="EY38" s="164">
        <v>-11.2935</v>
      </c>
      <c r="EZ38" s="164">
        <v>-11.504099999999999</v>
      </c>
      <c r="FA38" s="164">
        <v>6.4617000000000004</v>
      </c>
      <c r="FB38" s="164">
        <v>-2.9719000000000002</v>
      </c>
      <c r="FC38" s="164">
        <v>-10.8766</v>
      </c>
      <c r="FD38" s="164">
        <v>5.1214000000000004</v>
      </c>
      <c r="FE38" s="165"/>
      <c r="FF38" s="164">
        <v>4.798</v>
      </c>
      <c r="FG38" s="164">
        <v>4.4842000000000004</v>
      </c>
      <c r="FH38" s="164">
        <v>4.3956</v>
      </c>
      <c r="FI38" s="164">
        <v>3.33</v>
      </c>
      <c r="FJ38" s="164">
        <v>3.1817000000000002</v>
      </c>
      <c r="FK38" s="164">
        <v>3.0142000000000002</v>
      </c>
      <c r="FL38" s="164">
        <v>7.5354999999999999</v>
      </c>
      <c r="FM38" s="164">
        <v>15.4574</v>
      </c>
      <c r="FN38" s="164">
        <v>16.2319</v>
      </c>
      <c r="FO38" s="164">
        <v>15.8279</v>
      </c>
      <c r="FP38" s="164">
        <v>26.461500000000001</v>
      </c>
      <c r="FQ38" s="164">
        <v>16.481000000000002</v>
      </c>
      <c r="FR38" s="164">
        <v>-12.54</v>
      </c>
      <c r="FS38" s="164">
        <v>-1.2025999999999999</v>
      </c>
      <c r="FT38" s="164">
        <v>0.219</v>
      </c>
      <c r="FU38" s="164">
        <v>1.07</v>
      </c>
      <c r="FV38" s="164">
        <v>1.58</v>
      </c>
      <c r="FW38" s="164">
        <v>-18.032900000000001</v>
      </c>
      <c r="FX38" s="165"/>
      <c r="FY38" s="164">
        <v>6.5970000000000004</v>
      </c>
      <c r="FZ38" s="164">
        <v>1.2749999999999999</v>
      </c>
      <c r="GA38" s="165"/>
      <c r="GB38" s="164">
        <v>32.700000000000003</v>
      </c>
      <c r="GC38" s="164">
        <v>-33.6113</v>
      </c>
      <c r="GD38" s="164">
        <v>-24.663</v>
      </c>
      <c r="GE38" s="164">
        <v>-0.02</v>
      </c>
      <c r="GF38" s="164">
        <v>18.7117</v>
      </c>
      <c r="GG38" s="165"/>
      <c r="GH38" s="164">
        <v>30.8889</v>
      </c>
      <c r="GI38" s="164">
        <v>-12.4038</v>
      </c>
      <c r="GJ38" s="164">
        <v>-13.0892</v>
      </c>
      <c r="GK38" s="164">
        <v>2.7496</v>
      </c>
      <c r="GL38" s="164">
        <v>6.4500000000000002E-2</v>
      </c>
      <c r="GM38" s="165"/>
      <c r="GN38" s="164">
        <v>-9.8312000000000008</v>
      </c>
      <c r="GO38" s="164">
        <v>-26.138100000000001</v>
      </c>
      <c r="GP38" s="164">
        <v>6.2051999999999996</v>
      </c>
      <c r="GQ38" s="164">
        <v>-24.177</v>
      </c>
      <c r="GR38" s="164">
        <v>0.93759999999999999</v>
      </c>
      <c r="GS38" s="164">
        <v>1.1619999999999999</v>
      </c>
      <c r="GT38" s="164">
        <v>170.9931</v>
      </c>
      <c r="GU38" s="164">
        <v>-3.1362000000000001</v>
      </c>
      <c r="GV38" s="164">
        <v>-5.1007999999999996</v>
      </c>
      <c r="GW38" s="164">
        <v>-16.835699999999999</v>
      </c>
      <c r="GX38" s="165"/>
      <c r="GY38" s="164">
        <v>8.9009999999999998</v>
      </c>
      <c r="GZ38" s="164">
        <v>8.9328000000000003</v>
      </c>
      <c r="HA38" s="165"/>
      <c r="HB38" s="164">
        <v>26.357800000000001</v>
      </c>
      <c r="HC38" s="164">
        <v>0</v>
      </c>
      <c r="HD38" s="164">
        <v>-6.71</v>
      </c>
      <c r="HE38" s="164">
        <v>10.315899999999999</v>
      </c>
      <c r="HF38" s="164">
        <v>7.0182000000000002</v>
      </c>
      <c r="HG38" s="164">
        <v>50.537999999999997</v>
      </c>
      <c r="HH38" s="164">
        <v>86.873800000000003</v>
      </c>
      <c r="HI38" s="164">
        <v>-49.902799999999999</v>
      </c>
      <c r="HJ38" s="164">
        <v>0</v>
      </c>
      <c r="HK38" s="165"/>
      <c r="HL38" s="164">
        <v>0</v>
      </c>
      <c r="HM38" s="164">
        <v>-10.004300000000001</v>
      </c>
      <c r="HN38" s="164">
        <v>0</v>
      </c>
      <c r="HO38" s="165"/>
      <c r="HP38" s="165"/>
      <c r="HQ38" s="164">
        <v>-13.825100000000001</v>
      </c>
      <c r="HR38" s="164">
        <v>-13.2264</v>
      </c>
      <c r="HS38" s="164">
        <v>-24.0289</v>
      </c>
      <c r="HT38" s="164">
        <v>-24.036899999999999</v>
      </c>
      <c r="HU38" s="164">
        <v>25.88</v>
      </c>
      <c r="HV38" s="164">
        <v>25.95</v>
      </c>
      <c r="HW38" s="164">
        <v>-26.6</v>
      </c>
      <c r="HX38" s="164">
        <v>-26</v>
      </c>
      <c r="HY38" s="164">
        <v>1.2314000000000001</v>
      </c>
      <c r="HZ38" s="164">
        <v>8.48</v>
      </c>
      <c r="IA38" s="164">
        <v>41.873600000000003</v>
      </c>
      <c r="IB38" s="164">
        <v>26.338000000000001</v>
      </c>
      <c r="IC38" s="164">
        <v>26.204000000000001</v>
      </c>
      <c r="ID38" s="164">
        <v>-10.1</v>
      </c>
      <c r="IE38" s="164">
        <v>-25.2</v>
      </c>
      <c r="IF38" s="164">
        <v>-2</v>
      </c>
      <c r="IG38" s="164">
        <v>-2.6</v>
      </c>
      <c r="IH38" s="165"/>
      <c r="II38" s="164">
        <v>-17.669899999999998</v>
      </c>
      <c r="IJ38" s="164">
        <v>-177.06129999999999</v>
      </c>
      <c r="IK38" s="164">
        <v>19.827999999999999</v>
      </c>
      <c r="IL38" s="164">
        <v>-240.00540000000001</v>
      </c>
      <c r="IM38" s="164">
        <v>-28.154199999999999</v>
      </c>
      <c r="IN38" s="164">
        <v>-39.8994</v>
      </c>
      <c r="IO38" s="164">
        <v>74.704899999999995</v>
      </c>
      <c r="IP38" s="164">
        <v>93.666600000000003</v>
      </c>
      <c r="IQ38" s="164">
        <v>98.670900000000003</v>
      </c>
      <c r="IR38" s="164">
        <v>121.8248</v>
      </c>
      <c r="IS38" s="164">
        <v>-0.12939999999999999</v>
      </c>
      <c r="IT38" s="164">
        <v>12.095499999999999</v>
      </c>
      <c r="IU38" s="164">
        <v>10.318</v>
      </c>
      <c r="IV38" s="164">
        <v>9.0853000000000002</v>
      </c>
      <c r="IW38" s="164">
        <v>118.0005</v>
      </c>
      <c r="IX38" s="164">
        <v>-233.65440000000001</v>
      </c>
      <c r="IY38" s="164">
        <v>22.371300000000002</v>
      </c>
      <c r="IZ38" s="164">
        <v>-21.787199999999999</v>
      </c>
      <c r="JA38" s="164">
        <v>-1.2879</v>
      </c>
      <c r="JB38" s="164">
        <v>3.8780000000000001</v>
      </c>
      <c r="JC38" s="164">
        <v>-8.8800000000000008</v>
      </c>
      <c r="JD38" s="164">
        <v>-1.1659999999999999</v>
      </c>
      <c r="JE38" s="164">
        <v>-1.169</v>
      </c>
      <c r="JF38" s="164">
        <v>4.4800000000000004</v>
      </c>
      <c r="JG38" s="164">
        <v>-2.56</v>
      </c>
      <c r="JH38" s="164">
        <v>-2.0798000000000001</v>
      </c>
      <c r="JI38" s="164">
        <v>-2.8121999999999998</v>
      </c>
      <c r="JJ38" s="164">
        <v>2.8733</v>
      </c>
      <c r="JK38" s="164">
        <v>-6.2393999999999998</v>
      </c>
      <c r="JL38" s="164">
        <v>6</v>
      </c>
      <c r="JM38" s="164">
        <v>-2.8029999999999999</v>
      </c>
      <c r="JN38" s="164">
        <v>-2.5150000000000001</v>
      </c>
      <c r="JO38" s="164">
        <v>2.83</v>
      </c>
      <c r="JP38" s="164">
        <v>3.0091999999999999</v>
      </c>
      <c r="JQ38" s="164">
        <v>3.5924</v>
      </c>
      <c r="JR38" s="164">
        <v>3.9725000000000001</v>
      </c>
      <c r="JS38" s="164">
        <v>3.8509000000000002</v>
      </c>
      <c r="JT38" s="165"/>
      <c r="JU38" s="164">
        <v>12.8</v>
      </c>
      <c r="JV38" s="164">
        <v>8.7934999999999999</v>
      </c>
      <c r="JW38" s="164">
        <v>1.36</v>
      </c>
      <c r="JX38" s="165"/>
      <c r="JY38" s="164">
        <v>3.6520000000000001</v>
      </c>
      <c r="JZ38" s="164">
        <v>-19.3932</v>
      </c>
      <c r="KA38" s="164">
        <v>-22.9834</v>
      </c>
      <c r="KB38" s="164">
        <v>6.4390000000000001</v>
      </c>
      <c r="KC38" s="164">
        <v>14.964499999999999</v>
      </c>
      <c r="KD38" s="164">
        <v>-19.626799999999999</v>
      </c>
      <c r="KE38" s="164">
        <v>3.8108</v>
      </c>
      <c r="KF38" s="164">
        <v>-5.7</v>
      </c>
      <c r="KG38" s="164">
        <v>-8.1999999999999993</v>
      </c>
      <c r="KH38" s="164">
        <v>61.379199999999997</v>
      </c>
      <c r="KI38" s="164">
        <v>23.592600000000001</v>
      </c>
    </row>
    <row r="39" spans="1:295" ht="18" customHeight="1" x14ac:dyDescent="0.3">
      <c r="A39" s="161" t="s">
        <v>67</v>
      </c>
      <c r="B39" s="161" t="s">
        <v>817</v>
      </c>
      <c r="C39" s="164">
        <v>0</v>
      </c>
      <c r="D39" s="164">
        <v>4.8609999999999998</v>
      </c>
      <c r="E39" s="164">
        <v>-10.167299999999999</v>
      </c>
      <c r="F39" s="164">
        <v>6.1116999999999999</v>
      </c>
      <c r="G39" s="164">
        <v>17.757999999999999</v>
      </c>
      <c r="H39" s="165"/>
      <c r="I39" s="164">
        <v>15.6366</v>
      </c>
      <c r="J39" s="165"/>
      <c r="K39" s="164">
        <v>30.476800000000001</v>
      </c>
      <c r="L39" s="164">
        <v>13.589600000000001</v>
      </c>
      <c r="M39" s="164">
        <v>16.7315</v>
      </c>
      <c r="N39" s="164">
        <v>-22.2</v>
      </c>
      <c r="O39" s="164">
        <v>-33</v>
      </c>
      <c r="P39" s="164">
        <v>8.8000000000000007</v>
      </c>
      <c r="Q39" s="164">
        <v>6.6239999999999997</v>
      </c>
      <c r="R39" s="164">
        <v>-24.2</v>
      </c>
      <c r="S39" s="164">
        <v>0.3498</v>
      </c>
      <c r="T39" s="164">
        <v>-1.8601000000000001</v>
      </c>
      <c r="U39" s="164">
        <v>7.8948999999999998</v>
      </c>
      <c r="V39" s="164">
        <v>7.7564000000000002</v>
      </c>
      <c r="W39" s="164">
        <v>13.2005</v>
      </c>
      <c r="X39" s="164">
        <v>2.3340999999999998</v>
      </c>
      <c r="Y39" s="164">
        <v>0.18459999999999999</v>
      </c>
      <c r="Z39" s="164">
        <v>1.1132</v>
      </c>
      <c r="AA39" s="165"/>
      <c r="AB39" s="164">
        <v>-0.84389999999999998</v>
      </c>
      <c r="AC39" s="164">
        <v>0.23499999999999999</v>
      </c>
      <c r="AD39" s="164">
        <v>0.23899999999999999</v>
      </c>
      <c r="AE39" s="164">
        <v>2.7589999999999999</v>
      </c>
      <c r="AF39" s="164">
        <v>2.2200000000000002</v>
      </c>
      <c r="AG39" s="164">
        <v>4.4000000000000004</v>
      </c>
      <c r="AH39" s="164">
        <v>-2.7570000000000001</v>
      </c>
      <c r="AI39" s="164">
        <v>0.246</v>
      </c>
      <c r="AJ39" s="165">
        <v>0</v>
      </c>
      <c r="AK39" s="164">
        <v>-6.97</v>
      </c>
      <c r="AL39" s="165"/>
      <c r="AM39" s="164">
        <v>-12.37</v>
      </c>
      <c r="AN39" s="164">
        <v>-12.18</v>
      </c>
      <c r="AO39" s="164">
        <v>7.11</v>
      </c>
      <c r="AP39" s="164">
        <v>3.9235000000000002</v>
      </c>
      <c r="AQ39" s="164">
        <v>27.188300000000002</v>
      </c>
      <c r="AR39" s="164">
        <v>32.293100000000003</v>
      </c>
      <c r="AS39" s="164">
        <v>-17.633199999999999</v>
      </c>
      <c r="AT39" s="164">
        <v>-8.3122000000000007</v>
      </c>
      <c r="AU39" s="165">
        <v>0</v>
      </c>
      <c r="AV39" s="164">
        <v>12.631500000000001</v>
      </c>
      <c r="AW39" s="164">
        <v>20.0199</v>
      </c>
      <c r="AX39" s="164">
        <v>-19.3291</v>
      </c>
      <c r="AY39" s="164">
        <v>-17.571300000000001</v>
      </c>
      <c r="AZ39" s="164">
        <v>38.0291</v>
      </c>
      <c r="BA39" s="164">
        <v>49.4968</v>
      </c>
      <c r="BB39" s="164">
        <v>74.649000000000001</v>
      </c>
      <c r="BC39" s="164">
        <v>16.759399999999999</v>
      </c>
      <c r="BD39" s="164">
        <v>-4.7</v>
      </c>
      <c r="BE39" s="164">
        <v>-4.7</v>
      </c>
      <c r="BF39" s="164">
        <v>-16.4526</v>
      </c>
      <c r="BG39" s="164">
        <v>-35.058</v>
      </c>
      <c r="BH39" s="164">
        <v>-3.4944000000000002</v>
      </c>
      <c r="BI39" s="165"/>
      <c r="BJ39" s="164">
        <v>9.5053999999999998</v>
      </c>
      <c r="BK39" s="164">
        <v>9.7986000000000004</v>
      </c>
      <c r="BL39" s="164">
        <v>5.6265999999999998</v>
      </c>
      <c r="BM39" s="164">
        <v>3.8628</v>
      </c>
      <c r="BN39" s="164">
        <v>-116.306</v>
      </c>
      <c r="BO39" s="164">
        <v>179.93709999999999</v>
      </c>
      <c r="BP39" s="165"/>
      <c r="BQ39" s="164">
        <v>-94.781999999999996</v>
      </c>
      <c r="BR39" s="164">
        <v>-63.543599999999998</v>
      </c>
      <c r="BS39" s="165"/>
      <c r="BT39" s="165"/>
      <c r="BU39" s="165"/>
      <c r="BV39" s="164">
        <v>42.103700000000003</v>
      </c>
      <c r="BW39" s="164">
        <v>20.059999999999999</v>
      </c>
      <c r="BX39" s="164">
        <v>15.43</v>
      </c>
      <c r="BY39" s="164">
        <v>-1.05</v>
      </c>
      <c r="BZ39" s="164">
        <v>20.7</v>
      </c>
      <c r="CA39" s="164">
        <v>-6.1577999999999999</v>
      </c>
      <c r="CB39" s="164">
        <v>-4.8182999999999998</v>
      </c>
      <c r="CC39" s="164">
        <v>16.514399999999998</v>
      </c>
      <c r="CD39" s="164">
        <v>13.8596</v>
      </c>
      <c r="CE39" s="165"/>
      <c r="CF39" s="164">
        <v>-14.3459</v>
      </c>
      <c r="CG39" s="164">
        <v>-14.358599999999999</v>
      </c>
      <c r="CH39" s="164">
        <v>9.7241999999999997</v>
      </c>
      <c r="CI39" s="164">
        <v>5.9459999999999997</v>
      </c>
      <c r="CJ39" s="165"/>
      <c r="CK39" s="165"/>
      <c r="CL39" s="164">
        <v>33.4</v>
      </c>
      <c r="CM39" s="164">
        <v>-8.1</v>
      </c>
      <c r="CN39" s="164">
        <v>-5.98</v>
      </c>
      <c r="CO39" s="164">
        <v>39.737499999999997</v>
      </c>
      <c r="CP39" s="164">
        <v>39.895499999999998</v>
      </c>
      <c r="CQ39" s="164">
        <v>37.549799999999998</v>
      </c>
      <c r="CR39" s="164">
        <v>41.883000000000003</v>
      </c>
      <c r="CS39" s="164">
        <v>42.747799999999998</v>
      </c>
      <c r="CT39" s="164">
        <v>-27.738499999999998</v>
      </c>
      <c r="CU39" s="164">
        <v>-37.358600000000003</v>
      </c>
      <c r="CV39" s="164">
        <v>-19.8019</v>
      </c>
      <c r="CW39" s="164">
        <v>4.9333999999999998</v>
      </c>
      <c r="CX39" s="164">
        <v>38.47</v>
      </c>
      <c r="CY39" s="164">
        <v>16.59</v>
      </c>
      <c r="CZ39" s="164">
        <v>-1.4063000000000001</v>
      </c>
      <c r="DA39" s="164">
        <v>-1.7578</v>
      </c>
      <c r="DB39" s="164">
        <v>-12.73</v>
      </c>
      <c r="DC39" s="165"/>
      <c r="DD39" s="164">
        <v>-8.0375999999999994</v>
      </c>
      <c r="DE39" s="164">
        <v>-7.4886999999999997</v>
      </c>
      <c r="DF39" s="164">
        <v>18.2699</v>
      </c>
      <c r="DG39" s="165"/>
      <c r="DH39" s="164">
        <v>-11.563700000000001</v>
      </c>
      <c r="DI39" s="165"/>
      <c r="DJ39" s="164">
        <v>-53.4</v>
      </c>
      <c r="DK39" s="164">
        <v>1.8024</v>
      </c>
      <c r="DL39" s="164">
        <v>20.576699999999999</v>
      </c>
      <c r="DM39" s="164">
        <v>23.662199999999999</v>
      </c>
      <c r="DN39" s="164">
        <v>36.372999999999998</v>
      </c>
      <c r="DO39" s="164">
        <v>22.16</v>
      </c>
      <c r="DP39" s="164">
        <v>-5.73</v>
      </c>
      <c r="DQ39" s="164">
        <v>17.5305</v>
      </c>
      <c r="DR39" s="164">
        <v>-18.9861</v>
      </c>
      <c r="DS39" s="164">
        <v>-13.55</v>
      </c>
      <c r="DT39" s="164">
        <v>-13.66</v>
      </c>
      <c r="DU39" s="164">
        <v>44.69</v>
      </c>
      <c r="DV39" s="164">
        <v>-56.43</v>
      </c>
      <c r="DW39" s="164">
        <v>-18.145499999999998</v>
      </c>
      <c r="DX39" s="164">
        <v>-10.081799999999999</v>
      </c>
      <c r="DY39" s="164">
        <v>-20.156400000000001</v>
      </c>
      <c r="DZ39" s="164">
        <v>-18.545500000000001</v>
      </c>
      <c r="EA39" s="164">
        <v>57.447200000000002</v>
      </c>
      <c r="EB39" s="164">
        <v>28.677800000000001</v>
      </c>
      <c r="EC39" s="165"/>
      <c r="ED39" s="164">
        <v>18.870699999999999</v>
      </c>
      <c r="EE39" s="164">
        <v>-7.1940999999999997</v>
      </c>
      <c r="EF39" s="164">
        <v>-11.4222</v>
      </c>
      <c r="EG39" s="164">
        <v>-15.305999999999999</v>
      </c>
      <c r="EH39" s="164">
        <v>16.4511</v>
      </c>
      <c r="EI39" s="164">
        <v>-53.571199999999997</v>
      </c>
      <c r="EJ39" s="165"/>
      <c r="EK39" s="164">
        <v>-19.376999999999999</v>
      </c>
      <c r="EL39" s="164">
        <v>-18.409199999999998</v>
      </c>
      <c r="EM39" s="164">
        <v>18.785699999999999</v>
      </c>
      <c r="EN39" s="164">
        <v>2.4615999999999998</v>
      </c>
      <c r="EO39" s="164">
        <v>1.9409000000000001</v>
      </c>
      <c r="EP39" s="164">
        <v>-23.044</v>
      </c>
      <c r="EQ39" s="164">
        <v>-20.038399999999999</v>
      </c>
      <c r="ER39" s="164">
        <v>-19.767299999999999</v>
      </c>
      <c r="ES39" s="164">
        <v>-1.7161</v>
      </c>
      <c r="ET39" s="164">
        <v>18.690000000000001</v>
      </c>
      <c r="EU39" s="164">
        <v>0</v>
      </c>
      <c r="EV39" s="164">
        <v>2</v>
      </c>
      <c r="EW39" s="164">
        <v>8.016</v>
      </c>
      <c r="EX39" s="164">
        <v>-8.7468000000000004</v>
      </c>
      <c r="EY39" s="164">
        <v>-11.396000000000001</v>
      </c>
      <c r="EZ39" s="164">
        <v>-11.6113</v>
      </c>
      <c r="FA39" s="164">
        <v>6.0888</v>
      </c>
      <c r="FB39" s="164">
        <v>-5.7514000000000003</v>
      </c>
      <c r="FC39" s="164">
        <v>-14.612500000000001</v>
      </c>
      <c r="FD39" s="164">
        <v>4.9405000000000001</v>
      </c>
      <c r="FE39" s="165"/>
      <c r="FF39" s="164">
        <v>4.7148000000000003</v>
      </c>
      <c r="FG39" s="164">
        <v>0</v>
      </c>
      <c r="FH39" s="164">
        <v>0</v>
      </c>
      <c r="FI39" s="164">
        <v>0</v>
      </c>
      <c r="FJ39" s="164">
        <v>2.5118</v>
      </c>
      <c r="FK39" s="164">
        <v>2.5118</v>
      </c>
      <c r="FL39" s="164">
        <v>16.075800000000001</v>
      </c>
      <c r="FM39" s="164">
        <v>17.6997</v>
      </c>
      <c r="FN39" s="164">
        <v>16.869499999999999</v>
      </c>
      <c r="FO39" s="164">
        <v>18.837800000000001</v>
      </c>
      <c r="FP39" s="164">
        <v>27.990400000000001</v>
      </c>
      <c r="FQ39" s="164">
        <v>9.0980000000000008</v>
      </c>
      <c r="FR39" s="164">
        <v>-14.72</v>
      </c>
      <c r="FS39" s="164">
        <v>-3.5116000000000001</v>
      </c>
      <c r="FT39" s="164">
        <v>0.1943</v>
      </c>
      <c r="FU39" s="164">
        <v>1.89</v>
      </c>
      <c r="FV39" s="164">
        <v>2.06</v>
      </c>
      <c r="FW39" s="164">
        <v>0</v>
      </c>
      <c r="FX39" s="165"/>
      <c r="FY39" s="164">
        <v>6.7519999999999998</v>
      </c>
      <c r="FZ39" s="164">
        <v>1.613</v>
      </c>
      <c r="GA39" s="165"/>
      <c r="GB39" s="164">
        <v>33.71</v>
      </c>
      <c r="GC39" s="164">
        <v>-34.523899999999998</v>
      </c>
      <c r="GD39" s="164">
        <v>-27.7224</v>
      </c>
      <c r="GE39" s="164">
        <v>0.11</v>
      </c>
      <c r="GF39" s="164">
        <v>18.514700000000001</v>
      </c>
      <c r="GG39" s="165"/>
      <c r="GH39" s="164">
        <v>30.866299999999999</v>
      </c>
      <c r="GI39" s="164">
        <v>-12.4816</v>
      </c>
      <c r="GJ39" s="164">
        <v>-13.090299999999999</v>
      </c>
      <c r="GK39" s="164">
        <v>2.7884000000000002</v>
      </c>
      <c r="GL39" s="164">
        <v>6.6000000000000003E-2</v>
      </c>
      <c r="GM39" s="165"/>
      <c r="GN39" s="164">
        <v>-10.8767</v>
      </c>
      <c r="GO39" s="164">
        <v>-25.9465</v>
      </c>
      <c r="GP39" s="164">
        <v>6.3764000000000003</v>
      </c>
      <c r="GQ39" s="164">
        <v>-23.908300000000001</v>
      </c>
      <c r="GR39" s="164">
        <v>-8.0799999999999997E-2</v>
      </c>
      <c r="GS39" s="164">
        <v>0.17249999999999999</v>
      </c>
      <c r="GT39" s="164">
        <v>171.3887</v>
      </c>
      <c r="GU39" s="164">
        <v>-2.7629999999999999</v>
      </c>
      <c r="GV39" s="164">
        <v>-5.1250999999999998</v>
      </c>
      <c r="GW39" s="164">
        <v>-17.573</v>
      </c>
      <c r="GX39" s="164">
        <v>4.0046999999999997</v>
      </c>
      <c r="GY39" s="164">
        <v>9.0254999999999992</v>
      </c>
      <c r="GZ39" s="164">
        <v>9.0672999999999995</v>
      </c>
      <c r="HA39" s="164">
        <v>4</v>
      </c>
      <c r="HB39" s="164">
        <v>24.7286</v>
      </c>
      <c r="HC39" s="164">
        <v>0</v>
      </c>
      <c r="HD39" s="164">
        <v>-9.64</v>
      </c>
      <c r="HE39" s="164">
        <v>10.962899999999999</v>
      </c>
      <c r="HF39" s="164">
        <v>10.944699999999999</v>
      </c>
      <c r="HG39" s="164">
        <v>42.883699999999997</v>
      </c>
      <c r="HH39" s="164">
        <v>84.399600000000007</v>
      </c>
      <c r="HI39" s="164">
        <v>-49.902799999999999</v>
      </c>
      <c r="HJ39" s="164">
        <v>0</v>
      </c>
      <c r="HK39" s="165"/>
      <c r="HL39" s="164">
        <v>0</v>
      </c>
      <c r="HM39" s="164">
        <v>0</v>
      </c>
      <c r="HN39" s="164">
        <v>0</v>
      </c>
      <c r="HO39" s="165"/>
      <c r="HP39" s="165"/>
      <c r="HQ39" s="164">
        <v>-15.495100000000001</v>
      </c>
      <c r="HR39" s="164">
        <v>-14.8634</v>
      </c>
      <c r="HS39" s="164">
        <v>-23.9603</v>
      </c>
      <c r="HT39" s="164">
        <v>-23.905799999999999</v>
      </c>
      <c r="HU39" s="164">
        <v>25.99</v>
      </c>
      <c r="HV39" s="164">
        <v>25.93</v>
      </c>
      <c r="HW39" s="164">
        <v>-23.7</v>
      </c>
      <c r="HX39" s="164">
        <v>-23.5</v>
      </c>
      <c r="HY39" s="164">
        <v>1.2845</v>
      </c>
      <c r="HZ39" s="164">
        <v>7.04</v>
      </c>
      <c r="IA39" s="164">
        <v>50.142600000000002</v>
      </c>
      <c r="IB39" s="164">
        <v>23.794699999999999</v>
      </c>
      <c r="IC39" s="164">
        <v>23.7011</v>
      </c>
      <c r="ID39" s="164">
        <v>-9.6999999999999993</v>
      </c>
      <c r="IE39" s="164">
        <v>-26</v>
      </c>
      <c r="IF39" s="164">
        <v>-1.6</v>
      </c>
      <c r="IG39" s="164">
        <v>-2.1</v>
      </c>
      <c r="IH39" s="165"/>
      <c r="II39" s="165"/>
      <c r="IJ39" s="164">
        <v>-174.0385</v>
      </c>
      <c r="IK39" s="164">
        <v>17.379799999999999</v>
      </c>
      <c r="IL39" s="164">
        <v>-238.92859999999999</v>
      </c>
      <c r="IM39" s="164">
        <v>-27.175999999999998</v>
      </c>
      <c r="IN39" s="164">
        <v>-39.061399999999999</v>
      </c>
      <c r="IO39" s="164">
        <v>75.943899999999999</v>
      </c>
      <c r="IP39" s="164">
        <v>89.466399999999993</v>
      </c>
      <c r="IQ39" s="164">
        <v>97.791799999999995</v>
      </c>
      <c r="IR39" s="164">
        <v>123.7834</v>
      </c>
      <c r="IS39" s="164">
        <v>2.1071</v>
      </c>
      <c r="IT39" s="164">
        <v>10.3124</v>
      </c>
      <c r="IU39" s="164">
        <v>10.865399999999999</v>
      </c>
      <c r="IV39" s="164">
        <v>7.9846000000000004</v>
      </c>
      <c r="IW39" s="164">
        <v>119.55589999999999</v>
      </c>
      <c r="IX39" s="164">
        <v>-233.6181</v>
      </c>
      <c r="IY39" s="164">
        <v>20.173500000000001</v>
      </c>
      <c r="IZ39" s="164">
        <v>-20.252199999999998</v>
      </c>
      <c r="JA39" s="164">
        <v>-0.16239999999999999</v>
      </c>
      <c r="JB39" s="164">
        <v>4.4649999999999999</v>
      </c>
      <c r="JC39" s="164">
        <v>-8.48</v>
      </c>
      <c r="JD39" s="164">
        <v>-1.198</v>
      </c>
      <c r="JE39" s="164">
        <v>-1.196</v>
      </c>
      <c r="JF39" s="164">
        <v>4.08</v>
      </c>
      <c r="JG39" s="164">
        <v>-1.36</v>
      </c>
      <c r="JH39" s="164">
        <v>-2.2359</v>
      </c>
      <c r="JI39" s="164">
        <v>-3.7185999999999999</v>
      </c>
      <c r="JJ39" s="164">
        <v>2.6383000000000001</v>
      </c>
      <c r="JK39" s="164">
        <v>-6.1814</v>
      </c>
      <c r="JL39" s="164">
        <v>7.8</v>
      </c>
      <c r="JM39" s="164">
        <v>-1.1519999999999999</v>
      </c>
      <c r="JN39" s="164">
        <v>0.72</v>
      </c>
      <c r="JO39" s="164">
        <v>2.548</v>
      </c>
      <c r="JP39" s="164">
        <v>2.9028</v>
      </c>
      <c r="JQ39" s="164">
        <v>4.2454000000000001</v>
      </c>
      <c r="JR39" s="164">
        <v>4.0833000000000004</v>
      </c>
      <c r="JS39" s="164">
        <v>4.4497999999999998</v>
      </c>
      <c r="JT39" s="165"/>
      <c r="JU39" s="164">
        <v>10.9</v>
      </c>
      <c r="JV39" s="164">
        <v>7.6814999999999998</v>
      </c>
      <c r="JW39" s="164">
        <v>1.0900000000000001</v>
      </c>
      <c r="JX39" s="165"/>
      <c r="JY39" s="164">
        <v>4.0313999999999997</v>
      </c>
      <c r="JZ39" s="164">
        <v>-19.968</v>
      </c>
      <c r="KA39" s="164">
        <v>-23.01</v>
      </c>
      <c r="KB39" s="164">
        <v>6.3144999999999998</v>
      </c>
      <c r="KC39" s="164">
        <v>14.841799999999999</v>
      </c>
      <c r="KD39" s="164">
        <v>-18.38</v>
      </c>
      <c r="KE39" s="164">
        <v>2.5760999999999998</v>
      </c>
      <c r="KF39" s="164">
        <v>-4.5</v>
      </c>
      <c r="KG39" s="164">
        <v>-9.6999999999999993</v>
      </c>
      <c r="KH39" s="164">
        <v>54.930900000000001</v>
      </c>
      <c r="KI39" s="164">
        <v>20.43</v>
      </c>
    </row>
    <row r="40" spans="1:295" ht="18" customHeight="1" x14ac:dyDescent="0.3">
      <c r="A40" s="161" t="s">
        <v>67</v>
      </c>
      <c r="B40" s="161" t="s">
        <v>818</v>
      </c>
      <c r="C40" s="166">
        <v>0</v>
      </c>
      <c r="D40" s="166">
        <v>4.4047999999999998</v>
      </c>
      <c r="E40" s="166">
        <v>-9.8202999999999996</v>
      </c>
      <c r="F40" s="166">
        <v>6.3053999999999997</v>
      </c>
      <c r="G40" s="166">
        <v>17.9819</v>
      </c>
      <c r="H40" s="167"/>
      <c r="I40" s="166">
        <v>15.2402</v>
      </c>
      <c r="J40" s="167"/>
      <c r="K40" s="166">
        <v>30.439699999999998</v>
      </c>
      <c r="L40" s="166">
        <v>13.5266</v>
      </c>
      <c r="M40" s="166">
        <v>16.3934</v>
      </c>
      <c r="N40" s="166">
        <v>-22.2</v>
      </c>
      <c r="O40" s="166">
        <v>-33</v>
      </c>
      <c r="P40" s="166">
        <v>8.8000000000000007</v>
      </c>
      <c r="Q40" s="166">
        <v>6.6239999999999997</v>
      </c>
      <c r="R40" s="166">
        <v>-22</v>
      </c>
      <c r="S40" s="166">
        <v>0.26910000000000001</v>
      </c>
      <c r="T40" s="166">
        <v>-1.0643</v>
      </c>
      <c r="U40" s="166">
        <v>6.9996</v>
      </c>
      <c r="V40" s="166">
        <v>7.1346999999999996</v>
      </c>
      <c r="W40" s="166">
        <v>11.9993</v>
      </c>
      <c r="X40" s="166">
        <v>2.3553999999999999</v>
      </c>
      <c r="Y40" s="166">
        <v>2.06E-2</v>
      </c>
      <c r="Z40" s="166">
        <v>1.1023000000000001</v>
      </c>
      <c r="AA40" s="167"/>
      <c r="AB40" s="166">
        <v>-0.75260000000000005</v>
      </c>
      <c r="AC40" s="166">
        <v>4.9000000000000002E-2</v>
      </c>
      <c r="AD40" s="166">
        <v>6.6000000000000003E-2</v>
      </c>
      <c r="AE40" s="166">
        <v>4.0170000000000003</v>
      </c>
      <c r="AF40" s="166">
        <v>2.2200000000000002</v>
      </c>
      <c r="AG40" s="166">
        <v>2.2000000000000002</v>
      </c>
      <c r="AH40" s="166">
        <v>-1.9730000000000001</v>
      </c>
      <c r="AI40" s="166">
        <v>0.30099999999999999</v>
      </c>
      <c r="AJ40" s="167">
        <v>0</v>
      </c>
      <c r="AK40" s="166">
        <v>-7.99</v>
      </c>
      <c r="AL40" s="167"/>
      <c r="AM40" s="166">
        <v>-12.63</v>
      </c>
      <c r="AN40" s="166">
        <v>-12.95</v>
      </c>
      <c r="AO40" s="166">
        <v>7.1428000000000003</v>
      </c>
      <c r="AP40" s="166">
        <v>3.6190000000000002</v>
      </c>
      <c r="AQ40" s="166">
        <v>27.194700000000001</v>
      </c>
      <c r="AR40" s="166">
        <v>31.954899999999999</v>
      </c>
      <c r="AS40" s="166">
        <v>-14.3491</v>
      </c>
      <c r="AT40" s="166">
        <v>-8.1940000000000008</v>
      </c>
      <c r="AU40" s="166">
        <v>0</v>
      </c>
      <c r="AV40" s="166">
        <v>1.2814000000000001</v>
      </c>
      <c r="AW40" s="166">
        <v>1.4904999999999999</v>
      </c>
      <c r="AX40" s="166">
        <v>-16.009599999999999</v>
      </c>
      <c r="AY40" s="166">
        <v>-14.1563</v>
      </c>
      <c r="AZ40" s="166">
        <v>32.588299999999997</v>
      </c>
      <c r="BA40" s="166">
        <v>33.625799999999998</v>
      </c>
      <c r="BB40" s="166">
        <v>76.886399999999995</v>
      </c>
      <c r="BC40" s="166">
        <v>16.288900000000002</v>
      </c>
      <c r="BD40" s="166">
        <v>-5.9</v>
      </c>
      <c r="BE40" s="166">
        <v>-5.9</v>
      </c>
      <c r="BF40" s="166">
        <v>-20.097300000000001</v>
      </c>
      <c r="BG40" s="166">
        <v>-35.057699999999997</v>
      </c>
      <c r="BH40" s="166">
        <v>-3.3105000000000002</v>
      </c>
      <c r="BI40" s="167"/>
      <c r="BJ40" s="166">
        <v>9.4145000000000003</v>
      </c>
      <c r="BK40" s="166">
        <v>9.8920999999999992</v>
      </c>
      <c r="BL40" s="166">
        <v>4.9743000000000004</v>
      </c>
      <c r="BM40" s="166">
        <v>3.5144000000000002</v>
      </c>
      <c r="BN40" s="166">
        <v>-131.2296</v>
      </c>
      <c r="BO40" s="166">
        <v>182.07339999999999</v>
      </c>
      <c r="BP40" s="167"/>
      <c r="BQ40" s="166">
        <v>-81.623500000000007</v>
      </c>
      <c r="BR40" s="166">
        <v>-73.0154</v>
      </c>
      <c r="BS40" s="167"/>
      <c r="BT40" s="167"/>
      <c r="BU40" s="167"/>
      <c r="BV40" s="166">
        <v>41.095799999999997</v>
      </c>
      <c r="BW40" s="166">
        <v>19.559999999999999</v>
      </c>
      <c r="BX40" s="166">
        <v>14.88</v>
      </c>
      <c r="BY40" s="166">
        <v>-1.43</v>
      </c>
      <c r="BZ40" s="166">
        <v>20.37</v>
      </c>
      <c r="CA40" s="166">
        <v>-5.8898999999999999</v>
      </c>
      <c r="CB40" s="166">
        <v>-5.6219999999999999</v>
      </c>
      <c r="CC40" s="166">
        <v>18.611000000000001</v>
      </c>
      <c r="CD40" s="166">
        <v>16.100300000000001</v>
      </c>
      <c r="CE40" s="167"/>
      <c r="CF40" s="166">
        <v>-16.359300000000001</v>
      </c>
      <c r="CG40" s="166">
        <v>-16.4755</v>
      </c>
      <c r="CH40" s="166">
        <v>9.2942</v>
      </c>
      <c r="CI40" s="166">
        <v>5.1897000000000002</v>
      </c>
      <c r="CJ40" s="167"/>
      <c r="CK40" s="167"/>
      <c r="CL40" s="166">
        <v>33.6</v>
      </c>
      <c r="CM40" s="166">
        <v>-7.8</v>
      </c>
      <c r="CN40" s="166">
        <v>-6.17</v>
      </c>
      <c r="CO40" s="166">
        <v>38.647399999999998</v>
      </c>
      <c r="CP40" s="166">
        <v>38.4392</v>
      </c>
      <c r="CQ40" s="166">
        <v>36.805500000000002</v>
      </c>
      <c r="CR40" s="166">
        <v>45.801099999999998</v>
      </c>
      <c r="CS40" s="166">
        <v>46.7819</v>
      </c>
      <c r="CT40" s="166">
        <v>-31.333100000000002</v>
      </c>
      <c r="CU40" s="166">
        <v>-37.536200000000001</v>
      </c>
      <c r="CV40" s="166">
        <v>-24.933199999999999</v>
      </c>
      <c r="CW40" s="166">
        <v>4.9539</v>
      </c>
      <c r="CX40" s="166">
        <v>38.880000000000003</v>
      </c>
      <c r="CY40" s="166">
        <v>16.59</v>
      </c>
      <c r="CZ40" s="166">
        <v>-1.4063000000000001</v>
      </c>
      <c r="DA40" s="166">
        <v>-1.6601999999999999</v>
      </c>
      <c r="DB40" s="166">
        <v>-13.17</v>
      </c>
      <c r="DC40" s="167"/>
      <c r="DD40" s="166">
        <v>-6.9194000000000004</v>
      </c>
      <c r="DE40" s="166">
        <v>-6.5214999999999996</v>
      </c>
      <c r="DF40" s="166">
        <v>18.0334</v>
      </c>
      <c r="DG40" s="167"/>
      <c r="DH40" s="166">
        <v>-12.033200000000001</v>
      </c>
      <c r="DI40" s="166">
        <v>-53.3</v>
      </c>
      <c r="DJ40" s="167"/>
      <c r="DK40" s="166">
        <v>2.0257999999999998</v>
      </c>
      <c r="DL40" s="166">
        <v>20.576699999999999</v>
      </c>
      <c r="DM40" s="166">
        <v>23.189</v>
      </c>
      <c r="DN40" s="166">
        <v>36.001899999999999</v>
      </c>
      <c r="DO40" s="166">
        <v>21.8</v>
      </c>
      <c r="DP40" s="166">
        <v>-5.64</v>
      </c>
      <c r="DQ40" s="166">
        <v>18.9255</v>
      </c>
      <c r="DR40" s="166">
        <v>-19.2911</v>
      </c>
      <c r="DS40" s="166">
        <v>-11.93</v>
      </c>
      <c r="DT40" s="166">
        <v>-11.96</v>
      </c>
      <c r="DU40" s="166">
        <v>39.82</v>
      </c>
      <c r="DV40" s="166">
        <v>-56.75</v>
      </c>
      <c r="DW40" s="166">
        <v>-19.945499999999999</v>
      </c>
      <c r="DX40" s="166">
        <v>-10.0364</v>
      </c>
      <c r="DY40" s="166">
        <v>-21.7042</v>
      </c>
      <c r="DZ40" s="166">
        <v>-20.563600000000001</v>
      </c>
      <c r="EA40" s="166">
        <v>58.618600000000001</v>
      </c>
      <c r="EB40" s="166">
        <v>28.4848</v>
      </c>
      <c r="EC40" s="167"/>
      <c r="ED40" s="166">
        <v>16.965199999999999</v>
      </c>
      <c r="EE40" s="166">
        <v>-11.6379</v>
      </c>
      <c r="EF40" s="166">
        <v>-18.798300000000001</v>
      </c>
      <c r="EG40" s="166">
        <v>-15.442</v>
      </c>
      <c r="EH40" s="166">
        <v>6.4603000000000002</v>
      </c>
      <c r="EI40" s="166">
        <v>-57.715000000000003</v>
      </c>
      <c r="EJ40" s="167"/>
      <c r="EK40" s="166">
        <v>-19.284600000000001</v>
      </c>
      <c r="EL40" s="166">
        <v>-17.9693</v>
      </c>
      <c r="EM40" s="166">
        <v>20.350300000000001</v>
      </c>
      <c r="EN40" s="166">
        <v>5.37</v>
      </c>
      <c r="EO40" s="166">
        <v>4.6002999999999998</v>
      </c>
      <c r="EP40" s="166">
        <v>-36.868000000000002</v>
      </c>
      <c r="EQ40" s="166">
        <v>-21.821200000000001</v>
      </c>
      <c r="ER40" s="166">
        <v>-21.594000000000001</v>
      </c>
      <c r="ES40" s="166">
        <v>2.9718</v>
      </c>
      <c r="ET40" s="166">
        <v>20.12</v>
      </c>
      <c r="EU40" s="166">
        <v>0</v>
      </c>
      <c r="EV40" s="166">
        <v>0.1</v>
      </c>
      <c r="EW40" s="166">
        <v>8.0663</v>
      </c>
      <c r="EX40" s="166">
        <v>-1.3819999999999999</v>
      </c>
      <c r="EY40" s="166">
        <v>-10.9674</v>
      </c>
      <c r="EZ40" s="166">
        <v>-11.0732</v>
      </c>
      <c r="FA40" s="166">
        <v>6.3853999999999997</v>
      </c>
      <c r="FB40" s="166">
        <v>-0.55030000000000001</v>
      </c>
      <c r="FC40" s="166">
        <v>-15.667</v>
      </c>
      <c r="FD40" s="166">
        <v>4.7744</v>
      </c>
      <c r="FE40" s="167"/>
      <c r="FF40" s="166">
        <v>4.5141</v>
      </c>
      <c r="FG40" s="166">
        <v>2.9588999999999999</v>
      </c>
      <c r="FH40" s="166">
        <v>3.1494</v>
      </c>
      <c r="FI40" s="166">
        <v>0</v>
      </c>
      <c r="FJ40" s="166">
        <v>3.0142000000000002</v>
      </c>
      <c r="FK40" s="166">
        <v>2.5118</v>
      </c>
      <c r="FL40" s="166">
        <v>15.7409</v>
      </c>
      <c r="FM40" s="166">
        <v>15.664999999999999</v>
      </c>
      <c r="FN40" s="166">
        <v>15.3316</v>
      </c>
      <c r="FO40" s="166">
        <v>18.892399999999999</v>
      </c>
      <c r="FP40" s="166">
        <v>27.2075</v>
      </c>
      <c r="FQ40" s="166">
        <v>12.0327</v>
      </c>
      <c r="FR40" s="166">
        <v>-12.48</v>
      </c>
      <c r="FS40" s="166">
        <v>-2.4165999999999999</v>
      </c>
      <c r="FT40" s="166">
        <v>0.21809999999999999</v>
      </c>
      <c r="FU40" s="166">
        <v>2.44</v>
      </c>
      <c r="FV40" s="166">
        <v>1.62</v>
      </c>
      <c r="FW40" s="166">
        <v>-11.3276</v>
      </c>
      <c r="FX40" s="167"/>
      <c r="FY40" s="166">
        <v>6.774</v>
      </c>
      <c r="FZ40" s="166">
        <v>1.599</v>
      </c>
      <c r="GA40" s="166">
        <v>6.1192000000000002</v>
      </c>
      <c r="GB40" s="166">
        <v>34.340000000000003</v>
      </c>
      <c r="GC40" s="166">
        <v>-34.405500000000004</v>
      </c>
      <c r="GD40" s="166">
        <v>-27.721399999999999</v>
      </c>
      <c r="GE40" s="166">
        <v>0.24</v>
      </c>
      <c r="GF40" s="166">
        <v>18.578399999999998</v>
      </c>
      <c r="GG40" s="167"/>
      <c r="GH40" s="166">
        <v>31.123100000000001</v>
      </c>
      <c r="GI40" s="166">
        <v>-12.4246</v>
      </c>
      <c r="GJ40" s="166">
        <v>-13.000299999999999</v>
      </c>
      <c r="GK40" s="166">
        <v>2.8323</v>
      </c>
      <c r="GL40" s="166">
        <v>6.5299999999999997E-2</v>
      </c>
      <c r="GM40" s="167"/>
      <c r="GN40" s="166">
        <v>-10.9939</v>
      </c>
      <c r="GO40" s="166">
        <v>-25.473700000000001</v>
      </c>
      <c r="GP40" s="166">
        <v>6.2016</v>
      </c>
      <c r="GQ40" s="166">
        <v>-23.576599999999999</v>
      </c>
      <c r="GR40" s="166">
        <v>2.8405999999999998</v>
      </c>
      <c r="GS40" s="166">
        <v>2.6072000000000002</v>
      </c>
      <c r="GT40" s="166">
        <v>174.70230000000001</v>
      </c>
      <c r="GU40" s="166">
        <v>-3.0548999999999999</v>
      </c>
      <c r="GV40" s="166">
        <v>-5.2670000000000003</v>
      </c>
      <c r="GW40" s="166">
        <v>-16.6691</v>
      </c>
      <c r="GX40" s="166">
        <v>3.5493000000000001</v>
      </c>
      <c r="GY40" s="166">
        <v>9.0768000000000004</v>
      </c>
      <c r="GZ40" s="166">
        <v>9.0989000000000004</v>
      </c>
      <c r="HA40" s="166">
        <v>3</v>
      </c>
      <c r="HB40" s="166">
        <v>23.209399999999999</v>
      </c>
      <c r="HC40" s="166">
        <v>0</v>
      </c>
      <c r="HD40" s="166">
        <v>-8.3800000000000008</v>
      </c>
      <c r="HE40" s="166">
        <v>14.664</v>
      </c>
      <c r="HF40" s="166">
        <v>11.2514</v>
      </c>
      <c r="HG40" s="166">
        <v>44.29</v>
      </c>
      <c r="HH40" s="166">
        <v>82.035600000000002</v>
      </c>
      <c r="HI40" s="166">
        <v>-49.902799999999999</v>
      </c>
      <c r="HJ40" s="166">
        <v>0</v>
      </c>
      <c r="HK40" s="167"/>
      <c r="HL40" s="166">
        <v>-4.8</v>
      </c>
      <c r="HM40" s="166">
        <v>0</v>
      </c>
      <c r="HN40" s="166">
        <v>0</v>
      </c>
      <c r="HO40" s="166">
        <v>-2.0819000000000001</v>
      </c>
      <c r="HP40" s="166">
        <v>5.0160999999999998</v>
      </c>
      <c r="HQ40" s="166">
        <v>-17.230899999999998</v>
      </c>
      <c r="HR40" s="166">
        <v>-16.632200000000001</v>
      </c>
      <c r="HS40" s="166">
        <v>-23.629300000000001</v>
      </c>
      <c r="HT40" s="166">
        <v>-23.524000000000001</v>
      </c>
      <c r="HU40" s="166">
        <v>16.48</v>
      </c>
      <c r="HV40" s="166">
        <v>16.170000000000002</v>
      </c>
      <c r="HW40" s="166">
        <v>-26.2</v>
      </c>
      <c r="HX40" s="166">
        <v>-25.9</v>
      </c>
      <c r="HY40" s="166">
        <v>1.3375999999999999</v>
      </c>
      <c r="HZ40" s="166">
        <v>5.92</v>
      </c>
      <c r="IA40" s="166">
        <v>50.794499999999999</v>
      </c>
      <c r="IB40" s="166">
        <v>22.889500000000002</v>
      </c>
      <c r="IC40" s="166">
        <v>22.8004</v>
      </c>
      <c r="ID40" s="166">
        <v>-10.1</v>
      </c>
      <c r="IE40" s="166">
        <v>-26.5</v>
      </c>
      <c r="IF40" s="166">
        <v>0.9</v>
      </c>
      <c r="IG40" s="166">
        <v>0.4</v>
      </c>
      <c r="IH40" s="166">
        <v>-17.870799999999999</v>
      </c>
      <c r="II40" s="166">
        <v>-17.915299999999998</v>
      </c>
      <c r="IJ40" s="166">
        <v>-172.8202</v>
      </c>
      <c r="IK40" s="166">
        <v>18.368500000000001</v>
      </c>
      <c r="IL40" s="166">
        <v>-242.53989999999999</v>
      </c>
      <c r="IM40" s="166">
        <v>-31.498899999999999</v>
      </c>
      <c r="IN40" s="166">
        <v>-40.986499999999999</v>
      </c>
      <c r="IO40" s="166">
        <v>79.824100000000001</v>
      </c>
      <c r="IP40" s="166">
        <v>86.455500000000001</v>
      </c>
      <c r="IQ40" s="166">
        <v>92.778800000000004</v>
      </c>
      <c r="IR40" s="166">
        <v>130.95779999999999</v>
      </c>
      <c r="IS40" s="166">
        <v>5.1234000000000002</v>
      </c>
      <c r="IT40" s="166">
        <v>17.702500000000001</v>
      </c>
      <c r="IU40" s="166">
        <v>16.844899999999999</v>
      </c>
      <c r="IV40" s="166">
        <v>15.3216</v>
      </c>
      <c r="IW40" s="166">
        <v>119.3895</v>
      </c>
      <c r="IX40" s="166">
        <v>-242.70740000000001</v>
      </c>
      <c r="IY40" s="166">
        <v>18.764800000000001</v>
      </c>
      <c r="IZ40" s="166">
        <v>-16.1691</v>
      </c>
      <c r="JA40" s="166">
        <v>-0.1404</v>
      </c>
      <c r="JB40" s="166">
        <v>4.8129999999999997</v>
      </c>
      <c r="JC40" s="166">
        <v>-9.1199999999999992</v>
      </c>
      <c r="JD40" s="166">
        <v>-1.3089999999999999</v>
      </c>
      <c r="JE40" s="166">
        <v>-1.3160000000000001</v>
      </c>
      <c r="JF40" s="166">
        <v>4.4000000000000004</v>
      </c>
      <c r="JG40" s="166">
        <v>-2.8</v>
      </c>
      <c r="JH40" s="166">
        <v>-2.2656000000000001</v>
      </c>
      <c r="JI40" s="166">
        <v>-3.1631999999999998</v>
      </c>
      <c r="JJ40" s="166">
        <v>2.6688000000000001</v>
      </c>
      <c r="JK40" s="166">
        <v>-6.2393999999999998</v>
      </c>
      <c r="JL40" s="166">
        <v>7.2</v>
      </c>
      <c r="JM40" s="166">
        <v>-1.0549999999999999</v>
      </c>
      <c r="JN40" s="166">
        <v>-1.98</v>
      </c>
      <c r="JO40" s="166">
        <v>2.8290999999999999</v>
      </c>
      <c r="JP40" s="166">
        <v>3.1457000000000002</v>
      </c>
      <c r="JQ40" s="166">
        <v>3.7141999999999999</v>
      </c>
      <c r="JR40" s="166">
        <v>4.1683000000000003</v>
      </c>
      <c r="JS40" s="166">
        <v>4.0340999999999996</v>
      </c>
      <c r="JT40" s="167"/>
      <c r="JU40" s="166">
        <v>12.7</v>
      </c>
      <c r="JV40" s="166">
        <v>6.9897999999999998</v>
      </c>
      <c r="JW40" s="166">
        <v>1.25</v>
      </c>
      <c r="JX40" s="167"/>
      <c r="JY40" s="166">
        <v>4.2504</v>
      </c>
      <c r="JZ40" s="166">
        <v>-19.960699999999999</v>
      </c>
      <c r="KA40" s="166">
        <v>-23.228200000000001</v>
      </c>
      <c r="KB40" s="166">
        <v>7.3963000000000001</v>
      </c>
      <c r="KC40" s="166">
        <v>14.6714</v>
      </c>
      <c r="KD40" s="166">
        <v>-18.0914</v>
      </c>
      <c r="KE40" s="166">
        <v>2.33</v>
      </c>
      <c r="KF40" s="166">
        <v>-6.1</v>
      </c>
      <c r="KG40" s="166">
        <v>-8.1</v>
      </c>
      <c r="KH40" s="166">
        <v>58.282800000000002</v>
      </c>
      <c r="KI40" s="166">
        <v>18.621700000000001</v>
      </c>
    </row>
    <row r="41" spans="1:295" ht="18" customHeight="1" x14ac:dyDescent="0.3">
      <c r="A41" s="161" t="s">
        <v>67</v>
      </c>
      <c r="B41" s="161" t="s">
        <v>819</v>
      </c>
      <c r="C41" s="162">
        <v>0</v>
      </c>
      <c r="D41" s="162">
        <v>4.4302000000000001</v>
      </c>
      <c r="E41" s="162">
        <v>-9.6776</v>
      </c>
      <c r="F41" s="162">
        <v>6.2404999999999999</v>
      </c>
      <c r="G41" s="162">
        <v>18.2607</v>
      </c>
      <c r="H41" s="163"/>
      <c r="I41" s="162">
        <v>15.498900000000001</v>
      </c>
      <c r="J41" s="163"/>
      <c r="K41" s="162">
        <v>29.212499999999999</v>
      </c>
      <c r="L41" s="162">
        <v>12.974600000000001</v>
      </c>
      <c r="M41" s="162">
        <v>15.999700000000001</v>
      </c>
      <c r="N41" s="162">
        <v>-22.2</v>
      </c>
      <c r="O41" s="162">
        <v>-33</v>
      </c>
      <c r="P41" s="163"/>
      <c r="Q41" s="162">
        <v>6.6239999999999997</v>
      </c>
      <c r="R41" s="162">
        <v>-22</v>
      </c>
      <c r="S41" s="162">
        <v>0.25659999999999999</v>
      </c>
      <c r="T41" s="162">
        <v>-0.75009999999999999</v>
      </c>
      <c r="U41" s="162">
        <v>7.4873000000000003</v>
      </c>
      <c r="V41" s="162">
        <v>7.3644999999999996</v>
      </c>
      <c r="W41" s="162">
        <v>12.487500000000001</v>
      </c>
      <c r="X41" s="162">
        <v>2.6716000000000002</v>
      </c>
      <c r="Y41" s="162">
        <v>5.6899999999999999E-2</v>
      </c>
      <c r="Z41" s="162">
        <v>1.1443000000000001</v>
      </c>
      <c r="AA41" s="163"/>
      <c r="AB41" s="162">
        <v>-0.82669999999999999</v>
      </c>
      <c r="AC41" s="162">
        <v>1.2E-2</v>
      </c>
      <c r="AD41" s="162">
        <v>2.9000000000000001E-2</v>
      </c>
      <c r="AE41" s="162">
        <v>4.0839999999999996</v>
      </c>
      <c r="AF41" s="162">
        <v>0</v>
      </c>
      <c r="AG41" s="163"/>
      <c r="AH41" s="162">
        <v>-1.746</v>
      </c>
      <c r="AI41" s="162">
        <v>0.30099999999999999</v>
      </c>
      <c r="AJ41" s="163">
        <v>0</v>
      </c>
      <c r="AK41" s="162">
        <v>-8.59</v>
      </c>
      <c r="AL41" s="163"/>
      <c r="AM41" s="162">
        <v>-12.3</v>
      </c>
      <c r="AN41" s="162">
        <v>-12.35</v>
      </c>
      <c r="AO41" s="162">
        <v>7.0646000000000004</v>
      </c>
      <c r="AP41" s="162">
        <v>3.5200999999999998</v>
      </c>
      <c r="AQ41" s="162">
        <v>24.878299999999999</v>
      </c>
      <c r="AR41" s="162">
        <v>29.604900000000001</v>
      </c>
      <c r="AS41" s="162">
        <v>-12.327299999999999</v>
      </c>
      <c r="AT41" s="162">
        <v>-8.3666999999999998</v>
      </c>
      <c r="AU41" s="162">
        <v>0</v>
      </c>
      <c r="AV41" s="162">
        <v>1.9256</v>
      </c>
      <c r="AW41" s="162">
        <v>2.1595</v>
      </c>
      <c r="AX41" s="162">
        <v>-17.074200000000001</v>
      </c>
      <c r="AY41" s="162">
        <v>-15.160299999999999</v>
      </c>
      <c r="AZ41" s="162">
        <v>28.317599999999999</v>
      </c>
      <c r="BA41" s="162">
        <v>46.398000000000003</v>
      </c>
      <c r="BB41" s="162">
        <v>72.164699999999996</v>
      </c>
      <c r="BC41" s="162">
        <v>17.595199999999998</v>
      </c>
      <c r="BD41" s="162">
        <v>-5.4</v>
      </c>
      <c r="BE41" s="162">
        <v>-5.4</v>
      </c>
      <c r="BF41" s="162">
        <v>-19.385000000000002</v>
      </c>
      <c r="BG41" s="162">
        <v>-35.533200000000001</v>
      </c>
      <c r="BH41" s="162">
        <v>-3.4331</v>
      </c>
      <c r="BI41" s="163"/>
      <c r="BJ41" s="162">
        <v>9.2163000000000004</v>
      </c>
      <c r="BK41" s="162">
        <v>9.1440000000000001</v>
      </c>
      <c r="BL41" s="162">
        <v>4.3307000000000002</v>
      </c>
      <c r="BM41" s="162">
        <v>2.9373</v>
      </c>
      <c r="BN41" s="162">
        <v>-133.3964</v>
      </c>
      <c r="BO41" s="162">
        <v>182.7448</v>
      </c>
      <c r="BP41" s="163"/>
      <c r="BQ41" s="162">
        <v>-79.311099999999996</v>
      </c>
      <c r="BR41" s="162">
        <v>-76.871300000000005</v>
      </c>
      <c r="BS41" s="163"/>
      <c r="BT41" s="163"/>
      <c r="BU41" s="163"/>
      <c r="BV41" s="162">
        <v>40.018000000000001</v>
      </c>
      <c r="BW41" s="162">
        <v>19.37</v>
      </c>
      <c r="BX41" s="162">
        <v>14.45</v>
      </c>
      <c r="BY41" s="162">
        <v>-2.21</v>
      </c>
      <c r="BZ41" s="162">
        <v>19.29</v>
      </c>
      <c r="CA41" s="162">
        <v>-4.0145</v>
      </c>
      <c r="CB41" s="162">
        <v>-3.7465999999999999</v>
      </c>
      <c r="CC41" s="162">
        <v>16.429500000000001</v>
      </c>
      <c r="CD41" s="162">
        <v>13.6753</v>
      </c>
      <c r="CE41" s="163"/>
      <c r="CF41" s="162">
        <v>-19.395</v>
      </c>
      <c r="CG41" s="162">
        <v>-19.6431</v>
      </c>
      <c r="CH41" s="162">
        <v>9.1184999999999992</v>
      </c>
      <c r="CI41" s="162">
        <v>2.6414</v>
      </c>
      <c r="CJ41" s="163"/>
      <c r="CK41" s="163"/>
      <c r="CL41" s="162">
        <v>29.9</v>
      </c>
      <c r="CM41" s="162">
        <v>-3.4</v>
      </c>
      <c r="CN41" s="162">
        <v>-6.21</v>
      </c>
      <c r="CO41" s="162">
        <v>35.793799999999997</v>
      </c>
      <c r="CP41" s="162">
        <v>35.624600000000001</v>
      </c>
      <c r="CQ41" s="162">
        <v>34.120100000000001</v>
      </c>
      <c r="CR41" s="162">
        <v>46.585599999999999</v>
      </c>
      <c r="CS41" s="162">
        <v>46.787300000000002</v>
      </c>
      <c r="CT41" s="162">
        <v>-29.4663</v>
      </c>
      <c r="CU41" s="162">
        <v>-39.476199999999999</v>
      </c>
      <c r="CV41" s="162">
        <v>-22.6158</v>
      </c>
      <c r="CW41" s="162">
        <v>4.9640000000000004</v>
      </c>
      <c r="CX41" s="162">
        <v>38.619999999999997</v>
      </c>
      <c r="CY41" s="162">
        <v>16.440000000000001</v>
      </c>
      <c r="CZ41" s="162">
        <v>-2.0312999999999999</v>
      </c>
      <c r="DA41" s="162">
        <v>-2.4413999999999998</v>
      </c>
      <c r="DB41" s="162">
        <v>-12.7</v>
      </c>
      <c r="DC41" s="163"/>
      <c r="DD41" s="162">
        <v>-4.6281999999999996</v>
      </c>
      <c r="DE41" s="162">
        <v>-4.7792000000000003</v>
      </c>
      <c r="DF41" s="162">
        <v>16.596499999999999</v>
      </c>
      <c r="DG41" s="163"/>
      <c r="DH41" s="162">
        <v>-11.419</v>
      </c>
      <c r="DI41" s="163"/>
      <c r="DJ41" s="162">
        <v>-50.7</v>
      </c>
      <c r="DK41" s="162">
        <v>1.4166000000000001</v>
      </c>
      <c r="DL41" s="162">
        <v>19.828700000000001</v>
      </c>
      <c r="DM41" s="162">
        <v>22.558199999999999</v>
      </c>
      <c r="DN41" s="162">
        <v>35.445300000000003</v>
      </c>
      <c r="DO41" s="162">
        <v>20.99</v>
      </c>
      <c r="DP41" s="162">
        <v>-5.48</v>
      </c>
      <c r="DQ41" s="162">
        <v>17.375499999999999</v>
      </c>
      <c r="DR41" s="162">
        <v>-17.3735</v>
      </c>
      <c r="DS41" s="162">
        <v>-11.62</v>
      </c>
      <c r="DT41" s="162">
        <v>-11.69</v>
      </c>
      <c r="DU41" s="162">
        <v>38.479999999999997</v>
      </c>
      <c r="DV41" s="162">
        <v>-59.41</v>
      </c>
      <c r="DW41" s="162">
        <v>-19.672699999999999</v>
      </c>
      <c r="DX41" s="162">
        <v>-9.4454999999999991</v>
      </c>
      <c r="DY41" s="162">
        <v>-18.999400000000001</v>
      </c>
      <c r="DZ41" s="162">
        <v>-17.918199999999999</v>
      </c>
      <c r="EA41" s="162">
        <v>54.294699999999999</v>
      </c>
      <c r="EB41" s="162">
        <v>25.780799999999999</v>
      </c>
      <c r="EC41" s="163"/>
      <c r="ED41" s="162">
        <v>13.986700000000001</v>
      </c>
      <c r="EE41" s="162">
        <v>-9.15</v>
      </c>
      <c r="EF41" s="162">
        <v>-15.743499999999999</v>
      </c>
      <c r="EG41" s="162">
        <v>-15.066000000000001</v>
      </c>
      <c r="EH41" s="162">
        <v>-1.6429</v>
      </c>
      <c r="EI41" s="162">
        <v>-53.8202</v>
      </c>
      <c r="EJ41" s="163"/>
      <c r="EK41" s="162">
        <v>-19.2911</v>
      </c>
      <c r="EL41" s="162">
        <v>-18.035900000000002</v>
      </c>
      <c r="EM41" s="162">
        <v>17.684999999999999</v>
      </c>
      <c r="EN41" s="162">
        <v>5.7756999999999996</v>
      </c>
      <c r="EO41" s="162">
        <v>4.6391</v>
      </c>
      <c r="EP41" s="162">
        <v>-25.603999999999999</v>
      </c>
      <c r="EQ41" s="162">
        <v>-22.2957</v>
      </c>
      <c r="ER41" s="162">
        <v>-22.163699999999999</v>
      </c>
      <c r="ES41" s="162">
        <v>-5.2999999999999999E-2</v>
      </c>
      <c r="ET41" s="162">
        <v>12.65</v>
      </c>
      <c r="EU41" s="162">
        <v>-1.93</v>
      </c>
      <c r="EV41" s="162">
        <v>0</v>
      </c>
      <c r="EW41" s="162">
        <v>7.7694000000000001</v>
      </c>
      <c r="EX41" s="162">
        <v>-0.39200000000000002</v>
      </c>
      <c r="EY41" s="162">
        <v>-10.8025</v>
      </c>
      <c r="EZ41" s="162">
        <v>-10.914</v>
      </c>
      <c r="FA41" s="162">
        <v>6.7173999999999996</v>
      </c>
      <c r="FB41" s="162">
        <v>-3.7557999999999998</v>
      </c>
      <c r="FC41" s="162">
        <v>-14.2346</v>
      </c>
      <c r="FD41" s="162">
        <v>4.1666999999999996</v>
      </c>
      <c r="FE41" s="163"/>
      <c r="FF41" s="162">
        <v>3.9081999999999999</v>
      </c>
      <c r="FG41" s="162">
        <v>2.5289000000000001</v>
      </c>
      <c r="FH41" s="162">
        <v>2.9599000000000002</v>
      </c>
      <c r="FI41" s="162">
        <v>0</v>
      </c>
      <c r="FJ41" s="162">
        <v>1.1721999999999999</v>
      </c>
      <c r="FK41" s="162">
        <v>0.83730000000000004</v>
      </c>
      <c r="FL41" s="162">
        <v>17.248000000000001</v>
      </c>
      <c r="FM41" s="162">
        <v>13.677300000000001</v>
      </c>
      <c r="FN41" s="162">
        <v>13.6241</v>
      </c>
      <c r="FO41" s="162">
        <v>20.4312</v>
      </c>
      <c r="FP41" s="162">
        <v>30.923300000000001</v>
      </c>
      <c r="FQ41" s="162">
        <v>12.0327</v>
      </c>
      <c r="FR41" s="162">
        <v>-12.83</v>
      </c>
      <c r="FS41" s="162">
        <v>-2.4165999999999999</v>
      </c>
      <c r="FT41" s="162">
        <v>0.14760000000000001</v>
      </c>
      <c r="FU41" s="162">
        <v>1.75</v>
      </c>
      <c r="FV41" s="162">
        <v>1.95</v>
      </c>
      <c r="FW41" s="162">
        <v>-11.879</v>
      </c>
      <c r="FX41" s="163"/>
      <c r="FY41" s="162">
        <v>6.7469999999999999</v>
      </c>
      <c r="FZ41" s="162">
        <v>1.542</v>
      </c>
      <c r="GA41" s="163"/>
      <c r="GB41" s="162">
        <v>33.25</v>
      </c>
      <c r="GC41" s="162">
        <v>-37.134099999999997</v>
      </c>
      <c r="GD41" s="162">
        <v>-29.020399999999999</v>
      </c>
      <c r="GE41" s="162">
        <v>0.06</v>
      </c>
      <c r="GF41" s="162">
        <v>17.628499999999999</v>
      </c>
      <c r="GG41" s="163"/>
      <c r="GH41" s="162">
        <v>31.137799999999999</v>
      </c>
      <c r="GI41" s="162">
        <v>-12.038399999999999</v>
      </c>
      <c r="GJ41" s="162">
        <v>-12.628500000000001</v>
      </c>
      <c r="GK41" s="162">
        <v>2.8189000000000002</v>
      </c>
      <c r="GL41" s="163"/>
      <c r="GM41" s="163"/>
      <c r="GN41" s="162">
        <v>-10.633699999999999</v>
      </c>
      <c r="GO41" s="162">
        <v>-24.615300000000001</v>
      </c>
      <c r="GP41" s="162">
        <v>5.9447999999999999</v>
      </c>
      <c r="GQ41" s="162">
        <v>-24.193100000000001</v>
      </c>
      <c r="GR41" s="162">
        <v>2.2877999999999998</v>
      </c>
      <c r="GS41" s="162">
        <v>2.1231</v>
      </c>
      <c r="GT41" s="162">
        <v>168.9512</v>
      </c>
      <c r="GU41" s="162">
        <v>-3.3277999999999999</v>
      </c>
      <c r="GV41" s="162">
        <v>-5.9242999999999997</v>
      </c>
      <c r="GW41" s="162">
        <v>-16.5242</v>
      </c>
      <c r="GX41" s="162">
        <v>3.9304999999999999</v>
      </c>
      <c r="GY41" s="162">
        <v>9.0840999999999994</v>
      </c>
      <c r="GZ41" s="162">
        <v>9.2255000000000003</v>
      </c>
      <c r="HA41" s="162">
        <v>3.3275000000000001</v>
      </c>
      <c r="HB41" s="162">
        <v>24.212199999999999</v>
      </c>
      <c r="HC41" s="162">
        <v>0</v>
      </c>
      <c r="HD41" s="162">
        <v>-12.57</v>
      </c>
      <c r="HE41" s="162">
        <v>14.4834</v>
      </c>
      <c r="HF41" s="162">
        <v>19.248999999999999</v>
      </c>
      <c r="HG41" s="162">
        <v>39.457900000000002</v>
      </c>
      <c r="HH41" s="162">
        <v>87.326899999999995</v>
      </c>
      <c r="HI41" s="162">
        <v>-49.902799999999999</v>
      </c>
      <c r="HJ41" s="162">
        <v>0</v>
      </c>
      <c r="HK41" s="163"/>
      <c r="HL41" s="162">
        <v>0</v>
      </c>
      <c r="HM41" s="162">
        <v>0</v>
      </c>
      <c r="HN41" s="162">
        <v>0</v>
      </c>
      <c r="HO41" s="163"/>
      <c r="HP41" s="163"/>
      <c r="HQ41" s="162">
        <v>-17.1815</v>
      </c>
      <c r="HR41" s="162">
        <v>-16.637699999999999</v>
      </c>
      <c r="HS41" s="162">
        <v>-23.043600000000001</v>
      </c>
      <c r="HT41" s="162">
        <v>-23.519500000000001</v>
      </c>
      <c r="HU41" s="162">
        <v>15.43</v>
      </c>
      <c r="HV41" s="162">
        <v>15.69</v>
      </c>
      <c r="HW41" s="162">
        <v>-25.4</v>
      </c>
      <c r="HX41" s="162">
        <v>-25.4</v>
      </c>
      <c r="HY41" s="162">
        <v>1.1435</v>
      </c>
      <c r="HZ41" s="162">
        <v>5.2</v>
      </c>
      <c r="IA41" s="162">
        <v>56.880299999999998</v>
      </c>
      <c r="IB41" s="162">
        <v>25.054200000000002</v>
      </c>
      <c r="IC41" s="162">
        <v>25.490200000000002</v>
      </c>
      <c r="ID41" s="162">
        <v>-10.6</v>
      </c>
      <c r="IE41" s="162">
        <v>-29.4</v>
      </c>
      <c r="IF41" s="162">
        <v>1.3</v>
      </c>
      <c r="IG41" s="162">
        <v>0.7</v>
      </c>
      <c r="IH41" s="163"/>
      <c r="II41" s="163"/>
      <c r="IJ41" s="162">
        <v>-174.19579999999999</v>
      </c>
      <c r="IK41" s="162">
        <v>12.2118</v>
      </c>
      <c r="IL41" s="162">
        <v>-242.53989999999999</v>
      </c>
      <c r="IM41" s="162">
        <v>-29.376300000000001</v>
      </c>
      <c r="IN41" s="162">
        <v>-41.540700000000001</v>
      </c>
      <c r="IO41" s="162">
        <v>83.2273</v>
      </c>
      <c r="IP41" s="162">
        <v>84.942800000000005</v>
      </c>
      <c r="IQ41" s="162">
        <v>89.117900000000006</v>
      </c>
      <c r="IR41" s="162">
        <v>134.3005</v>
      </c>
      <c r="IS41" s="162">
        <v>8.8213000000000008</v>
      </c>
      <c r="IT41" s="162">
        <v>21.124099999999999</v>
      </c>
      <c r="IU41" s="162">
        <v>18.3782</v>
      </c>
      <c r="IV41" s="162">
        <v>18.3108</v>
      </c>
      <c r="IW41" s="162">
        <v>130.9682</v>
      </c>
      <c r="IX41" s="163"/>
      <c r="IY41" s="162">
        <v>20.507100000000001</v>
      </c>
      <c r="IZ41" s="162">
        <v>-18.8322</v>
      </c>
      <c r="JA41" s="162">
        <v>-1.8737999999999999</v>
      </c>
      <c r="JB41" s="162">
        <v>4.8460000000000001</v>
      </c>
      <c r="JC41" s="162">
        <v>-7.68</v>
      </c>
      <c r="JD41" s="162">
        <v>-1.319</v>
      </c>
      <c r="JE41" s="162">
        <v>-1.3260000000000001</v>
      </c>
      <c r="JF41" s="162">
        <v>2.88</v>
      </c>
      <c r="JG41" s="162">
        <v>-0.48</v>
      </c>
      <c r="JH41" s="162">
        <v>-2.7143000000000002</v>
      </c>
      <c r="JI41" s="162">
        <v>-5.5955000000000004</v>
      </c>
      <c r="JJ41" s="162">
        <v>1.6434</v>
      </c>
      <c r="JK41" s="162">
        <v>1.4359</v>
      </c>
      <c r="JL41" s="162">
        <v>2.9</v>
      </c>
      <c r="JM41" s="162">
        <v>1.5640000000000001</v>
      </c>
      <c r="JN41" s="162">
        <v>1.052</v>
      </c>
      <c r="JO41" s="163"/>
      <c r="JP41" s="163"/>
      <c r="JQ41" s="162">
        <v>4.5237999999999996</v>
      </c>
      <c r="JR41" s="162">
        <v>3.1941000000000002</v>
      </c>
      <c r="JS41" s="162">
        <v>3.7883</v>
      </c>
      <c r="JT41" s="163"/>
      <c r="JU41" s="162">
        <v>14.1</v>
      </c>
      <c r="JV41" s="162">
        <v>6.6460999999999997</v>
      </c>
      <c r="JW41" s="162">
        <v>1.1299999999999999</v>
      </c>
      <c r="JX41" s="163"/>
      <c r="JY41" s="162">
        <v>3.6981999999999999</v>
      </c>
      <c r="JZ41" s="162">
        <v>-19.434100000000001</v>
      </c>
      <c r="KA41" s="162">
        <v>-22.930399999999999</v>
      </c>
      <c r="KB41" s="162">
        <v>6.9349999999999996</v>
      </c>
      <c r="KC41" s="162">
        <v>15.1296</v>
      </c>
      <c r="KD41" s="162">
        <v>-18.683399999999999</v>
      </c>
      <c r="KE41" s="162">
        <v>2.4956999999999998</v>
      </c>
      <c r="KF41" s="162">
        <v>-7.4</v>
      </c>
      <c r="KG41" s="162">
        <v>-7.4</v>
      </c>
      <c r="KH41" s="162">
        <v>63.671399999999998</v>
      </c>
      <c r="KI41" s="162">
        <v>9.3158999999999992</v>
      </c>
    </row>
    <row r="42" spans="1:295" ht="18" customHeight="1" x14ac:dyDescent="0.3">
      <c r="A42" s="161" t="s">
        <v>67</v>
      </c>
      <c r="B42" s="161" t="s">
        <v>820</v>
      </c>
      <c r="C42" s="164">
        <v>0</v>
      </c>
      <c r="D42" s="164">
        <v>4.0576999999999996</v>
      </c>
      <c r="E42" s="164">
        <v>-9.2537000000000003</v>
      </c>
      <c r="F42" s="164">
        <v>5.2855999999999996</v>
      </c>
      <c r="G42" s="164">
        <v>17.101199999999999</v>
      </c>
      <c r="H42" s="165"/>
      <c r="I42" s="164">
        <v>23.382899999999999</v>
      </c>
      <c r="J42" s="165"/>
      <c r="K42" s="164">
        <v>27.927700000000002</v>
      </c>
      <c r="L42" s="164">
        <v>12.409599999999999</v>
      </c>
      <c r="M42" s="164">
        <v>15.4682</v>
      </c>
      <c r="N42" s="164">
        <v>-22.2</v>
      </c>
      <c r="O42" s="164">
        <v>-30.8</v>
      </c>
      <c r="P42" s="164">
        <v>6.6</v>
      </c>
      <c r="Q42" s="164">
        <v>6.6239999999999997</v>
      </c>
      <c r="R42" s="165"/>
      <c r="S42" s="164">
        <v>0.1016</v>
      </c>
      <c r="T42" s="164">
        <v>1.6414</v>
      </c>
      <c r="U42" s="164">
        <v>7.2891000000000004</v>
      </c>
      <c r="V42" s="164">
        <v>7.1973000000000003</v>
      </c>
      <c r="W42" s="164">
        <v>12.332599999999999</v>
      </c>
      <c r="X42" s="164">
        <v>2.8351999999999999</v>
      </c>
      <c r="Y42" s="164">
        <v>8.7300000000000003E-2</v>
      </c>
      <c r="Z42" s="164">
        <v>1.1311</v>
      </c>
      <c r="AA42" s="165"/>
      <c r="AB42" s="164">
        <v>-0.78879999999999995</v>
      </c>
      <c r="AC42" s="164">
        <v>8.5000000000000006E-2</v>
      </c>
      <c r="AD42" s="164">
        <v>9.9000000000000005E-2</v>
      </c>
      <c r="AE42" s="164">
        <v>3.8929999999999998</v>
      </c>
      <c r="AF42" s="164">
        <v>2.2200000000000002</v>
      </c>
      <c r="AG42" s="164">
        <v>-2.2000000000000002</v>
      </c>
      <c r="AH42" s="164">
        <v>-1.5780000000000001</v>
      </c>
      <c r="AI42" s="164">
        <v>0.29699999999999999</v>
      </c>
      <c r="AJ42" s="165">
        <v>0</v>
      </c>
      <c r="AK42" s="164">
        <v>-8.64</v>
      </c>
      <c r="AL42" s="165"/>
      <c r="AM42" s="164">
        <v>-11.56</v>
      </c>
      <c r="AN42" s="164">
        <v>-11.93</v>
      </c>
      <c r="AO42" s="164">
        <v>6.2636000000000003</v>
      </c>
      <c r="AP42" s="164">
        <v>4.1786000000000003</v>
      </c>
      <c r="AQ42" s="164">
        <v>25.604299999999999</v>
      </c>
      <c r="AR42" s="164">
        <v>30.1721</v>
      </c>
      <c r="AS42" s="164">
        <v>-13.946199999999999</v>
      </c>
      <c r="AT42" s="164">
        <v>-8.5165000000000006</v>
      </c>
      <c r="AU42" s="165">
        <v>0</v>
      </c>
      <c r="AV42" s="164">
        <v>10.146800000000001</v>
      </c>
      <c r="AW42" s="164">
        <v>12.8241</v>
      </c>
      <c r="AX42" s="164">
        <v>-17.814900000000002</v>
      </c>
      <c r="AY42" s="164">
        <v>-15.830299999999999</v>
      </c>
      <c r="AZ42" s="164">
        <v>39.760399999999997</v>
      </c>
      <c r="BA42" s="164">
        <v>39.2014</v>
      </c>
      <c r="BB42" s="164">
        <v>59.437100000000001</v>
      </c>
      <c r="BC42" s="164">
        <v>17.7621</v>
      </c>
      <c r="BD42" s="164">
        <v>-5</v>
      </c>
      <c r="BE42" s="164">
        <v>-5</v>
      </c>
      <c r="BF42" s="164">
        <v>-16.5932</v>
      </c>
      <c r="BG42" s="164">
        <v>-35.467199999999998</v>
      </c>
      <c r="BH42" s="164">
        <v>-3.3205</v>
      </c>
      <c r="BI42" s="165"/>
      <c r="BJ42" s="164">
        <v>7.6288</v>
      </c>
      <c r="BK42" s="164">
        <v>8.6682000000000006</v>
      </c>
      <c r="BL42" s="164">
        <v>4.1032999999999999</v>
      </c>
      <c r="BM42" s="164">
        <v>2.8418999999999999</v>
      </c>
      <c r="BN42" s="164">
        <v>-117.9235</v>
      </c>
      <c r="BO42" s="164">
        <v>153.87430000000001</v>
      </c>
      <c r="BP42" s="165"/>
      <c r="BQ42" s="164">
        <v>-68.691599999999994</v>
      </c>
      <c r="BR42" s="164">
        <v>-92.544300000000007</v>
      </c>
      <c r="BS42" s="165"/>
      <c r="BT42" s="165"/>
      <c r="BU42" s="165"/>
      <c r="BV42" s="164">
        <v>37.732700000000001</v>
      </c>
      <c r="BW42" s="164">
        <v>18.96</v>
      </c>
      <c r="BX42" s="164">
        <v>13.85</v>
      </c>
      <c r="BY42" s="164">
        <v>-3.46</v>
      </c>
      <c r="BZ42" s="164">
        <v>18.39</v>
      </c>
      <c r="CA42" s="164">
        <v>-3.3447</v>
      </c>
      <c r="CB42" s="164">
        <v>-3.6126999999999998</v>
      </c>
      <c r="CC42" s="164">
        <v>17.059000000000001</v>
      </c>
      <c r="CD42" s="164">
        <v>14.4671</v>
      </c>
      <c r="CE42" s="165"/>
      <c r="CF42" s="164">
        <v>-25.324400000000001</v>
      </c>
      <c r="CG42" s="164">
        <v>-25.457799999999999</v>
      </c>
      <c r="CH42" s="164">
        <v>8.2263999999999999</v>
      </c>
      <c r="CI42" s="164">
        <v>-1.3738999999999999</v>
      </c>
      <c r="CJ42" s="165"/>
      <c r="CK42" s="165"/>
      <c r="CL42" s="164">
        <v>22.3</v>
      </c>
      <c r="CM42" s="164">
        <v>5.8</v>
      </c>
      <c r="CN42" s="164">
        <v>-6.18</v>
      </c>
      <c r="CO42" s="164">
        <v>30.474399999999999</v>
      </c>
      <c r="CP42" s="164">
        <v>30.284199999999998</v>
      </c>
      <c r="CQ42" s="164">
        <v>28.578299999999999</v>
      </c>
      <c r="CR42" s="164">
        <v>41.502699999999997</v>
      </c>
      <c r="CS42" s="164">
        <v>41.955500000000001</v>
      </c>
      <c r="CT42" s="164">
        <v>-30.080400000000001</v>
      </c>
      <c r="CU42" s="164">
        <v>-32.93</v>
      </c>
      <c r="CV42" s="164">
        <v>-23.794599999999999</v>
      </c>
      <c r="CW42" s="164">
        <v>4.3448000000000002</v>
      </c>
      <c r="CX42" s="164">
        <v>37.65</v>
      </c>
      <c r="CY42" s="164">
        <v>16.04</v>
      </c>
      <c r="CZ42" s="164">
        <v>-2.9687999999999999</v>
      </c>
      <c r="DA42" s="164">
        <v>-3.3203</v>
      </c>
      <c r="DB42" s="164">
        <v>-12.68</v>
      </c>
      <c r="DC42" s="165"/>
      <c r="DD42" s="164">
        <v>-0.39629999999999999</v>
      </c>
      <c r="DE42" s="164">
        <v>-0.19939999999999999</v>
      </c>
      <c r="DF42" s="164">
        <v>13.485900000000001</v>
      </c>
      <c r="DG42" s="165"/>
      <c r="DH42" s="164">
        <v>-11.3484</v>
      </c>
      <c r="DI42" s="164">
        <v>-46.3</v>
      </c>
      <c r="DJ42" s="164">
        <v>-46.6</v>
      </c>
      <c r="DK42" s="164">
        <v>1.3129</v>
      </c>
      <c r="DL42" s="164">
        <v>18.706600000000002</v>
      </c>
      <c r="DM42" s="164">
        <v>20.981000000000002</v>
      </c>
      <c r="DN42" s="164">
        <v>33.589799999999997</v>
      </c>
      <c r="DO42" s="164">
        <v>19.93</v>
      </c>
      <c r="DP42" s="164">
        <v>-4.8</v>
      </c>
      <c r="DQ42" s="164">
        <v>16.213000000000001</v>
      </c>
      <c r="DR42" s="164">
        <v>-13.710800000000001</v>
      </c>
      <c r="DS42" s="164">
        <v>-11.75</v>
      </c>
      <c r="DT42" s="164">
        <v>-11.82</v>
      </c>
      <c r="DU42" s="164">
        <v>38.950000000000003</v>
      </c>
      <c r="DV42" s="164">
        <v>-61.5</v>
      </c>
      <c r="DW42" s="164">
        <v>-14.654500000000001</v>
      </c>
      <c r="DX42" s="164">
        <v>-7.5727000000000002</v>
      </c>
      <c r="DY42" s="164">
        <v>-18.818300000000001</v>
      </c>
      <c r="DZ42" s="164">
        <v>-17.854500000000002</v>
      </c>
      <c r="EA42" s="164">
        <v>42.766199999999998</v>
      </c>
      <c r="EB42" s="164">
        <v>15.5611</v>
      </c>
      <c r="EC42" s="164">
        <v>5.5976999999999997</v>
      </c>
      <c r="ED42" s="164">
        <v>6.2245999999999997</v>
      </c>
      <c r="EE42" s="164">
        <v>-10.228300000000001</v>
      </c>
      <c r="EF42" s="164">
        <v>-16.999300000000002</v>
      </c>
      <c r="EG42" s="164">
        <v>-15.494</v>
      </c>
      <c r="EH42" s="164">
        <v>-11.9946</v>
      </c>
      <c r="EI42" s="164">
        <v>-49.843699999999998</v>
      </c>
      <c r="EJ42" s="165"/>
      <c r="EK42" s="164">
        <v>-17.8111</v>
      </c>
      <c r="EL42" s="164">
        <v>-16.6586</v>
      </c>
      <c r="EM42" s="164">
        <v>16.375299999999999</v>
      </c>
      <c r="EN42" s="164">
        <v>7.2031999999999998</v>
      </c>
      <c r="EO42" s="164">
        <v>6.0027999999999997</v>
      </c>
      <c r="EP42" s="164">
        <v>-27.14</v>
      </c>
      <c r="EQ42" s="164">
        <v>-21.672499999999999</v>
      </c>
      <c r="ER42" s="164">
        <v>-21.572299999999998</v>
      </c>
      <c r="ES42" s="164">
        <v>0.39150000000000001</v>
      </c>
      <c r="ET42" s="164">
        <v>12.78</v>
      </c>
      <c r="EU42" s="164">
        <v>0</v>
      </c>
      <c r="EV42" s="165"/>
      <c r="EW42" s="164">
        <v>7.3007999999999997</v>
      </c>
      <c r="EX42" s="164">
        <v>5.3441999999999998</v>
      </c>
      <c r="EY42" s="164">
        <v>-11.437099999999999</v>
      </c>
      <c r="EZ42" s="164">
        <v>-11.5961</v>
      </c>
      <c r="FA42" s="164">
        <v>6.6708999999999996</v>
      </c>
      <c r="FB42" s="164">
        <v>-2.6968000000000001</v>
      </c>
      <c r="FC42" s="164">
        <v>-14.411099999999999</v>
      </c>
      <c r="FD42" s="164">
        <v>4.8776000000000002</v>
      </c>
      <c r="FE42" s="165"/>
      <c r="FF42" s="164">
        <v>4.6283000000000003</v>
      </c>
      <c r="FG42" s="164">
        <v>3.0859000000000001</v>
      </c>
      <c r="FH42" s="164">
        <v>3.2461000000000002</v>
      </c>
      <c r="FI42" s="164">
        <v>0</v>
      </c>
      <c r="FJ42" s="164">
        <v>0.50239999999999996</v>
      </c>
      <c r="FK42" s="164">
        <v>0</v>
      </c>
      <c r="FL42" s="164">
        <v>16.243300000000001</v>
      </c>
      <c r="FM42" s="164">
        <v>11.6487</v>
      </c>
      <c r="FN42" s="164">
        <v>11.775</v>
      </c>
      <c r="FO42" s="164">
        <v>22.344200000000001</v>
      </c>
      <c r="FP42" s="164">
        <v>30.619700000000002</v>
      </c>
      <c r="FQ42" s="164">
        <v>14.3032</v>
      </c>
      <c r="FR42" s="164">
        <v>-11.35</v>
      </c>
      <c r="FS42" s="164">
        <v>-2.1181000000000001</v>
      </c>
      <c r="FT42" s="164">
        <v>0.19159999999999999</v>
      </c>
      <c r="FU42" s="164">
        <v>1.34</v>
      </c>
      <c r="FV42" s="164">
        <v>0.93</v>
      </c>
      <c r="FW42" s="164">
        <v>-15.4641</v>
      </c>
      <c r="FX42" s="164">
        <v>2.5564</v>
      </c>
      <c r="FY42" s="164">
        <v>7.1790000000000003</v>
      </c>
      <c r="FZ42" s="164">
        <v>1.367</v>
      </c>
      <c r="GA42" s="164">
        <v>3.8847</v>
      </c>
      <c r="GB42" s="164">
        <v>32.07</v>
      </c>
      <c r="GC42" s="164">
        <v>-39.144300000000001</v>
      </c>
      <c r="GD42" s="164">
        <v>-31.465499999999999</v>
      </c>
      <c r="GE42" s="165"/>
      <c r="GF42" s="164">
        <v>16.475000000000001</v>
      </c>
      <c r="GG42" s="165"/>
      <c r="GH42" s="164">
        <v>30.151599999999998</v>
      </c>
      <c r="GI42" s="164">
        <v>-11.939399999999999</v>
      </c>
      <c r="GJ42" s="164">
        <v>-12.4673</v>
      </c>
      <c r="GK42" s="164">
        <v>2.8054999999999999</v>
      </c>
      <c r="GL42" s="165"/>
      <c r="GM42" s="165"/>
      <c r="GN42" s="165"/>
      <c r="GO42" s="164">
        <v>-23.141300000000001</v>
      </c>
      <c r="GP42" s="164">
        <v>5.3265000000000002</v>
      </c>
      <c r="GQ42" s="164">
        <v>-23.7864</v>
      </c>
      <c r="GR42" s="164">
        <v>2.1276999999999999</v>
      </c>
      <c r="GS42" s="164">
        <v>2.4318</v>
      </c>
      <c r="GT42" s="164">
        <v>171.93039999999999</v>
      </c>
      <c r="GU42" s="164">
        <v>-3.6177999999999999</v>
      </c>
      <c r="GV42" s="164">
        <v>-5.4108999999999998</v>
      </c>
      <c r="GW42" s="164">
        <v>-15.929500000000001</v>
      </c>
      <c r="GX42" s="165"/>
      <c r="GY42" s="164">
        <v>8.9376999999999995</v>
      </c>
      <c r="GZ42" s="164">
        <v>9.1385000000000005</v>
      </c>
      <c r="HA42" s="165"/>
      <c r="HB42" s="164">
        <v>23.261800000000001</v>
      </c>
      <c r="HC42" s="164">
        <v>0</v>
      </c>
      <c r="HD42" s="164">
        <v>-15.92</v>
      </c>
      <c r="HE42" s="164">
        <v>18.112200000000001</v>
      </c>
      <c r="HF42" s="164">
        <v>24.737200000000001</v>
      </c>
      <c r="HG42" s="164">
        <v>32.258299999999998</v>
      </c>
      <c r="HH42" s="164">
        <v>90.857600000000005</v>
      </c>
      <c r="HI42" s="164">
        <v>-49.902799999999999</v>
      </c>
      <c r="HJ42" s="164">
        <v>0</v>
      </c>
      <c r="HK42" s="165"/>
      <c r="HL42" s="164">
        <v>0</v>
      </c>
      <c r="HM42" s="164">
        <v>0</v>
      </c>
      <c r="HN42" s="164">
        <v>-11.7333</v>
      </c>
      <c r="HO42" s="164">
        <v>6.0823999999999998</v>
      </c>
      <c r="HP42" s="165"/>
      <c r="HQ42" s="164">
        <v>-17.274899999999999</v>
      </c>
      <c r="HR42" s="164">
        <v>-16.632200000000001</v>
      </c>
      <c r="HS42" s="164">
        <v>-19.7453</v>
      </c>
      <c r="HT42" s="164">
        <v>-19.8324</v>
      </c>
      <c r="HU42" s="164">
        <v>15.72</v>
      </c>
      <c r="HV42" s="164">
        <v>15.93</v>
      </c>
      <c r="HW42" s="164">
        <v>-25.2</v>
      </c>
      <c r="HX42" s="164">
        <v>-25</v>
      </c>
      <c r="HY42" s="164">
        <v>1.3724000000000001</v>
      </c>
      <c r="HZ42" s="164">
        <v>0.56000000000000005</v>
      </c>
      <c r="IA42" s="164">
        <v>51.051099999999998</v>
      </c>
      <c r="IB42" s="164">
        <v>26.1006</v>
      </c>
      <c r="IC42" s="164">
        <v>26.000900000000001</v>
      </c>
      <c r="ID42" s="164">
        <v>-11.8</v>
      </c>
      <c r="IE42" s="164">
        <v>-30.3</v>
      </c>
      <c r="IF42" s="164">
        <v>0.9</v>
      </c>
      <c r="IG42" s="164">
        <v>0.4</v>
      </c>
      <c r="IH42" s="165"/>
      <c r="II42" s="165"/>
      <c r="IJ42" s="164">
        <v>-177.68600000000001</v>
      </c>
      <c r="IK42" s="164">
        <v>8.5276999999999994</v>
      </c>
      <c r="IL42" s="164">
        <v>-237.1917</v>
      </c>
      <c r="IM42" s="164">
        <v>-26.126000000000001</v>
      </c>
      <c r="IN42" s="164">
        <v>-42.736400000000003</v>
      </c>
      <c r="IO42" s="164">
        <v>80.111099999999993</v>
      </c>
      <c r="IP42" s="164">
        <v>86.7881</v>
      </c>
      <c r="IQ42" s="164">
        <v>90.572599999999994</v>
      </c>
      <c r="IR42" s="164">
        <v>133.72800000000001</v>
      </c>
      <c r="IS42" s="164">
        <v>6.8789999999999996</v>
      </c>
      <c r="IT42" s="164">
        <v>18.23</v>
      </c>
      <c r="IU42" s="164">
        <v>16.994800000000001</v>
      </c>
      <c r="IV42" s="164">
        <v>18.254100000000001</v>
      </c>
      <c r="IW42" s="164">
        <v>125.26130000000001</v>
      </c>
      <c r="IX42" s="164">
        <v>-242.3159</v>
      </c>
      <c r="IY42" s="164">
        <v>17.952000000000002</v>
      </c>
      <c r="IZ42" s="164">
        <v>-16.1648</v>
      </c>
      <c r="JA42" s="164">
        <v>-2.0373999999999999</v>
      </c>
      <c r="JB42" s="164">
        <v>2.9020000000000001</v>
      </c>
      <c r="JC42" s="164">
        <v>-7.52</v>
      </c>
      <c r="JD42" s="164">
        <v>-1.39</v>
      </c>
      <c r="JE42" s="164">
        <v>-1.3979999999999999</v>
      </c>
      <c r="JF42" s="164">
        <v>2.64</v>
      </c>
      <c r="JG42" s="164">
        <v>-0.16</v>
      </c>
      <c r="JH42" s="164">
        <v>-2.9979</v>
      </c>
      <c r="JI42" s="164">
        <v>-5.9739000000000004</v>
      </c>
      <c r="JJ42" s="164">
        <v>1.1734</v>
      </c>
      <c r="JK42" s="164">
        <v>1.4084000000000001</v>
      </c>
      <c r="JL42" s="164">
        <v>3.8</v>
      </c>
      <c r="JM42" s="164">
        <v>0.23599999999999999</v>
      </c>
      <c r="JN42" s="164">
        <v>0.29599999999999999</v>
      </c>
      <c r="JO42" s="164">
        <v>2.706</v>
      </c>
      <c r="JP42" s="165"/>
      <c r="JQ42" s="164">
        <v>3.7461000000000002</v>
      </c>
      <c r="JR42" s="164">
        <v>3.1747000000000001</v>
      </c>
      <c r="JS42" s="164">
        <v>3.5129000000000001</v>
      </c>
      <c r="JT42" s="165"/>
      <c r="JU42" s="164">
        <v>14.7</v>
      </c>
      <c r="JV42" s="164">
        <v>6.3836000000000004</v>
      </c>
      <c r="JW42" s="164">
        <v>1.17</v>
      </c>
      <c r="JX42" s="165"/>
      <c r="JY42" s="164">
        <v>4.9840999999999998</v>
      </c>
      <c r="JZ42" s="164">
        <v>-20.110800000000001</v>
      </c>
      <c r="KA42" s="164">
        <v>-22.830200000000001</v>
      </c>
      <c r="KB42" s="164">
        <v>7.6378000000000004</v>
      </c>
      <c r="KC42" s="164">
        <v>15.6919</v>
      </c>
      <c r="KD42" s="164">
        <v>-18.673400000000001</v>
      </c>
      <c r="KE42" s="164">
        <v>2.0571000000000002</v>
      </c>
      <c r="KF42" s="164">
        <v>-7.9</v>
      </c>
      <c r="KG42" s="164">
        <v>-7.1</v>
      </c>
      <c r="KH42" s="164">
        <v>72.275199999999998</v>
      </c>
      <c r="KI42" s="164">
        <v>5.6872999999999996</v>
      </c>
    </row>
    <row r="43" spans="1:295" ht="18" customHeight="1" x14ac:dyDescent="0.3">
      <c r="A43" s="161" t="s">
        <v>67</v>
      </c>
      <c r="B43" s="161" t="s">
        <v>821</v>
      </c>
      <c r="C43" s="164">
        <v>0</v>
      </c>
      <c r="D43" s="164">
        <v>3.4639000000000002</v>
      </c>
      <c r="E43" s="164">
        <v>-8.6194000000000006</v>
      </c>
      <c r="F43" s="164">
        <v>6.4268999999999998</v>
      </c>
      <c r="G43" s="164">
        <v>15.8179</v>
      </c>
      <c r="H43" s="165"/>
      <c r="I43" s="164">
        <v>21.8505</v>
      </c>
      <c r="J43" s="165"/>
      <c r="K43" s="164">
        <v>25.520900000000001</v>
      </c>
      <c r="L43" s="164">
        <v>11.2197</v>
      </c>
      <c r="M43" s="164">
        <v>14.273899999999999</v>
      </c>
      <c r="N43" s="164">
        <v>-22.2</v>
      </c>
      <c r="O43" s="164">
        <v>-28.6</v>
      </c>
      <c r="P43" s="164">
        <v>2.2000000000000002</v>
      </c>
      <c r="Q43" s="164">
        <v>1.6559999999999999</v>
      </c>
      <c r="R43" s="164">
        <v>-19.8</v>
      </c>
      <c r="S43" s="164">
        <v>-0.71330000000000005</v>
      </c>
      <c r="T43" s="164">
        <v>2.4342999999999999</v>
      </c>
      <c r="U43" s="164">
        <v>6.0867000000000004</v>
      </c>
      <c r="V43" s="164">
        <v>5.923</v>
      </c>
      <c r="W43" s="164">
        <v>10.381500000000001</v>
      </c>
      <c r="X43" s="164">
        <v>1.1456</v>
      </c>
      <c r="Y43" s="164">
        <v>5.7500000000000002E-2</v>
      </c>
      <c r="Z43" s="164">
        <v>1.0891999999999999</v>
      </c>
      <c r="AA43" s="165"/>
      <c r="AB43" s="164">
        <v>-0.75239999999999996</v>
      </c>
      <c r="AC43" s="164">
        <v>-8.7999999999999995E-2</v>
      </c>
      <c r="AD43" s="164">
        <v>-6.8000000000000005E-2</v>
      </c>
      <c r="AE43" s="164">
        <v>3.9540000000000002</v>
      </c>
      <c r="AF43" s="164">
        <v>0</v>
      </c>
      <c r="AG43" s="164">
        <v>-4.4000000000000004</v>
      </c>
      <c r="AH43" s="164">
        <v>-1.5489999999999999</v>
      </c>
      <c r="AI43" s="164">
        <v>0.28199999999999997</v>
      </c>
      <c r="AJ43" s="165">
        <v>0</v>
      </c>
      <c r="AK43" s="164">
        <v>-8.5399999999999991</v>
      </c>
      <c r="AL43" s="165"/>
      <c r="AM43" s="164">
        <v>-13.46</v>
      </c>
      <c r="AN43" s="164">
        <v>-13.51</v>
      </c>
      <c r="AO43" s="164">
        <v>5.4242999999999997</v>
      </c>
      <c r="AP43" s="164">
        <v>3.4384999999999999</v>
      </c>
      <c r="AQ43" s="164">
        <v>23.062100000000001</v>
      </c>
      <c r="AR43" s="164">
        <v>27.876000000000001</v>
      </c>
      <c r="AS43" s="164">
        <v>-9.6943000000000001</v>
      </c>
      <c r="AT43" s="164">
        <v>-2.9136000000000002</v>
      </c>
      <c r="AU43" s="165">
        <v>0</v>
      </c>
      <c r="AV43" s="164">
        <v>3.4289999999999998</v>
      </c>
      <c r="AW43" s="164">
        <v>4.0571000000000002</v>
      </c>
      <c r="AX43" s="164">
        <v>-17.4361</v>
      </c>
      <c r="AY43" s="164">
        <v>-15.7735</v>
      </c>
      <c r="AZ43" s="164">
        <v>36.585599999999999</v>
      </c>
      <c r="BA43" s="164">
        <v>37.849899999999998</v>
      </c>
      <c r="BB43" s="164">
        <v>67.135999999999996</v>
      </c>
      <c r="BC43" s="164">
        <v>15.640599999999999</v>
      </c>
      <c r="BD43" s="164">
        <v>-4.5</v>
      </c>
      <c r="BE43" s="164">
        <v>-4.5</v>
      </c>
      <c r="BF43" s="164">
        <v>-26.2437</v>
      </c>
      <c r="BG43" s="165"/>
      <c r="BH43" s="164">
        <v>-2.9064000000000001</v>
      </c>
      <c r="BI43" s="165"/>
      <c r="BJ43" s="164">
        <v>-2.6206</v>
      </c>
      <c r="BK43" s="164">
        <v>8.1281999999999996</v>
      </c>
      <c r="BL43" s="164">
        <v>4.0225</v>
      </c>
      <c r="BM43" s="164">
        <v>2.7631000000000001</v>
      </c>
      <c r="BN43" s="164">
        <v>-156.49889999999999</v>
      </c>
      <c r="BO43" s="164">
        <v>103.4577</v>
      </c>
      <c r="BP43" s="164">
        <v>103.4577</v>
      </c>
      <c r="BQ43" s="164">
        <v>-96.318600000000004</v>
      </c>
      <c r="BR43" s="164">
        <v>-98.078900000000004</v>
      </c>
      <c r="BS43" s="165"/>
      <c r="BT43" s="165"/>
      <c r="BU43" s="165"/>
      <c r="BV43" s="164">
        <v>35.277700000000003</v>
      </c>
      <c r="BW43" s="164">
        <v>18.23</v>
      </c>
      <c r="BX43" s="164">
        <v>12.75</v>
      </c>
      <c r="BY43" s="164">
        <v>-5.19</v>
      </c>
      <c r="BZ43" s="164">
        <v>16.739999999999998</v>
      </c>
      <c r="CA43" s="164">
        <v>-6.8276000000000003</v>
      </c>
      <c r="CB43" s="164">
        <v>-6.2918000000000003</v>
      </c>
      <c r="CC43" s="164">
        <v>9.5873000000000008</v>
      </c>
      <c r="CD43" s="164">
        <v>7.5444000000000004</v>
      </c>
      <c r="CE43" s="165"/>
      <c r="CF43" s="164">
        <v>-12.197900000000001</v>
      </c>
      <c r="CG43" s="164">
        <v>-11.866899999999999</v>
      </c>
      <c r="CH43" s="164">
        <v>-3.5562999999999998</v>
      </c>
      <c r="CI43" s="164">
        <v>6.0654000000000003</v>
      </c>
      <c r="CJ43" s="165"/>
      <c r="CK43" s="165"/>
      <c r="CL43" s="164">
        <v>15.9</v>
      </c>
      <c r="CM43" s="164">
        <v>-9.1</v>
      </c>
      <c r="CN43" s="164">
        <v>-5.2</v>
      </c>
      <c r="CO43" s="164">
        <v>33.1233</v>
      </c>
      <c r="CP43" s="164">
        <v>33.332700000000003</v>
      </c>
      <c r="CQ43" s="164">
        <v>31.658999999999999</v>
      </c>
      <c r="CR43" s="164">
        <v>55.256900000000002</v>
      </c>
      <c r="CS43" s="164">
        <v>56.209600000000002</v>
      </c>
      <c r="CT43" s="164">
        <v>-21.722899999999999</v>
      </c>
      <c r="CU43" s="164">
        <v>-53.385800000000003</v>
      </c>
      <c r="CV43" s="164">
        <v>-14.987299999999999</v>
      </c>
      <c r="CW43" s="164">
        <v>3.8896000000000002</v>
      </c>
      <c r="CX43" s="164">
        <v>40.869999999999997</v>
      </c>
      <c r="CY43" s="164">
        <v>17.16</v>
      </c>
      <c r="CZ43" s="164">
        <v>-4.6875</v>
      </c>
      <c r="DA43" s="164">
        <v>-5.0781000000000001</v>
      </c>
      <c r="DB43" s="164">
        <v>-11.93</v>
      </c>
      <c r="DC43" s="165"/>
      <c r="DD43" s="164">
        <v>-8.2789000000000001</v>
      </c>
      <c r="DE43" s="164">
        <v>-7.7858999999999998</v>
      </c>
      <c r="DF43" s="164">
        <v>9.9426000000000005</v>
      </c>
      <c r="DG43" s="165"/>
      <c r="DH43" s="164">
        <v>-10.8048</v>
      </c>
      <c r="DI43" s="164">
        <v>-51.9</v>
      </c>
      <c r="DJ43" s="164">
        <v>-51.8</v>
      </c>
      <c r="DK43" s="164">
        <v>-0.2576</v>
      </c>
      <c r="DL43" s="164">
        <v>17.397600000000001</v>
      </c>
      <c r="DM43" s="164">
        <v>24.450700000000001</v>
      </c>
      <c r="DN43" s="164">
        <v>32.105400000000003</v>
      </c>
      <c r="DO43" s="164">
        <v>18.690000000000001</v>
      </c>
      <c r="DP43" s="164">
        <v>-6.5</v>
      </c>
      <c r="DQ43" s="164">
        <v>14.1205</v>
      </c>
      <c r="DR43" s="164">
        <v>-11.648199999999999</v>
      </c>
      <c r="DS43" s="164">
        <v>-11.01</v>
      </c>
      <c r="DT43" s="164">
        <v>-11.06</v>
      </c>
      <c r="DU43" s="164">
        <v>36.69</v>
      </c>
      <c r="DV43" s="164">
        <v>-64.23</v>
      </c>
      <c r="DW43" s="164">
        <v>-13.181800000000001</v>
      </c>
      <c r="DX43" s="164">
        <v>-5.8090999999999999</v>
      </c>
      <c r="DY43" s="164">
        <v>-16.9055</v>
      </c>
      <c r="DZ43" s="164">
        <v>-16.454499999999999</v>
      </c>
      <c r="EA43" s="164">
        <v>38.410200000000003</v>
      </c>
      <c r="EB43" s="164">
        <v>12.931800000000001</v>
      </c>
      <c r="EC43" s="164">
        <v>3.6554000000000002</v>
      </c>
      <c r="ED43" s="164">
        <v>4.2636000000000003</v>
      </c>
      <c r="EE43" s="164">
        <v>-7.7092999999999998</v>
      </c>
      <c r="EF43" s="164">
        <v>-13.6515</v>
      </c>
      <c r="EG43" s="164">
        <v>-15.538</v>
      </c>
      <c r="EH43" s="164">
        <v>15.1173</v>
      </c>
      <c r="EI43" s="164">
        <v>-51.153599999999997</v>
      </c>
      <c r="EJ43" s="165"/>
      <c r="EK43" s="164">
        <v>-15.0822</v>
      </c>
      <c r="EL43" s="164">
        <v>-14.414899999999999</v>
      </c>
      <c r="EM43" s="164">
        <v>0</v>
      </c>
      <c r="EN43" s="164">
        <v>4.2131999999999996</v>
      </c>
      <c r="EO43" s="164">
        <v>3.2124999999999999</v>
      </c>
      <c r="EP43" s="164">
        <v>-11.78</v>
      </c>
      <c r="EQ43" s="164">
        <v>-25.3399</v>
      </c>
      <c r="ER43" s="164">
        <v>-25.24</v>
      </c>
      <c r="ES43" s="164">
        <v>-4.8916000000000004</v>
      </c>
      <c r="ET43" s="164">
        <v>0</v>
      </c>
      <c r="EU43" s="164">
        <v>0</v>
      </c>
      <c r="EV43" s="164">
        <v>0</v>
      </c>
      <c r="EW43" s="164">
        <v>6.6025999999999998</v>
      </c>
      <c r="EX43" s="164">
        <v>1.4843</v>
      </c>
      <c r="EY43" s="164">
        <v>-12.1851</v>
      </c>
      <c r="EZ43" s="164">
        <v>-12.133699999999999</v>
      </c>
      <c r="FA43" s="164">
        <v>7.7641999999999998</v>
      </c>
      <c r="FB43" s="164">
        <v>-6.2050000000000001</v>
      </c>
      <c r="FC43" s="164">
        <v>-7.7489999999999997</v>
      </c>
      <c r="FD43" s="164">
        <v>5.5286</v>
      </c>
      <c r="FE43" s="165"/>
      <c r="FF43" s="164">
        <v>5.2365000000000004</v>
      </c>
      <c r="FG43" s="164">
        <v>3.5752000000000002</v>
      </c>
      <c r="FH43" s="164">
        <v>3.1389</v>
      </c>
      <c r="FI43" s="164">
        <v>2.5827</v>
      </c>
      <c r="FJ43" s="164">
        <v>2.1768999999999998</v>
      </c>
      <c r="FK43" s="164">
        <v>1.6746000000000001</v>
      </c>
      <c r="FL43" s="164">
        <v>13.898899999999999</v>
      </c>
      <c r="FM43" s="164">
        <v>9.2007999999999992</v>
      </c>
      <c r="FN43" s="164">
        <v>8.7646999999999995</v>
      </c>
      <c r="FO43" s="164">
        <v>23.203600000000002</v>
      </c>
      <c r="FP43" s="164">
        <v>31.3856</v>
      </c>
      <c r="FQ43" s="164">
        <v>14.9526</v>
      </c>
      <c r="FR43" s="164">
        <v>-11.22</v>
      </c>
      <c r="FS43" s="164">
        <v>-2.1181000000000001</v>
      </c>
      <c r="FT43" s="164">
        <v>0.2273</v>
      </c>
      <c r="FU43" s="164">
        <v>1.39</v>
      </c>
      <c r="FV43" s="164">
        <v>0.59</v>
      </c>
      <c r="FW43" s="164">
        <v>-15.366</v>
      </c>
      <c r="FX43" s="165"/>
      <c r="FY43" s="164">
        <v>7.3209999999999997</v>
      </c>
      <c r="FZ43" s="164">
        <v>1.643</v>
      </c>
      <c r="GA43" s="165"/>
      <c r="GB43" s="164">
        <v>32.01</v>
      </c>
      <c r="GC43" s="164">
        <v>-36.710500000000003</v>
      </c>
      <c r="GD43" s="164">
        <v>-29.7287</v>
      </c>
      <c r="GE43" s="164">
        <v>-0.03</v>
      </c>
      <c r="GF43" s="164">
        <v>15.9529</v>
      </c>
      <c r="GG43" s="165"/>
      <c r="GH43" s="164">
        <v>29.4648</v>
      </c>
      <c r="GI43" s="164">
        <v>-11.687900000000001</v>
      </c>
      <c r="GJ43" s="164">
        <v>-12.3264</v>
      </c>
      <c r="GK43" s="164">
        <v>2.7078000000000002</v>
      </c>
      <c r="GL43" s="165"/>
      <c r="GM43" s="165"/>
      <c r="GN43" s="164">
        <v>-10.5219</v>
      </c>
      <c r="GO43" s="164">
        <v>-20.124700000000001</v>
      </c>
      <c r="GP43" s="164">
        <v>4.8251999999999997</v>
      </c>
      <c r="GQ43" s="164">
        <v>-24.0901</v>
      </c>
      <c r="GR43" s="164">
        <v>0.67869999999999997</v>
      </c>
      <c r="GS43" s="164">
        <v>1.528</v>
      </c>
      <c r="GT43" s="164">
        <v>158.4624</v>
      </c>
      <c r="GU43" s="164">
        <v>-4.4292999999999996</v>
      </c>
      <c r="GV43" s="164">
        <v>-5.2739000000000003</v>
      </c>
      <c r="GW43" s="164">
        <v>-15.753500000000001</v>
      </c>
      <c r="GX43" s="164">
        <v>3.7193000000000001</v>
      </c>
      <c r="GY43" s="164">
        <v>8.6813000000000002</v>
      </c>
      <c r="GZ43" s="164">
        <v>8.7982999999999993</v>
      </c>
      <c r="HA43" s="164">
        <v>4</v>
      </c>
      <c r="HB43" s="164">
        <v>25.915700000000001</v>
      </c>
      <c r="HC43" s="164">
        <v>0</v>
      </c>
      <c r="HD43" s="164">
        <v>-7.54</v>
      </c>
      <c r="HE43" s="164">
        <v>9.7568000000000001</v>
      </c>
      <c r="HF43" s="164">
        <v>0</v>
      </c>
      <c r="HG43" s="164">
        <v>59.071899999999999</v>
      </c>
      <c r="HH43" s="164">
        <v>72.205500000000001</v>
      </c>
      <c r="HI43" s="164">
        <v>-42.3125</v>
      </c>
      <c r="HJ43" s="164">
        <v>0</v>
      </c>
      <c r="HK43" s="164">
        <v>0</v>
      </c>
      <c r="HL43" s="164">
        <v>-7.3308999999999997</v>
      </c>
      <c r="HM43" s="164">
        <v>0</v>
      </c>
      <c r="HN43" s="164">
        <v>0</v>
      </c>
      <c r="HO43" s="165"/>
      <c r="HP43" s="165"/>
      <c r="HQ43" s="164">
        <v>-16.373999999999999</v>
      </c>
      <c r="HR43" s="164">
        <v>-16.132300000000001</v>
      </c>
      <c r="HS43" s="164">
        <v>-17.166699999999999</v>
      </c>
      <c r="HT43" s="164">
        <v>-17.275500000000001</v>
      </c>
      <c r="HU43" s="164">
        <v>14.51</v>
      </c>
      <c r="HV43" s="164">
        <v>14.83</v>
      </c>
      <c r="HW43" s="164">
        <v>-28</v>
      </c>
      <c r="HX43" s="164">
        <v>-28.1</v>
      </c>
      <c r="HY43" s="164">
        <v>1.2131000000000001</v>
      </c>
      <c r="HZ43" s="164">
        <v>-0.4</v>
      </c>
      <c r="IA43" s="164">
        <v>62.384599999999999</v>
      </c>
      <c r="IB43" s="164">
        <v>25.025099999999998</v>
      </c>
      <c r="IC43" s="164">
        <v>25.093299999999999</v>
      </c>
      <c r="ID43" s="164">
        <v>-13</v>
      </c>
      <c r="IE43" s="164">
        <v>-31.9</v>
      </c>
      <c r="IF43" s="164">
        <v>0.5</v>
      </c>
      <c r="IG43" s="164">
        <v>0</v>
      </c>
      <c r="IH43" s="165"/>
      <c r="II43" s="164">
        <v>-17.757300000000001</v>
      </c>
      <c r="IJ43" s="164">
        <v>-152.03720000000001</v>
      </c>
      <c r="IK43" s="164">
        <v>1.5262</v>
      </c>
      <c r="IL43" s="164">
        <v>-242.7389</v>
      </c>
      <c r="IM43" s="164">
        <v>-30.3658</v>
      </c>
      <c r="IN43" s="164">
        <v>-38.1402</v>
      </c>
      <c r="IO43" s="164">
        <v>94.687399999999997</v>
      </c>
      <c r="IP43" s="164">
        <v>69.555199999999999</v>
      </c>
      <c r="IQ43" s="164">
        <v>91.345799999999997</v>
      </c>
      <c r="IR43" s="164">
        <v>142.524</v>
      </c>
      <c r="IS43" s="164">
        <v>22.742699999999999</v>
      </c>
      <c r="IT43" s="164">
        <v>23.452999999999999</v>
      </c>
      <c r="IU43" s="164">
        <v>22.626899999999999</v>
      </c>
      <c r="IV43" s="164">
        <v>18.0032</v>
      </c>
      <c r="IW43" s="164">
        <v>144.2783</v>
      </c>
      <c r="IX43" s="165"/>
      <c r="IY43" s="164">
        <v>31.733499999999999</v>
      </c>
      <c r="IZ43" s="164">
        <v>-27.889399999999998</v>
      </c>
      <c r="JA43" s="164">
        <v>-2.0373999999999999</v>
      </c>
      <c r="JB43" s="164">
        <v>1.1479999999999999</v>
      </c>
      <c r="JC43" s="164">
        <v>-7.84</v>
      </c>
      <c r="JD43" s="164">
        <v>-1.4530000000000001</v>
      </c>
      <c r="JE43" s="164">
        <v>-1.462</v>
      </c>
      <c r="JF43" s="164">
        <v>2.88</v>
      </c>
      <c r="JG43" s="164">
        <v>0</v>
      </c>
      <c r="JH43" s="164">
        <v>-3.4367999999999999</v>
      </c>
      <c r="JI43" s="164">
        <v>-6.0624000000000002</v>
      </c>
      <c r="JJ43" s="164">
        <v>2.6383000000000001</v>
      </c>
      <c r="JK43" s="164">
        <v>1.4663999999999999</v>
      </c>
      <c r="JL43" s="164">
        <v>2.8</v>
      </c>
      <c r="JM43" s="164">
        <v>-2.1659999999999999</v>
      </c>
      <c r="JN43" s="164">
        <v>-2.198</v>
      </c>
      <c r="JO43" s="164">
        <v>2.7408999999999999</v>
      </c>
      <c r="JP43" s="165"/>
      <c r="JQ43" s="164">
        <v>3.5676000000000001</v>
      </c>
      <c r="JR43" s="164">
        <v>5.0528000000000004</v>
      </c>
      <c r="JS43" s="164">
        <v>3.9186000000000001</v>
      </c>
      <c r="JT43" s="165"/>
      <c r="JU43" s="164">
        <v>16.899999999999999</v>
      </c>
      <c r="JV43" s="164">
        <v>6.7377000000000002</v>
      </c>
      <c r="JW43" s="164">
        <v>0.87</v>
      </c>
      <c r="JX43" s="165"/>
      <c r="JY43" s="164">
        <v>0</v>
      </c>
      <c r="JZ43" s="164">
        <v>-19.839099999999998</v>
      </c>
      <c r="KA43" s="164">
        <v>-21.5822</v>
      </c>
      <c r="KB43" s="164">
        <v>4.327</v>
      </c>
      <c r="KC43" s="164">
        <v>14.689500000000001</v>
      </c>
      <c r="KD43" s="164">
        <v>-15.3476</v>
      </c>
      <c r="KE43" s="164">
        <v>0</v>
      </c>
      <c r="KF43" s="164">
        <v>-10.199999999999999</v>
      </c>
      <c r="KG43" s="164">
        <v>-5.0999999999999996</v>
      </c>
      <c r="KH43" s="164">
        <v>25.8642</v>
      </c>
      <c r="KI43" s="164">
        <v>-62.683700000000002</v>
      </c>
    </row>
    <row r="44" spans="1:295" ht="18" customHeight="1" x14ac:dyDescent="0.3">
      <c r="A44" s="161" t="s">
        <v>67</v>
      </c>
      <c r="B44" s="161" t="s">
        <v>822</v>
      </c>
      <c r="C44" s="164">
        <v>0</v>
      </c>
      <c r="D44" s="164">
        <v>3.5722999999999998</v>
      </c>
      <c r="E44" s="164">
        <v>-8.7324999999999999</v>
      </c>
      <c r="F44" s="164">
        <v>5.6738999999999997</v>
      </c>
      <c r="G44" s="164">
        <v>13.3749</v>
      </c>
      <c r="H44" s="165"/>
      <c r="I44" s="164">
        <v>20.668199999999999</v>
      </c>
      <c r="J44" s="165"/>
      <c r="K44" s="164">
        <v>21.278600000000001</v>
      </c>
      <c r="L44" s="164">
        <v>9.0266999999999999</v>
      </c>
      <c r="M44" s="164">
        <v>12.100099999999999</v>
      </c>
      <c r="N44" s="164">
        <v>-22.2</v>
      </c>
      <c r="O44" s="164">
        <v>-26.4</v>
      </c>
      <c r="P44" s="165"/>
      <c r="Q44" s="164">
        <v>0.82799999999999996</v>
      </c>
      <c r="R44" s="165"/>
      <c r="S44" s="164">
        <v>0.55179999999999996</v>
      </c>
      <c r="T44" s="164">
        <v>-0.69540000000000002</v>
      </c>
      <c r="U44" s="164">
        <v>4.4988000000000001</v>
      </c>
      <c r="V44" s="164">
        <v>4.3990999999999998</v>
      </c>
      <c r="W44" s="164">
        <v>7.8647</v>
      </c>
      <c r="X44" s="164">
        <v>0.61699999999999999</v>
      </c>
      <c r="Y44" s="164">
        <v>-1.2847999999999999</v>
      </c>
      <c r="Z44" s="164">
        <v>1.1416999999999999</v>
      </c>
      <c r="AA44" s="165"/>
      <c r="AB44" s="164">
        <v>-0.7671</v>
      </c>
      <c r="AC44" s="164">
        <v>-0.21199999999999999</v>
      </c>
      <c r="AD44" s="164">
        <v>-0.19500000000000001</v>
      </c>
      <c r="AE44" s="164">
        <v>4.0199999999999996</v>
      </c>
      <c r="AF44" s="164">
        <v>0</v>
      </c>
      <c r="AG44" s="165"/>
      <c r="AH44" s="164">
        <v>-1.849</v>
      </c>
      <c r="AI44" s="164">
        <v>0.31</v>
      </c>
      <c r="AJ44" s="165">
        <v>0</v>
      </c>
      <c r="AK44" s="164">
        <v>-9.74</v>
      </c>
      <c r="AL44" s="164">
        <v>-10</v>
      </c>
      <c r="AM44" s="164">
        <v>-12.83</v>
      </c>
      <c r="AN44" s="164">
        <v>-12.87</v>
      </c>
      <c r="AO44" s="164">
        <v>5.1902999999999997</v>
      </c>
      <c r="AP44" s="164">
        <v>3.536</v>
      </c>
      <c r="AQ44" s="164">
        <v>27.6129</v>
      </c>
      <c r="AR44" s="164">
        <v>30.280999999999999</v>
      </c>
      <c r="AS44" s="164">
        <v>-11.050700000000001</v>
      </c>
      <c r="AT44" s="164">
        <v>-5.7446000000000002</v>
      </c>
      <c r="AU44" s="165">
        <v>0</v>
      </c>
      <c r="AV44" s="164">
        <v>1.9232</v>
      </c>
      <c r="AW44" s="164">
        <v>1.8586</v>
      </c>
      <c r="AX44" s="164">
        <v>-14.446199999999999</v>
      </c>
      <c r="AY44" s="164">
        <v>-13.0726</v>
      </c>
      <c r="AZ44" s="164">
        <v>35.5212</v>
      </c>
      <c r="BA44" s="164">
        <v>36.572299999999998</v>
      </c>
      <c r="BB44" s="164">
        <v>49.840699999999998</v>
      </c>
      <c r="BC44" s="164">
        <v>18.1465</v>
      </c>
      <c r="BD44" s="164">
        <v>-5.3</v>
      </c>
      <c r="BE44" s="164">
        <v>-5.4</v>
      </c>
      <c r="BF44" s="164">
        <v>-24.2105</v>
      </c>
      <c r="BG44" s="164">
        <v>-35.707700000000003</v>
      </c>
      <c r="BH44" s="164">
        <v>-2.7254</v>
      </c>
      <c r="BI44" s="165"/>
      <c r="BJ44" s="164">
        <v>-6.4509999999999996</v>
      </c>
      <c r="BK44" s="164">
        <v>4.8456000000000001</v>
      </c>
      <c r="BL44" s="164">
        <v>2.8186</v>
      </c>
      <c r="BM44" s="164">
        <v>2.0114000000000001</v>
      </c>
      <c r="BN44" s="164">
        <v>-150.7003</v>
      </c>
      <c r="BO44" s="164">
        <v>99.612399999999994</v>
      </c>
      <c r="BP44" s="164">
        <v>98.849400000000003</v>
      </c>
      <c r="BQ44" s="164">
        <v>-81.519099999999995</v>
      </c>
      <c r="BR44" s="164">
        <v>-102.1725</v>
      </c>
      <c r="BS44" s="165"/>
      <c r="BT44" s="165"/>
      <c r="BU44" s="165"/>
      <c r="BV44" s="164">
        <v>32.673099999999998</v>
      </c>
      <c r="BW44" s="164">
        <v>16.53</v>
      </c>
      <c r="BX44" s="164">
        <v>11.25</v>
      </c>
      <c r="BY44" s="164">
        <v>-9.1199999999999992</v>
      </c>
      <c r="BZ44" s="164">
        <v>13.27</v>
      </c>
      <c r="CA44" s="164">
        <v>-4.6843000000000004</v>
      </c>
      <c r="CB44" s="164">
        <v>-4.6843000000000004</v>
      </c>
      <c r="CC44" s="164">
        <v>9.4025999999999996</v>
      </c>
      <c r="CD44" s="164">
        <v>6.7542999999999997</v>
      </c>
      <c r="CE44" s="165"/>
      <c r="CF44" s="164">
        <v>-18.126899999999999</v>
      </c>
      <c r="CG44" s="164">
        <v>-18.245899999999999</v>
      </c>
      <c r="CH44" s="164">
        <v>-6.7907000000000002</v>
      </c>
      <c r="CI44" s="164">
        <v>1.3355999999999999</v>
      </c>
      <c r="CJ44" s="165"/>
      <c r="CK44" s="165"/>
      <c r="CL44" s="164">
        <v>5.0999999999999996</v>
      </c>
      <c r="CM44" s="164">
        <v>0</v>
      </c>
      <c r="CN44" s="164">
        <v>-4.7300000000000004</v>
      </c>
      <c r="CO44" s="164">
        <v>25.6069</v>
      </c>
      <c r="CP44" s="164">
        <v>25.677900000000001</v>
      </c>
      <c r="CQ44" s="164">
        <v>24.000699999999998</v>
      </c>
      <c r="CR44" s="164">
        <v>58.976700000000001</v>
      </c>
      <c r="CS44" s="164">
        <v>58.847900000000003</v>
      </c>
      <c r="CT44" s="164">
        <v>-23.253499999999999</v>
      </c>
      <c r="CU44" s="164">
        <v>-52.737200000000001</v>
      </c>
      <c r="CV44" s="164">
        <v>-18.321200000000001</v>
      </c>
      <c r="CW44" s="164">
        <v>3.9605000000000001</v>
      </c>
      <c r="CX44" s="164">
        <v>39.76</v>
      </c>
      <c r="CY44" s="164">
        <v>16.5</v>
      </c>
      <c r="CZ44" s="164">
        <v>-6.4062999999999999</v>
      </c>
      <c r="DA44" s="164">
        <v>-6.6406000000000001</v>
      </c>
      <c r="DB44" s="164">
        <v>-11.56</v>
      </c>
      <c r="DC44" s="165"/>
      <c r="DD44" s="164">
        <v>-4.1632999999999996</v>
      </c>
      <c r="DE44" s="164">
        <v>-3.8033999999999999</v>
      </c>
      <c r="DF44" s="164">
        <v>5.0255999999999998</v>
      </c>
      <c r="DG44" s="165"/>
      <c r="DH44" s="164">
        <v>-10.330399999999999</v>
      </c>
      <c r="DI44" s="164">
        <v>-46.9</v>
      </c>
      <c r="DJ44" s="164">
        <v>-46.9</v>
      </c>
      <c r="DK44" s="164">
        <v>-1.4623999999999999</v>
      </c>
      <c r="DL44" s="164">
        <v>15.9015</v>
      </c>
      <c r="DM44" s="164">
        <v>22.400400000000001</v>
      </c>
      <c r="DN44" s="164">
        <v>30.064399999999999</v>
      </c>
      <c r="DO44" s="164">
        <v>17.09</v>
      </c>
      <c r="DP44" s="164">
        <v>-5.87</v>
      </c>
      <c r="DQ44" s="164">
        <v>11.686999999999999</v>
      </c>
      <c r="DR44" s="164">
        <v>-6.5903999999999998</v>
      </c>
      <c r="DS44" s="164">
        <v>-3.95</v>
      </c>
      <c r="DT44" s="164">
        <v>-4.04</v>
      </c>
      <c r="DU44" s="164">
        <v>21.87</v>
      </c>
      <c r="DV44" s="164">
        <v>-69.14</v>
      </c>
      <c r="DW44" s="164">
        <v>-8.4364000000000008</v>
      </c>
      <c r="DX44" s="164">
        <v>-3.8454999999999999</v>
      </c>
      <c r="DY44" s="164">
        <v>-15.0425</v>
      </c>
      <c r="DZ44" s="164">
        <v>-14.7545</v>
      </c>
      <c r="EA44" s="164">
        <v>25.752700000000001</v>
      </c>
      <c r="EB44" s="164">
        <v>4.3452999999999999</v>
      </c>
      <c r="EC44" s="164">
        <v>-4.6094999999999997</v>
      </c>
      <c r="ED44" s="164">
        <v>-3.2242999999999999</v>
      </c>
      <c r="EE44" s="164">
        <v>-12.891400000000001</v>
      </c>
      <c r="EF44" s="164">
        <v>-20.269600000000001</v>
      </c>
      <c r="EG44" s="164">
        <v>-14.760999999999999</v>
      </c>
      <c r="EH44" s="164">
        <v>-3.3309000000000002</v>
      </c>
      <c r="EI44" s="164">
        <v>-43.750599999999999</v>
      </c>
      <c r="EJ44" s="165"/>
      <c r="EK44" s="164">
        <v>-11.142200000000001</v>
      </c>
      <c r="EL44" s="164">
        <v>-10.358499999999999</v>
      </c>
      <c r="EM44" s="164">
        <v>12.1676</v>
      </c>
      <c r="EN44" s="164">
        <v>8.8253000000000004</v>
      </c>
      <c r="EO44" s="164">
        <v>7.7789999999999999</v>
      </c>
      <c r="EP44" s="164">
        <v>-32.771999999999998</v>
      </c>
      <c r="EQ44" s="164">
        <v>-21.716999999999999</v>
      </c>
      <c r="ER44" s="164">
        <v>-21.521699999999999</v>
      </c>
      <c r="ES44" s="164">
        <v>-0.20669999999999999</v>
      </c>
      <c r="ET44" s="164">
        <v>13.27</v>
      </c>
      <c r="EU44" s="164">
        <v>0</v>
      </c>
      <c r="EV44" s="164">
        <v>0</v>
      </c>
      <c r="EW44" s="164">
        <v>6.6166</v>
      </c>
      <c r="EX44" s="164">
        <v>11.3384</v>
      </c>
      <c r="EY44" s="164">
        <v>-11.491899999999999</v>
      </c>
      <c r="EZ44" s="164">
        <v>-11.4254</v>
      </c>
      <c r="FA44" s="164">
        <v>8.1730999999999998</v>
      </c>
      <c r="FB44" s="164">
        <v>-0.58209999999999995</v>
      </c>
      <c r="FC44" s="164">
        <v>-14.058</v>
      </c>
      <c r="FD44" s="164">
        <v>5.0538999999999996</v>
      </c>
      <c r="FE44" s="165"/>
      <c r="FF44" s="164">
        <v>4.8474000000000004</v>
      </c>
      <c r="FG44" s="164">
        <v>0</v>
      </c>
      <c r="FH44" s="164">
        <v>0</v>
      </c>
      <c r="FI44" s="164">
        <v>0</v>
      </c>
      <c r="FJ44" s="164">
        <v>-0.50239999999999996</v>
      </c>
      <c r="FK44" s="164">
        <v>-0.33489999999999998</v>
      </c>
      <c r="FL44" s="164">
        <v>22.6066</v>
      </c>
      <c r="FM44" s="164">
        <v>5.4642999999999997</v>
      </c>
      <c r="FN44" s="164">
        <v>5.9877000000000002</v>
      </c>
      <c r="FO44" s="164">
        <v>28.682500000000001</v>
      </c>
      <c r="FP44" s="164">
        <v>35.204700000000003</v>
      </c>
      <c r="FQ44" s="164">
        <v>12.2182</v>
      </c>
      <c r="FR44" s="164">
        <v>-10.41</v>
      </c>
      <c r="FS44" s="164">
        <v>-2.4367000000000001</v>
      </c>
      <c r="FT44" s="164">
        <v>0.1943</v>
      </c>
      <c r="FU44" s="164">
        <v>1.51</v>
      </c>
      <c r="FV44" s="164">
        <v>0.35</v>
      </c>
      <c r="FW44" s="164">
        <v>-12.630800000000001</v>
      </c>
      <c r="FX44" s="165"/>
      <c r="FY44" s="164">
        <v>7.1130000000000004</v>
      </c>
      <c r="FZ44" s="164">
        <v>1.6259999999999999</v>
      </c>
      <c r="GA44" s="165"/>
      <c r="GB44" s="164">
        <v>31.51</v>
      </c>
      <c r="GC44" s="164">
        <v>-40.7622</v>
      </c>
      <c r="GD44" s="164">
        <v>-34.388199999999998</v>
      </c>
      <c r="GE44" s="164">
        <v>-0.14000000000000001</v>
      </c>
      <c r="GF44" s="164">
        <v>14.987</v>
      </c>
      <c r="GG44" s="165"/>
      <c r="GH44" s="164">
        <v>26.110299999999999</v>
      </c>
      <c r="GI44" s="164">
        <v>-8.1324000000000005</v>
      </c>
      <c r="GJ44" s="164">
        <v>-8.4215999999999998</v>
      </c>
      <c r="GK44" s="164">
        <v>2.6375999999999999</v>
      </c>
      <c r="GL44" s="165"/>
      <c r="GM44" s="165"/>
      <c r="GN44" s="164">
        <v>-10.7096</v>
      </c>
      <c r="GO44" s="164">
        <v>-17.270900000000001</v>
      </c>
      <c r="GP44" s="164">
        <v>5.8192000000000004</v>
      </c>
      <c r="GQ44" s="164">
        <v>-21.994800000000001</v>
      </c>
      <c r="GR44" s="164">
        <v>0.71730000000000005</v>
      </c>
      <c r="GS44" s="164">
        <v>1.1234999999999999</v>
      </c>
      <c r="GT44" s="164">
        <v>159.64879999999999</v>
      </c>
      <c r="GU44" s="164">
        <v>-6.6090999999999998</v>
      </c>
      <c r="GV44" s="164">
        <v>-8.6357999999999997</v>
      </c>
      <c r="GW44" s="164">
        <v>-10.3361</v>
      </c>
      <c r="GX44" s="164">
        <v>3.6105</v>
      </c>
      <c r="GY44" s="164">
        <v>8.4834999999999994</v>
      </c>
      <c r="GZ44" s="164">
        <v>8.5451999999999995</v>
      </c>
      <c r="HA44" s="164">
        <v>3.0878000000000001</v>
      </c>
      <c r="HB44" s="164">
        <v>26.949200000000001</v>
      </c>
      <c r="HC44" s="164">
        <v>0</v>
      </c>
      <c r="HD44" s="164">
        <v>-11.31</v>
      </c>
      <c r="HE44" s="164">
        <v>16.160499999999999</v>
      </c>
      <c r="HF44" s="164">
        <v>10.4299</v>
      </c>
      <c r="HG44" s="164">
        <v>49.945900000000002</v>
      </c>
      <c r="HH44" s="164">
        <v>79.360600000000005</v>
      </c>
      <c r="HI44" s="164">
        <v>-34.546700000000001</v>
      </c>
      <c r="HJ44" s="164">
        <v>0</v>
      </c>
      <c r="HK44" s="164">
        <v>-5.9145000000000003</v>
      </c>
      <c r="HL44" s="164">
        <v>-8.0897000000000006</v>
      </c>
      <c r="HM44" s="164">
        <v>0</v>
      </c>
      <c r="HN44" s="164">
        <v>-11.404999999999999</v>
      </c>
      <c r="HO44" s="164">
        <v>16.033200000000001</v>
      </c>
      <c r="HP44" s="164">
        <v>14.067</v>
      </c>
      <c r="HQ44" s="164">
        <v>-18.010999999999999</v>
      </c>
      <c r="HR44" s="164">
        <v>-17.412199999999999</v>
      </c>
      <c r="HS44" s="164">
        <v>-14.789899999999999</v>
      </c>
      <c r="HT44" s="164">
        <v>-15.1557</v>
      </c>
      <c r="HU44" s="164">
        <v>14.47</v>
      </c>
      <c r="HV44" s="164">
        <v>14.81</v>
      </c>
      <c r="HW44" s="164">
        <v>-27.9</v>
      </c>
      <c r="HX44" s="164">
        <v>-28.9</v>
      </c>
      <c r="HY44" s="164">
        <v>0.51</v>
      </c>
      <c r="HZ44" s="164">
        <v>-2.72</v>
      </c>
      <c r="IA44" s="164">
        <v>69.334800000000001</v>
      </c>
      <c r="IB44" s="164">
        <v>22.924700000000001</v>
      </c>
      <c r="IC44" s="164">
        <v>22.574200000000001</v>
      </c>
      <c r="ID44" s="164">
        <v>-16.100000000000001</v>
      </c>
      <c r="IE44" s="164">
        <v>-32.9</v>
      </c>
      <c r="IF44" s="164">
        <v>1.7</v>
      </c>
      <c r="IG44" s="164">
        <v>0.8</v>
      </c>
      <c r="IH44" s="165"/>
      <c r="II44" s="165"/>
      <c r="IJ44" s="164">
        <v>-158.6662</v>
      </c>
      <c r="IK44" s="164">
        <v>-8.5084</v>
      </c>
      <c r="IL44" s="164">
        <v>-239.7937</v>
      </c>
      <c r="IM44" s="164">
        <v>-25.4237</v>
      </c>
      <c r="IN44" s="164">
        <v>-40.171199999999999</v>
      </c>
      <c r="IO44" s="164">
        <v>95.557100000000005</v>
      </c>
      <c r="IP44" s="164">
        <v>68.508499999999998</v>
      </c>
      <c r="IQ44" s="164">
        <v>94.562899999999999</v>
      </c>
      <c r="IR44" s="164">
        <v>148.7321</v>
      </c>
      <c r="IS44" s="164">
        <v>24.8598</v>
      </c>
      <c r="IT44" s="164">
        <v>24.081299999999999</v>
      </c>
      <c r="IU44" s="164">
        <v>23.185600000000001</v>
      </c>
      <c r="IV44" s="164">
        <v>12.337199999999999</v>
      </c>
      <c r="IW44" s="164">
        <v>148.75919999999999</v>
      </c>
      <c r="IX44" s="164">
        <v>-250.95</v>
      </c>
      <c r="IY44" s="164">
        <v>33.885199999999998</v>
      </c>
      <c r="IZ44" s="164">
        <v>-29.1678</v>
      </c>
      <c r="JA44" s="164">
        <v>-0.88990000000000002</v>
      </c>
      <c r="JB44" s="164">
        <v>-8.1000000000000003E-2</v>
      </c>
      <c r="JC44" s="164">
        <v>-9.68</v>
      </c>
      <c r="JD44" s="164">
        <v>-1.4890000000000001</v>
      </c>
      <c r="JE44" s="164">
        <v>-1.496</v>
      </c>
      <c r="JF44" s="164">
        <v>4.4000000000000004</v>
      </c>
      <c r="JG44" s="164">
        <v>1.52</v>
      </c>
      <c r="JH44" s="164">
        <v>-4.8773999999999997</v>
      </c>
      <c r="JI44" s="164">
        <v>-7.4112999999999998</v>
      </c>
      <c r="JJ44" s="164">
        <v>2.8153000000000001</v>
      </c>
      <c r="JK44" s="164">
        <v>0.82250000000000001</v>
      </c>
      <c r="JL44" s="164">
        <v>3.9</v>
      </c>
      <c r="JM44" s="164">
        <v>-1.1000000000000001</v>
      </c>
      <c r="JN44" s="164">
        <v>-0.32900000000000001</v>
      </c>
      <c r="JO44" s="165"/>
      <c r="JP44" s="165"/>
      <c r="JQ44" s="164">
        <v>3.9861</v>
      </c>
      <c r="JR44" s="164">
        <v>3.9354</v>
      </c>
      <c r="JS44" s="164">
        <v>4.3064</v>
      </c>
      <c r="JT44" s="165"/>
      <c r="JU44" s="164">
        <v>17.5</v>
      </c>
      <c r="JV44" s="164">
        <v>6.7243000000000004</v>
      </c>
      <c r="JW44" s="164">
        <v>0.72</v>
      </c>
      <c r="JX44" s="165"/>
      <c r="JY44" s="164">
        <v>0</v>
      </c>
      <c r="JZ44" s="164">
        <v>-19.6373</v>
      </c>
      <c r="KA44" s="164">
        <v>-21.2532</v>
      </c>
      <c r="KB44" s="164">
        <v>4.5122</v>
      </c>
      <c r="KC44" s="164">
        <v>14.4514</v>
      </c>
      <c r="KD44" s="164">
        <v>-16.3094</v>
      </c>
      <c r="KE44" s="164">
        <v>0</v>
      </c>
      <c r="KF44" s="164">
        <v>-11</v>
      </c>
      <c r="KG44" s="164">
        <v>-5</v>
      </c>
      <c r="KH44" s="164">
        <v>37.905200000000001</v>
      </c>
      <c r="KI44" s="164">
        <v>-73.909899999999993</v>
      </c>
    </row>
    <row r="45" spans="1:295" ht="18" customHeight="1" x14ac:dyDescent="0.3">
      <c r="A45" s="161" t="s">
        <v>67</v>
      </c>
      <c r="B45" s="161" t="s">
        <v>823</v>
      </c>
      <c r="C45" s="164">
        <v>0</v>
      </c>
      <c r="D45" s="164">
        <v>3.8862999999999999</v>
      </c>
      <c r="E45" s="164">
        <v>-8.9382999999999999</v>
      </c>
      <c r="F45" s="164">
        <v>5.1874000000000002</v>
      </c>
      <c r="G45" s="164">
        <v>13.144399999999999</v>
      </c>
      <c r="H45" s="165"/>
      <c r="I45" s="164">
        <v>20.412500000000001</v>
      </c>
      <c r="J45" s="165"/>
      <c r="K45" s="164">
        <v>18.6829</v>
      </c>
      <c r="L45" s="164">
        <v>7.7657999999999996</v>
      </c>
      <c r="M45" s="164">
        <v>10.8279</v>
      </c>
      <c r="N45" s="164">
        <v>-22.2</v>
      </c>
      <c r="O45" s="164">
        <v>-28.6</v>
      </c>
      <c r="P45" s="164">
        <v>4.4000000000000004</v>
      </c>
      <c r="Q45" s="165"/>
      <c r="R45" s="165"/>
      <c r="S45" s="164">
        <v>0.64359999999999995</v>
      </c>
      <c r="T45" s="164">
        <v>-0.75090000000000001</v>
      </c>
      <c r="U45" s="164">
        <v>5.2533000000000003</v>
      </c>
      <c r="V45" s="164">
        <v>5.1151</v>
      </c>
      <c r="W45" s="164">
        <v>9.1722000000000001</v>
      </c>
      <c r="X45" s="164">
        <v>2.1402000000000001</v>
      </c>
      <c r="Y45" s="164">
        <v>0.64329999999999998</v>
      </c>
      <c r="Z45" s="164">
        <v>1.1102000000000001</v>
      </c>
      <c r="AA45" s="165"/>
      <c r="AB45" s="164">
        <v>-1.1680999999999999</v>
      </c>
      <c r="AC45" s="164">
        <v>-0.153</v>
      </c>
      <c r="AD45" s="164">
        <v>-0.14799999999999999</v>
      </c>
      <c r="AE45" s="164">
        <v>3.8740000000000001</v>
      </c>
      <c r="AF45" s="164">
        <v>0</v>
      </c>
      <c r="AG45" s="164">
        <v>-4.4000000000000004</v>
      </c>
      <c r="AH45" s="164">
        <v>-0.99299999999999999</v>
      </c>
      <c r="AI45" s="164">
        <v>0.254</v>
      </c>
      <c r="AJ45" s="165">
        <v>0</v>
      </c>
      <c r="AK45" s="164">
        <v>-8.69</v>
      </c>
      <c r="AL45" s="165"/>
      <c r="AM45" s="164">
        <v>-12.54</v>
      </c>
      <c r="AN45" s="164">
        <v>-12.48</v>
      </c>
      <c r="AO45" s="164">
        <v>3.5933999999999999</v>
      </c>
      <c r="AP45" s="164">
        <v>3.3708999999999998</v>
      </c>
      <c r="AQ45" s="164">
        <v>25.388400000000001</v>
      </c>
      <c r="AR45" s="164">
        <v>27.697700000000001</v>
      </c>
      <c r="AS45" s="164">
        <v>-7.2074999999999996</v>
      </c>
      <c r="AT45" s="164">
        <v>-5.3936000000000002</v>
      </c>
      <c r="AU45" s="165">
        <v>0</v>
      </c>
      <c r="AV45" s="164">
        <v>1.4412</v>
      </c>
      <c r="AW45" s="164">
        <v>1.6553</v>
      </c>
      <c r="AX45" s="164">
        <v>-14.061299999999999</v>
      </c>
      <c r="AY45" s="164">
        <v>-12.6348</v>
      </c>
      <c r="AZ45" s="164">
        <v>35.984499999999997</v>
      </c>
      <c r="BA45" s="164">
        <v>36.886899999999997</v>
      </c>
      <c r="BB45" s="164">
        <v>42.824100000000001</v>
      </c>
      <c r="BC45" s="164">
        <v>15.9633</v>
      </c>
      <c r="BD45" s="164">
        <v>-6.3</v>
      </c>
      <c r="BE45" s="164">
        <v>-6.7</v>
      </c>
      <c r="BF45" s="164">
        <v>-24.552600000000002</v>
      </c>
      <c r="BG45" s="164">
        <v>-35.724800000000002</v>
      </c>
      <c r="BH45" s="164">
        <v>-2.5983999999999998</v>
      </c>
      <c r="BI45" s="165"/>
      <c r="BJ45" s="164">
        <v>-6.2325999999999997</v>
      </c>
      <c r="BK45" s="164">
        <v>4.1906999999999996</v>
      </c>
      <c r="BL45" s="164">
        <v>2.7244999999999999</v>
      </c>
      <c r="BM45" s="164">
        <v>1.8834</v>
      </c>
      <c r="BN45" s="164">
        <v>-148.381</v>
      </c>
      <c r="BO45" s="164">
        <v>106.479</v>
      </c>
      <c r="BP45" s="164">
        <v>106.5401</v>
      </c>
      <c r="BQ45" s="164">
        <v>-115.5864</v>
      </c>
      <c r="BR45" s="164">
        <v>-113.3527</v>
      </c>
      <c r="BS45" s="165"/>
      <c r="BT45" s="165"/>
      <c r="BU45" s="165"/>
      <c r="BV45" s="164">
        <v>27.4438</v>
      </c>
      <c r="BW45" s="164">
        <v>14.98</v>
      </c>
      <c r="BX45" s="164">
        <v>11.1</v>
      </c>
      <c r="BY45" s="164">
        <v>-11.22</v>
      </c>
      <c r="BZ45" s="164">
        <v>6.21</v>
      </c>
      <c r="CA45" s="164">
        <v>2.4154</v>
      </c>
      <c r="CB45" s="164">
        <v>2.8172999999999999</v>
      </c>
      <c r="CC45" s="164">
        <v>1.4744999999999999</v>
      </c>
      <c r="CD45" s="164">
        <v>-0.88629999999999998</v>
      </c>
      <c r="CE45" s="165"/>
      <c r="CF45" s="164">
        <v>-11.8184</v>
      </c>
      <c r="CG45" s="164">
        <v>-12.1593</v>
      </c>
      <c r="CH45" s="164">
        <v>-5.7466999999999997</v>
      </c>
      <c r="CI45" s="164">
        <v>9.5150000000000006</v>
      </c>
      <c r="CJ45" s="165"/>
      <c r="CK45" s="165"/>
      <c r="CL45" s="164">
        <v>7.9</v>
      </c>
      <c r="CM45" s="164">
        <v>-16.600000000000001</v>
      </c>
      <c r="CN45" s="164">
        <v>-4.1900000000000004</v>
      </c>
      <c r="CO45" s="164">
        <v>25.5594</v>
      </c>
      <c r="CP45" s="164">
        <v>25.8291</v>
      </c>
      <c r="CQ45" s="164">
        <v>24.046500000000002</v>
      </c>
      <c r="CR45" s="164">
        <v>61.988999999999997</v>
      </c>
      <c r="CS45" s="164">
        <v>62.536499999999997</v>
      </c>
      <c r="CT45" s="164">
        <v>-21.200299999999999</v>
      </c>
      <c r="CU45" s="164">
        <v>-55.145299999999999</v>
      </c>
      <c r="CV45" s="164">
        <v>-17.076699999999999</v>
      </c>
      <c r="CW45" s="164">
        <v>4.3963000000000001</v>
      </c>
      <c r="CX45" s="164">
        <v>39.71</v>
      </c>
      <c r="CY45" s="164">
        <v>16.350000000000001</v>
      </c>
      <c r="CZ45" s="164">
        <v>-7.3437999999999999</v>
      </c>
      <c r="DA45" s="164">
        <v>-7.5194999999999999</v>
      </c>
      <c r="DB45" s="164">
        <v>-11.05</v>
      </c>
      <c r="DC45" s="165"/>
      <c r="DD45" s="164">
        <v>-11.368399999999999</v>
      </c>
      <c r="DE45" s="164">
        <v>-10.8727</v>
      </c>
      <c r="DF45" s="164">
        <v>16.8184</v>
      </c>
      <c r="DG45" s="165"/>
      <c r="DH45" s="164">
        <v>-9.8162000000000003</v>
      </c>
      <c r="DI45" s="164">
        <v>-47.4</v>
      </c>
      <c r="DJ45" s="164">
        <v>-47.2</v>
      </c>
      <c r="DK45" s="164">
        <v>-1.7114</v>
      </c>
      <c r="DL45" s="164">
        <v>13.8444</v>
      </c>
      <c r="DM45" s="164">
        <v>21.4541</v>
      </c>
      <c r="DN45" s="164">
        <v>27.281199999999998</v>
      </c>
      <c r="DO45" s="164">
        <v>14.9</v>
      </c>
      <c r="DP45" s="164">
        <v>-5.77</v>
      </c>
      <c r="DQ45" s="164">
        <v>11.284000000000001</v>
      </c>
      <c r="DR45" s="164">
        <v>-18.388500000000001</v>
      </c>
      <c r="DS45" s="164">
        <v>-5.29</v>
      </c>
      <c r="DT45" s="164">
        <v>-5.37</v>
      </c>
      <c r="DU45" s="164">
        <v>24.15</v>
      </c>
      <c r="DV45" s="164">
        <v>-42.01</v>
      </c>
      <c r="DW45" s="164">
        <v>-22.181799999999999</v>
      </c>
      <c r="DX45" s="164">
        <v>-10.2636</v>
      </c>
      <c r="DY45" s="164">
        <v>-10.5946</v>
      </c>
      <c r="DZ45" s="164">
        <v>-10.327299999999999</v>
      </c>
      <c r="EA45" s="164">
        <v>25.891400000000001</v>
      </c>
      <c r="EB45" s="164">
        <v>3.5503999999999998</v>
      </c>
      <c r="EC45" s="164">
        <v>-3.6793999999999998</v>
      </c>
      <c r="ED45" s="164">
        <v>-3.0457000000000001</v>
      </c>
      <c r="EE45" s="164">
        <v>-10.552</v>
      </c>
      <c r="EF45" s="164">
        <v>-18.196999999999999</v>
      </c>
      <c r="EG45" s="164">
        <v>-14.997999999999999</v>
      </c>
      <c r="EH45" s="164">
        <v>26.652200000000001</v>
      </c>
      <c r="EI45" s="164">
        <v>-26.2957</v>
      </c>
      <c r="EJ45" s="165"/>
      <c r="EK45" s="164">
        <v>-9.4666999999999994</v>
      </c>
      <c r="EL45" s="164">
        <v>-8.6376000000000008</v>
      </c>
      <c r="EM45" s="164">
        <v>0</v>
      </c>
      <c r="EN45" s="164">
        <v>6.4273999999999996</v>
      </c>
      <c r="EO45" s="164">
        <v>5.4383999999999997</v>
      </c>
      <c r="EP45" s="164">
        <v>-28.675999999999998</v>
      </c>
      <c r="EQ45" s="164">
        <v>-14.5527</v>
      </c>
      <c r="ER45" s="164">
        <v>-14.071199999999999</v>
      </c>
      <c r="ES45" s="164">
        <v>-2.6000999999999999</v>
      </c>
      <c r="ET45" s="164">
        <v>12.96</v>
      </c>
      <c r="EU45" s="164">
        <v>-2.0299999999999998</v>
      </c>
      <c r="EV45" s="165"/>
      <c r="EW45" s="164">
        <v>6.1329000000000002</v>
      </c>
      <c r="EX45" s="164">
        <v>8.2722999999999995</v>
      </c>
      <c r="EY45" s="164">
        <v>-11.332599999999999</v>
      </c>
      <c r="EZ45" s="164">
        <v>-11.2385</v>
      </c>
      <c r="FA45" s="164">
        <v>7.8430999999999997</v>
      </c>
      <c r="FB45" s="164">
        <v>-2.0973999999999999</v>
      </c>
      <c r="FC45" s="164">
        <v>-10.9948</v>
      </c>
      <c r="FD45" s="164">
        <v>4.9484000000000004</v>
      </c>
      <c r="FE45" s="165"/>
      <c r="FF45" s="164">
        <v>4.7281000000000004</v>
      </c>
      <c r="FG45" s="164">
        <v>0</v>
      </c>
      <c r="FH45" s="164">
        <v>0</v>
      </c>
      <c r="FI45" s="164">
        <v>0</v>
      </c>
      <c r="FJ45" s="164">
        <v>-7.3681000000000001</v>
      </c>
      <c r="FK45" s="164">
        <v>-7.3681000000000001</v>
      </c>
      <c r="FL45" s="164">
        <v>16.410699999999999</v>
      </c>
      <c r="FM45" s="164">
        <v>2.1046999999999998</v>
      </c>
      <c r="FN45" s="164">
        <v>2.2128000000000001</v>
      </c>
      <c r="FO45" s="164">
        <v>25.093599999999999</v>
      </c>
      <c r="FP45" s="164">
        <v>32.942100000000003</v>
      </c>
      <c r="FQ45" s="164">
        <v>14.9673</v>
      </c>
      <c r="FR45" s="164">
        <v>-14.6</v>
      </c>
      <c r="FS45" s="164">
        <v>-1.4131</v>
      </c>
      <c r="FT45" s="164">
        <v>0.22550000000000001</v>
      </c>
      <c r="FU45" s="164">
        <v>1.8</v>
      </c>
      <c r="FV45" s="164">
        <v>1.82</v>
      </c>
      <c r="FW45" s="164">
        <v>-14.5375</v>
      </c>
      <c r="FX45" s="165"/>
      <c r="FY45" s="164">
        <v>7.1</v>
      </c>
      <c r="FZ45" s="164">
        <v>1.63</v>
      </c>
      <c r="GA45" s="165"/>
      <c r="GB45" s="164">
        <v>31.74</v>
      </c>
      <c r="GC45" s="164">
        <v>-37.113900000000001</v>
      </c>
      <c r="GD45" s="164">
        <v>-29.886500000000002</v>
      </c>
      <c r="GE45" s="164">
        <v>-0.91</v>
      </c>
      <c r="GF45" s="164">
        <v>14.6585</v>
      </c>
      <c r="GG45" s="165"/>
      <c r="GH45" s="165"/>
      <c r="GI45" s="164">
        <v>-8.8026</v>
      </c>
      <c r="GJ45" s="164">
        <v>-9.2409999999999997</v>
      </c>
      <c r="GK45" s="164">
        <v>2.9049999999999998</v>
      </c>
      <c r="GL45" s="165"/>
      <c r="GM45" s="165"/>
      <c r="GN45" s="164">
        <v>-10.5678</v>
      </c>
      <c r="GO45" s="164">
        <v>-22.746300000000002</v>
      </c>
      <c r="GP45" s="164">
        <v>5.2462999999999997</v>
      </c>
      <c r="GQ45" s="164">
        <v>-20.318200000000001</v>
      </c>
      <c r="GR45" s="164">
        <v>0.90659999999999996</v>
      </c>
      <c r="GS45" s="164">
        <v>1.2019</v>
      </c>
      <c r="GT45" s="164">
        <v>158.7253</v>
      </c>
      <c r="GU45" s="164">
        <v>-5.4694000000000003</v>
      </c>
      <c r="GV45" s="164">
        <v>-7.5811999999999999</v>
      </c>
      <c r="GW45" s="164">
        <v>-11.4657</v>
      </c>
      <c r="GX45" s="164">
        <v>3.4531999999999998</v>
      </c>
      <c r="GY45" s="164">
        <v>8.4762000000000004</v>
      </c>
      <c r="GZ45" s="164">
        <v>8.7192000000000007</v>
      </c>
      <c r="HA45" s="164">
        <v>3.0144000000000002</v>
      </c>
      <c r="HB45" s="164">
        <v>-15.9627</v>
      </c>
      <c r="HC45" s="164">
        <v>-16.296600000000002</v>
      </c>
      <c r="HD45" s="164">
        <v>1.68</v>
      </c>
      <c r="HE45" s="164">
        <v>0</v>
      </c>
      <c r="HF45" s="164">
        <v>36.049100000000003</v>
      </c>
      <c r="HG45" s="164">
        <v>35.263800000000003</v>
      </c>
      <c r="HH45" s="164">
        <v>76.257300000000001</v>
      </c>
      <c r="HI45" s="164">
        <v>-13.896000000000001</v>
      </c>
      <c r="HJ45" s="164">
        <v>38.731999999999999</v>
      </c>
      <c r="HK45" s="164">
        <v>-5.7098000000000004</v>
      </c>
      <c r="HL45" s="164">
        <v>-8.2848000000000006</v>
      </c>
      <c r="HM45" s="164">
        <v>0</v>
      </c>
      <c r="HN45" s="164">
        <v>0</v>
      </c>
      <c r="HO45" s="165"/>
      <c r="HP45" s="164">
        <v>33.078800000000001</v>
      </c>
      <c r="HQ45" s="164">
        <v>-14.1822</v>
      </c>
      <c r="HR45" s="164">
        <v>-13.286799999999999</v>
      </c>
      <c r="HS45" s="164">
        <v>-12.2201</v>
      </c>
      <c r="HT45" s="164">
        <v>-11.9069</v>
      </c>
      <c r="HU45" s="164">
        <v>13.9</v>
      </c>
      <c r="HV45" s="164">
        <v>13.98</v>
      </c>
      <c r="HW45" s="164">
        <v>-28.6</v>
      </c>
      <c r="HX45" s="164">
        <v>-28.7</v>
      </c>
      <c r="HY45" s="164">
        <v>0.4587</v>
      </c>
      <c r="HZ45" s="164">
        <v>-4.6399999999999997</v>
      </c>
      <c r="IA45" s="164">
        <v>70.484200000000001</v>
      </c>
      <c r="IB45" s="164">
        <v>25.052900000000001</v>
      </c>
      <c r="IC45" s="164">
        <v>24.918600000000001</v>
      </c>
      <c r="ID45" s="164">
        <v>-16.100000000000001</v>
      </c>
      <c r="IE45" s="164">
        <v>-33.299999999999997</v>
      </c>
      <c r="IF45" s="164">
        <v>-0.7</v>
      </c>
      <c r="IG45" s="164">
        <v>-1.7</v>
      </c>
      <c r="IH45" s="165"/>
      <c r="II45" s="165"/>
      <c r="IJ45" s="164">
        <v>-141.55969999999999</v>
      </c>
      <c r="IK45" s="164">
        <v>-26.990100000000002</v>
      </c>
      <c r="IL45" s="164">
        <v>-234.7252</v>
      </c>
      <c r="IM45" s="164">
        <v>-20.4801</v>
      </c>
      <c r="IN45" s="164">
        <v>-37.384799999999998</v>
      </c>
      <c r="IO45" s="164">
        <v>102.1867</v>
      </c>
      <c r="IP45" s="164">
        <v>60.479900000000001</v>
      </c>
      <c r="IQ45" s="164">
        <v>85.536600000000007</v>
      </c>
      <c r="IR45" s="164">
        <v>150.43719999999999</v>
      </c>
      <c r="IS45" s="164">
        <v>36.418300000000002</v>
      </c>
      <c r="IT45" s="164">
        <v>22.1812</v>
      </c>
      <c r="IU45" s="164">
        <v>21.727499999999999</v>
      </c>
      <c r="IV45" s="164">
        <v>22.459199999999999</v>
      </c>
      <c r="IW45" s="164">
        <v>158.3329</v>
      </c>
      <c r="IX45" s="165"/>
      <c r="IY45" s="164">
        <v>46.5227</v>
      </c>
      <c r="IZ45" s="164">
        <v>-38.695700000000002</v>
      </c>
      <c r="JA45" s="164">
        <v>-1.593</v>
      </c>
      <c r="JB45" s="164">
        <v>-4.8479999999999999</v>
      </c>
      <c r="JC45" s="164">
        <v>-9.1999999999999993</v>
      </c>
      <c r="JD45" s="164">
        <v>-1.42</v>
      </c>
      <c r="JE45" s="164">
        <v>-1.446</v>
      </c>
      <c r="JF45" s="164">
        <v>4.16</v>
      </c>
      <c r="JG45" s="164">
        <v>1.44</v>
      </c>
      <c r="JH45" s="164">
        <v>-5.5172999999999996</v>
      </c>
      <c r="JI45" s="164">
        <v>-7.9393000000000002</v>
      </c>
      <c r="JJ45" s="164">
        <v>3.5476999999999999</v>
      </c>
      <c r="JK45" s="164">
        <v>0.52949999999999997</v>
      </c>
      <c r="JL45" s="164">
        <v>3.9</v>
      </c>
      <c r="JM45" s="164">
        <v>-2.5659999999999998</v>
      </c>
      <c r="JN45" s="164">
        <v>-1.26</v>
      </c>
      <c r="JO45" s="164">
        <v>0</v>
      </c>
      <c r="JP45" s="164">
        <v>0</v>
      </c>
      <c r="JQ45" s="164">
        <v>4.5014000000000003</v>
      </c>
      <c r="JR45" s="164">
        <v>4.0476000000000001</v>
      </c>
      <c r="JS45" s="164">
        <v>4.8045</v>
      </c>
      <c r="JT45" s="165"/>
      <c r="JU45" s="164">
        <v>18.2</v>
      </c>
      <c r="JV45" s="164">
        <v>6.7697000000000003</v>
      </c>
      <c r="JW45" s="164">
        <v>0.6</v>
      </c>
      <c r="JX45" s="165"/>
      <c r="JY45" s="164">
        <v>0</v>
      </c>
      <c r="JZ45" s="164">
        <v>-17.6982</v>
      </c>
      <c r="KA45" s="164">
        <v>-19.6737</v>
      </c>
      <c r="KB45" s="164">
        <v>1.8070999999999999</v>
      </c>
      <c r="KC45" s="164">
        <v>13.5936</v>
      </c>
      <c r="KD45" s="164">
        <v>-14.729799999999999</v>
      </c>
      <c r="KE45" s="164">
        <v>0</v>
      </c>
      <c r="KF45" s="164">
        <v>-11.4</v>
      </c>
      <c r="KG45" s="164">
        <v>-4.3</v>
      </c>
      <c r="KH45" s="164">
        <v>57.613599999999998</v>
      </c>
      <c r="KI45" s="164">
        <v>-106.9589</v>
      </c>
    </row>
    <row r="46" spans="1:295" ht="18" customHeight="1" x14ac:dyDescent="0.3">
      <c r="A46" s="161" t="s">
        <v>67</v>
      </c>
      <c r="B46" s="161" t="s">
        <v>824</v>
      </c>
      <c r="C46" s="164">
        <v>0</v>
      </c>
      <c r="D46" s="164">
        <v>4.2870999999999997</v>
      </c>
      <c r="E46" s="164">
        <v>-9.8152000000000008</v>
      </c>
      <c r="F46" s="164">
        <v>4.4444999999999997</v>
      </c>
      <c r="G46" s="164">
        <v>12.5566</v>
      </c>
      <c r="H46" s="165"/>
      <c r="I46" s="164">
        <v>21.126799999999999</v>
      </c>
      <c r="J46" s="165"/>
      <c r="K46" s="164">
        <v>19.657499999999999</v>
      </c>
      <c r="L46" s="164">
        <v>8.3546999999999993</v>
      </c>
      <c r="M46" s="164">
        <v>11.3874</v>
      </c>
      <c r="N46" s="164">
        <v>-22.2</v>
      </c>
      <c r="O46" s="164">
        <v>-28.6</v>
      </c>
      <c r="P46" s="164">
        <v>4.4000000000000004</v>
      </c>
      <c r="Q46" s="164">
        <v>0.82799999999999996</v>
      </c>
      <c r="R46" s="165"/>
      <c r="S46" s="164">
        <v>0.69210000000000005</v>
      </c>
      <c r="T46" s="164">
        <v>-3.1101999999999999</v>
      </c>
      <c r="U46" s="164">
        <v>6.8822000000000001</v>
      </c>
      <c r="V46" s="164">
        <v>6.8920000000000003</v>
      </c>
      <c r="W46" s="164">
        <v>12.039099999999999</v>
      </c>
      <c r="X46" s="164">
        <v>2.1648999999999998</v>
      </c>
      <c r="Y46" s="164">
        <v>0.36370000000000002</v>
      </c>
      <c r="Z46" s="164">
        <v>1.1201000000000001</v>
      </c>
      <c r="AA46" s="165"/>
      <c r="AB46" s="164">
        <v>-1.1264000000000001</v>
      </c>
      <c r="AC46" s="164">
        <v>0.13500000000000001</v>
      </c>
      <c r="AD46" s="164">
        <v>0.13</v>
      </c>
      <c r="AE46" s="164">
        <v>3.351</v>
      </c>
      <c r="AF46" s="164">
        <v>0</v>
      </c>
      <c r="AG46" s="164">
        <v>-2.2000000000000002</v>
      </c>
      <c r="AH46" s="164">
        <v>-1.3859999999999999</v>
      </c>
      <c r="AI46" s="164">
        <v>0.26300000000000001</v>
      </c>
      <c r="AJ46" s="165">
        <v>0</v>
      </c>
      <c r="AK46" s="164">
        <v>-7.91</v>
      </c>
      <c r="AL46" s="165"/>
      <c r="AM46" s="164">
        <v>-11.67</v>
      </c>
      <c r="AN46" s="164">
        <v>-11.69</v>
      </c>
      <c r="AO46" s="164">
        <v>4.5377999999999998</v>
      </c>
      <c r="AP46" s="164">
        <v>3.0375000000000001</v>
      </c>
      <c r="AQ46" s="164">
        <v>23.714200000000002</v>
      </c>
      <c r="AR46" s="164">
        <v>26.002600000000001</v>
      </c>
      <c r="AS46" s="164">
        <v>-15.618</v>
      </c>
      <c r="AT46" s="164">
        <v>-6.9897999999999998</v>
      </c>
      <c r="AU46" s="164">
        <v>0</v>
      </c>
      <c r="AV46" s="164">
        <v>1.0699000000000001</v>
      </c>
      <c r="AW46" s="164">
        <v>1.0980000000000001</v>
      </c>
      <c r="AX46" s="164">
        <v>-18.038599999999999</v>
      </c>
      <c r="AY46" s="164">
        <v>-16.986699999999999</v>
      </c>
      <c r="AZ46" s="164">
        <v>28.3413</v>
      </c>
      <c r="BA46" s="164">
        <v>29.189499999999999</v>
      </c>
      <c r="BB46" s="164">
        <v>-12.650700000000001</v>
      </c>
      <c r="BC46" s="164">
        <v>11.7424</v>
      </c>
      <c r="BD46" s="164">
        <v>-3.6</v>
      </c>
      <c r="BE46" s="164">
        <v>-3.6</v>
      </c>
      <c r="BF46" s="164">
        <v>-18.497299999999999</v>
      </c>
      <c r="BG46" s="164">
        <v>-35.613300000000002</v>
      </c>
      <c r="BH46" s="164">
        <v>-1.6649</v>
      </c>
      <c r="BI46" s="165"/>
      <c r="BJ46" s="164">
        <v>-3.1665999999999999</v>
      </c>
      <c r="BK46" s="164">
        <v>3.2665999999999999</v>
      </c>
      <c r="BL46" s="164">
        <v>1.9306000000000001</v>
      </c>
      <c r="BM46" s="164">
        <v>1.3778999999999999</v>
      </c>
      <c r="BN46" s="164">
        <v>-67.659499999999994</v>
      </c>
      <c r="BO46" s="164">
        <v>33.692399999999999</v>
      </c>
      <c r="BP46" s="164">
        <v>33.661900000000003</v>
      </c>
      <c r="BQ46" s="164">
        <v>-95.342200000000005</v>
      </c>
      <c r="BR46" s="164">
        <v>-152.1842</v>
      </c>
      <c r="BS46" s="165"/>
      <c r="BT46" s="165"/>
      <c r="BU46" s="165"/>
      <c r="BV46" s="164">
        <v>23.451899999999998</v>
      </c>
      <c r="BW46" s="164">
        <v>16.25</v>
      </c>
      <c r="BX46" s="164">
        <v>12.33</v>
      </c>
      <c r="BY46" s="164">
        <v>-11.07</v>
      </c>
      <c r="BZ46" s="164">
        <v>4.9800000000000004</v>
      </c>
      <c r="CA46" s="164">
        <v>4.0228999999999999</v>
      </c>
      <c r="CB46" s="164">
        <v>4.1569000000000003</v>
      </c>
      <c r="CC46" s="164">
        <v>-0.82210000000000005</v>
      </c>
      <c r="CD46" s="164">
        <v>-2.8210999999999999</v>
      </c>
      <c r="CE46" s="165"/>
      <c r="CF46" s="164">
        <v>-43.955100000000002</v>
      </c>
      <c r="CG46" s="164">
        <v>-44.177199999999999</v>
      </c>
      <c r="CH46" s="164">
        <v>-3.2523</v>
      </c>
      <c r="CI46" s="164">
        <v>-6.8780999999999999</v>
      </c>
      <c r="CJ46" s="165"/>
      <c r="CK46" s="165"/>
      <c r="CL46" s="164">
        <v>15.8</v>
      </c>
      <c r="CM46" s="164">
        <v>18.5</v>
      </c>
      <c r="CN46" s="164">
        <v>-4.16</v>
      </c>
      <c r="CO46" s="164">
        <v>13.1661</v>
      </c>
      <c r="CP46" s="164">
        <v>12.323</v>
      </c>
      <c r="CQ46" s="164">
        <v>11.411799999999999</v>
      </c>
      <c r="CR46" s="164">
        <v>19.604399999999998</v>
      </c>
      <c r="CS46" s="164">
        <v>19.6249</v>
      </c>
      <c r="CT46" s="164">
        <v>-20.866700000000002</v>
      </c>
      <c r="CU46" s="164">
        <v>-10.7227</v>
      </c>
      <c r="CV46" s="164">
        <v>-18.550799999999999</v>
      </c>
      <c r="CW46" s="164">
        <v>4.5570000000000004</v>
      </c>
      <c r="CX46" s="164">
        <v>38.450000000000003</v>
      </c>
      <c r="CY46" s="164">
        <v>15.57</v>
      </c>
      <c r="CZ46" s="164">
        <v>-7.0312999999999999</v>
      </c>
      <c r="DA46" s="164">
        <v>-7.2266000000000004</v>
      </c>
      <c r="DB46" s="164">
        <v>-11.49</v>
      </c>
      <c r="DC46" s="165"/>
      <c r="DD46" s="164">
        <v>4.5275999999999996</v>
      </c>
      <c r="DE46" s="164">
        <v>5.2389000000000001</v>
      </c>
      <c r="DF46" s="164">
        <v>18.035599999999999</v>
      </c>
      <c r="DG46" s="165"/>
      <c r="DH46" s="164">
        <v>-10.100199999999999</v>
      </c>
      <c r="DI46" s="164">
        <v>-27.1</v>
      </c>
      <c r="DJ46" s="164">
        <v>-28.1</v>
      </c>
      <c r="DK46" s="164">
        <v>-2.1472000000000002</v>
      </c>
      <c r="DL46" s="164">
        <v>13.096399999999999</v>
      </c>
      <c r="DM46" s="164">
        <v>21.296399999999998</v>
      </c>
      <c r="DN46" s="164">
        <v>26.167899999999999</v>
      </c>
      <c r="DO46" s="164">
        <v>14.12</v>
      </c>
      <c r="DP46" s="164">
        <v>-5.28</v>
      </c>
      <c r="DQ46" s="164">
        <v>11.1755</v>
      </c>
      <c r="DR46" s="164">
        <v>-20.606200000000001</v>
      </c>
      <c r="DS46" s="164">
        <v>-4.7699999999999996</v>
      </c>
      <c r="DT46" s="164">
        <v>-4.83</v>
      </c>
      <c r="DU46" s="164">
        <v>26.76</v>
      </c>
      <c r="DV46" s="164">
        <v>-41.53</v>
      </c>
      <c r="DW46" s="164">
        <v>-21.5273</v>
      </c>
      <c r="DX46" s="164">
        <v>-10.6091</v>
      </c>
      <c r="DY46" s="164">
        <v>-12.045</v>
      </c>
      <c r="DZ46" s="164">
        <v>-11.3636</v>
      </c>
      <c r="EA46" s="164">
        <v>24.626899999999999</v>
      </c>
      <c r="EB46" s="164">
        <v>2.1440999999999999</v>
      </c>
      <c r="EC46" s="164">
        <v>-5.2079000000000004</v>
      </c>
      <c r="ED46" s="164">
        <v>-4.8653000000000004</v>
      </c>
      <c r="EE46" s="164">
        <v>-9.7335999999999991</v>
      </c>
      <c r="EF46" s="164">
        <v>-17.980799999999999</v>
      </c>
      <c r="EG46" s="164">
        <v>-15.398999999999999</v>
      </c>
      <c r="EH46" s="164">
        <v>5.3137999999999996</v>
      </c>
      <c r="EI46" s="164">
        <v>-21.604600000000001</v>
      </c>
      <c r="EJ46" s="165"/>
      <c r="EK46" s="164">
        <v>-9.6986000000000008</v>
      </c>
      <c r="EL46" s="164">
        <v>-8.9971999999999994</v>
      </c>
      <c r="EM46" s="164">
        <v>0</v>
      </c>
      <c r="EN46" s="164">
        <v>6.2477</v>
      </c>
      <c r="EO46" s="164">
        <v>5.1950000000000003</v>
      </c>
      <c r="EP46" s="164">
        <v>-29.187999999999999</v>
      </c>
      <c r="EQ46" s="164">
        <v>-13.8939</v>
      </c>
      <c r="ER46" s="164">
        <v>-13.6259</v>
      </c>
      <c r="ES46" s="164">
        <v>-2.8656000000000001</v>
      </c>
      <c r="ET46" s="164">
        <v>12.93</v>
      </c>
      <c r="EU46" s="164">
        <v>0</v>
      </c>
      <c r="EV46" s="164">
        <v>0</v>
      </c>
      <c r="EW46" s="164">
        <v>6.3541999999999996</v>
      </c>
      <c r="EX46" s="164">
        <v>7.4992999999999999</v>
      </c>
      <c r="EY46" s="164">
        <v>-10.9185</v>
      </c>
      <c r="EZ46" s="164">
        <v>-10.840299999999999</v>
      </c>
      <c r="FA46" s="164">
        <v>6.9802</v>
      </c>
      <c r="FB46" s="164">
        <v>-2.4483000000000001</v>
      </c>
      <c r="FC46" s="164">
        <v>-10.400399999999999</v>
      </c>
      <c r="FD46" s="164">
        <v>5.1692</v>
      </c>
      <c r="FE46" s="165"/>
      <c r="FF46" s="164">
        <v>4.9306999999999999</v>
      </c>
      <c r="FG46" s="164">
        <v>0</v>
      </c>
      <c r="FH46" s="164">
        <v>0</v>
      </c>
      <c r="FI46" s="164">
        <v>0</v>
      </c>
      <c r="FJ46" s="164">
        <v>-9.8798999999999992</v>
      </c>
      <c r="FK46" s="164">
        <v>-10.5497</v>
      </c>
      <c r="FL46" s="164">
        <v>20.2622</v>
      </c>
      <c r="FM46" s="164">
        <v>3.1716000000000002</v>
      </c>
      <c r="FN46" s="164">
        <v>3.3572000000000002</v>
      </c>
      <c r="FO46" s="164">
        <v>24.8447</v>
      </c>
      <c r="FP46" s="164">
        <v>32.433999999999997</v>
      </c>
      <c r="FQ46" s="164">
        <v>12.916499999999999</v>
      </c>
      <c r="FR46" s="164">
        <v>-15.23</v>
      </c>
      <c r="FS46" s="164">
        <v>-2.7168999999999999</v>
      </c>
      <c r="FT46" s="164">
        <v>0.23549999999999999</v>
      </c>
      <c r="FU46" s="164">
        <v>1.66</v>
      </c>
      <c r="FV46" s="164">
        <v>1.84</v>
      </c>
      <c r="FW46" s="164">
        <v>-14.7342</v>
      </c>
      <c r="FX46" s="165"/>
      <c r="FY46" s="164">
        <v>7.173</v>
      </c>
      <c r="FZ46" s="164">
        <v>1.524</v>
      </c>
      <c r="GA46" s="165"/>
      <c r="GB46" s="164">
        <v>31.09</v>
      </c>
      <c r="GC46" s="164">
        <v>-38.854999999999997</v>
      </c>
      <c r="GD46" s="164">
        <v>-31.2376</v>
      </c>
      <c r="GE46" s="164">
        <v>-1.04</v>
      </c>
      <c r="GF46" s="164">
        <v>13.859</v>
      </c>
      <c r="GG46" s="165"/>
      <c r="GH46" s="164">
        <v>26.634</v>
      </c>
      <c r="GI46" s="164">
        <v>-8.5505999999999993</v>
      </c>
      <c r="GJ46" s="164">
        <v>-9.1376000000000008</v>
      </c>
      <c r="GK46" s="164">
        <v>3.2549999999999999</v>
      </c>
      <c r="GL46" s="165"/>
      <c r="GM46" s="165"/>
      <c r="GN46" s="164">
        <v>-10.0549</v>
      </c>
      <c r="GO46" s="164">
        <v>-20.707799999999999</v>
      </c>
      <c r="GP46" s="164">
        <v>4.3689</v>
      </c>
      <c r="GQ46" s="164">
        <v>-19.146799999999999</v>
      </c>
      <c r="GR46" s="164">
        <v>0.42030000000000001</v>
      </c>
      <c r="GS46" s="164">
        <v>0.32340000000000002</v>
      </c>
      <c r="GT46" s="164">
        <v>168.95179999999999</v>
      </c>
      <c r="GU46" s="164">
        <v>-4.4797000000000002</v>
      </c>
      <c r="GV46" s="164">
        <v>-9.1324000000000005</v>
      </c>
      <c r="GW46" s="164">
        <v>-11.0589</v>
      </c>
      <c r="GX46" s="164">
        <v>2.5541</v>
      </c>
      <c r="GY46" s="164">
        <v>9.0914999999999999</v>
      </c>
      <c r="GZ46" s="164">
        <v>9.3757999999999999</v>
      </c>
      <c r="HA46" s="165"/>
      <c r="HB46" s="164">
        <v>-17.255400000000002</v>
      </c>
      <c r="HC46" s="164">
        <v>-16.372800000000002</v>
      </c>
      <c r="HD46" s="164">
        <v>-0.42</v>
      </c>
      <c r="HE46" s="164">
        <v>3.1585999999999999</v>
      </c>
      <c r="HF46" s="164">
        <v>45.089700000000001</v>
      </c>
      <c r="HG46" s="164">
        <v>27.352799999999998</v>
      </c>
      <c r="HH46" s="164">
        <v>78.358199999999997</v>
      </c>
      <c r="HI46" s="164">
        <v>-14.025</v>
      </c>
      <c r="HJ46" s="164">
        <v>37.413800000000002</v>
      </c>
      <c r="HK46" s="164">
        <v>-5.5793999999999997</v>
      </c>
      <c r="HL46" s="164">
        <v>-7.7538</v>
      </c>
      <c r="HM46" s="164">
        <v>0</v>
      </c>
      <c r="HN46" s="164">
        <v>0</v>
      </c>
      <c r="HO46" s="165"/>
      <c r="HP46" s="165"/>
      <c r="HQ46" s="164">
        <v>-14.753500000000001</v>
      </c>
      <c r="HR46" s="164">
        <v>-14.088800000000001</v>
      </c>
      <c r="HS46" s="164">
        <v>-13.6318</v>
      </c>
      <c r="HT46" s="164">
        <v>-14.2676</v>
      </c>
      <c r="HU46" s="164">
        <v>10.220000000000001</v>
      </c>
      <c r="HV46" s="164">
        <v>10.42</v>
      </c>
      <c r="HW46" s="164">
        <v>-28.3</v>
      </c>
      <c r="HX46" s="164">
        <v>-28.3</v>
      </c>
      <c r="HY46" s="164">
        <v>0.35249999999999998</v>
      </c>
      <c r="HZ46" s="164">
        <v>-2.56</v>
      </c>
      <c r="IA46" s="164">
        <v>67.105000000000004</v>
      </c>
      <c r="IB46" s="164">
        <v>23.311499999999999</v>
      </c>
      <c r="IC46" s="164">
        <v>23.689800000000002</v>
      </c>
      <c r="ID46" s="164">
        <v>-15.2</v>
      </c>
      <c r="IE46" s="164">
        <v>-32.4</v>
      </c>
      <c r="IF46" s="164">
        <v>-0.7</v>
      </c>
      <c r="IG46" s="164">
        <v>-1.3</v>
      </c>
      <c r="IH46" s="165"/>
      <c r="II46" s="165"/>
      <c r="IJ46" s="164">
        <v>-147.22659999999999</v>
      </c>
      <c r="IK46" s="164">
        <v>-32.498899999999999</v>
      </c>
      <c r="IL46" s="164">
        <v>-228.98169999999999</v>
      </c>
      <c r="IM46" s="164">
        <v>-15.865600000000001</v>
      </c>
      <c r="IN46" s="164">
        <v>-37.581400000000002</v>
      </c>
      <c r="IO46" s="164">
        <v>96.813900000000004</v>
      </c>
      <c r="IP46" s="164">
        <v>65.552099999999996</v>
      </c>
      <c r="IQ46" s="164">
        <v>83.24</v>
      </c>
      <c r="IR46" s="164">
        <v>147.36429999999999</v>
      </c>
      <c r="IS46" s="164">
        <v>34.177100000000003</v>
      </c>
      <c r="IT46" s="164">
        <v>17.819900000000001</v>
      </c>
      <c r="IU46" s="164">
        <v>18.040600000000001</v>
      </c>
      <c r="IV46" s="164">
        <v>23.735800000000001</v>
      </c>
      <c r="IW46" s="164">
        <v>152.11580000000001</v>
      </c>
      <c r="IX46" s="164">
        <v>-245.88310000000001</v>
      </c>
      <c r="IY46" s="164">
        <v>43.91</v>
      </c>
      <c r="IZ46" s="164">
        <v>-36.1464</v>
      </c>
      <c r="JA46" s="164">
        <v>-1.2415</v>
      </c>
      <c r="JB46" s="164">
        <v>-4.7290000000000001</v>
      </c>
      <c r="JC46" s="164">
        <v>-9.36</v>
      </c>
      <c r="JD46" s="164">
        <v>-1.444</v>
      </c>
      <c r="JE46" s="164">
        <v>-1.446</v>
      </c>
      <c r="JF46" s="164">
        <v>4</v>
      </c>
      <c r="JG46" s="164">
        <v>0.96</v>
      </c>
      <c r="JH46" s="164">
        <v>-5.4191000000000003</v>
      </c>
      <c r="JI46" s="164">
        <v>-7.4112999999999998</v>
      </c>
      <c r="JJ46" s="164">
        <v>3.3401999999999998</v>
      </c>
      <c r="JK46" s="164">
        <v>0.55700000000000005</v>
      </c>
      <c r="JL46" s="164">
        <v>4</v>
      </c>
      <c r="JM46" s="164">
        <v>-3.1</v>
      </c>
      <c r="JN46" s="164">
        <v>-1.159</v>
      </c>
      <c r="JO46" s="165"/>
      <c r="JP46" s="165"/>
      <c r="JQ46" s="164">
        <v>3.8008999999999999</v>
      </c>
      <c r="JR46" s="164">
        <v>3.9539</v>
      </c>
      <c r="JS46" s="164">
        <v>3.7081</v>
      </c>
      <c r="JT46" s="165"/>
      <c r="JU46" s="164">
        <v>17.3</v>
      </c>
      <c r="JV46" s="164">
        <v>6.5495000000000001</v>
      </c>
      <c r="JW46" s="164">
        <v>0.6</v>
      </c>
      <c r="JX46" s="165"/>
      <c r="JY46" s="165"/>
      <c r="JZ46" s="164">
        <v>-17.8734</v>
      </c>
      <c r="KA46" s="164">
        <v>-20.265499999999999</v>
      </c>
      <c r="KB46" s="164">
        <v>1.5958000000000001</v>
      </c>
      <c r="KC46" s="164">
        <v>13.833</v>
      </c>
      <c r="KD46" s="164">
        <v>-15.025600000000001</v>
      </c>
      <c r="KE46" s="165"/>
      <c r="KF46" s="164">
        <v>-10.8</v>
      </c>
      <c r="KG46" s="164">
        <v>-5.4</v>
      </c>
      <c r="KH46" s="164">
        <v>65.977099999999993</v>
      </c>
      <c r="KI46" s="164">
        <v>-115.7467</v>
      </c>
    </row>
    <row r="47" spans="1:295" ht="18" customHeight="1" x14ac:dyDescent="0.3">
      <c r="A47" s="161" t="s">
        <v>67</v>
      </c>
      <c r="B47" s="161" t="s">
        <v>825</v>
      </c>
      <c r="C47" s="164">
        <v>0</v>
      </c>
      <c r="D47" s="164">
        <v>4.6528999999999998</v>
      </c>
      <c r="E47" s="164">
        <v>-10.096399999999999</v>
      </c>
      <c r="F47" s="164">
        <v>3.4140999999999999</v>
      </c>
      <c r="G47" s="164">
        <v>13.0646</v>
      </c>
      <c r="H47" s="165"/>
      <c r="I47" s="164">
        <v>21.8535</v>
      </c>
      <c r="J47" s="165"/>
      <c r="K47" s="164">
        <v>21.307400000000001</v>
      </c>
      <c r="L47" s="164">
        <v>8.9747000000000003</v>
      </c>
      <c r="M47" s="164">
        <v>12.166399999999999</v>
      </c>
      <c r="N47" s="164">
        <v>-24.42</v>
      </c>
      <c r="O47" s="164">
        <v>-26.4</v>
      </c>
      <c r="P47" s="165"/>
      <c r="Q47" s="165"/>
      <c r="R47" s="164">
        <v>-15.4</v>
      </c>
      <c r="S47" s="164">
        <v>0.75180000000000002</v>
      </c>
      <c r="T47" s="164">
        <v>-3.7162000000000002</v>
      </c>
      <c r="U47" s="164">
        <v>7.4236000000000004</v>
      </c>
      <c r="V47" s="164">
        <v>7.3864999999999998</v>
      </c>
      <c r="W47" s="164">
        <v>12.860099999999999</v>
      </c>
      <c r="X47" s="164">
        <v>0.8881</v>
      </c>
      <c r="Y47" s="164">
        <v>0.3664</v>
      </c>
      <c r="Z47" s="164">
        <v>1.0742</v>
      </c>
      <c r="AA47" s="165"/>
      <c r="AB47" s="164">
        <v>-1.2807999999999999</v>
      </c>
      <c r="AC47" s="164">
        <v>0.27400000000000002</v>
      </c>
      <c r="AD47" s="164">
        <v>0.30199999999999999</v>
      </c>
      <c r="AE47" s="164">
        <v>3.78</v>
      </c>
      <c r="AF47" s="164">
        <v>2.2200000000000002</v>
      </c>
      <c r="AG47" s="165"/>
      <c r="AH47" s="164">
        <v>-1.625</v>
      </c>
      <c r="AI47" s="164">
        <v>0.28199999999999997</v>
      </c>
      <c r="AJ47" s="165">
        <v>0</v>
      </c>
      <c r="AK47" s="164">
        <v>-7.12</v>
      </c>
      <c r="AL47" s="165"/>
      <c r="AM47" s="164">
        <v>-11.21</v>
      </c>
      <c r="AN47" s="164">
        <v>-11.26</v>
      </c>
      <c r="AO47" s="164">
        <v>5.7043999999999997</v>
      </c>
      <c r="AP47" s="164">
        <v>3.3172999999999999</v>
      </c>
      <c r="AQ47" s="164">
        <v>24.224399999999999</v>
      </c>
      <c r="AR47" s="164">
        <v>26.217400000000001</v>
      </c>
      <c r="AS47" s="164">
        <v>-15.5251</v>
      </c>
      <c r="AT47" s="164">
        <v>-6.4177</v>
      </c>
      <c r="AU47" s="165">
        <v>0</v>
      </c>
      <c r="AV47" s="164">
        <v>-2.3875000000000002</v>
      </c>
      <c r="AW47" s="164">
        <v>-2.1699000000000002</v>
      </c>
      <c r="AX47" s="164">
        <v>-17.1449</v>
      </c>
      <c r="AY47" s="164">
        <v>-15.654999999999999</v>
      </c>
      <c r="AZ47" s="164">
        <v>23.666899999999998</v>
      </c>
      <c r="BA47" s="164">
        <v>24.507999999999999</v>
      </c>
      <c r="BB47" s="164">
        <v>-8.5251000000000001</v>
      </c>
      <c r="BC47" s="164">
        <v>11.2059</v>
      </c>
      <c r="BD47" s="164">
        <v>-3.4</v>
      </c>
      <c r="BE47" s="164">
        <v>-3.4</v>
      </c>
      <c r="BF47" s="164">
        <v>-17.512799999999999</v>
      </c>
      <c r="BG47" s="165"/>
      <c r="BH47" s="164">
        <v>-1.6712</v>
      </c>
      <c r="BI47" s="165"/>
      <c r="BJ47" s="164">
        <v>-3.0775000000000001</v>
      </c>
      <c r="BK47" s="164">
        <v>3.3580000000000001</v>
      </c>
      <c r="BL47" s="164">
        <v>3.11</v>
      </c>
      <c r="BM47" s="164">
        <v>2.1776</v>
      </c>
      <c r="BN47" s="164">
        <v>-53.407400000000003</v>
      </c>
      <c r="BO47" s="164">
        <v>35.340400000000002</v>
      </c>
      <c r="BP47" s="164">
        <v>35.309899999999999</v>
      </c>
      <c r="BQ47" s="164">
        <v>-99.208299999999994</v>
      </c>
      <c r="BR47" s="164">
        <v>-144.3125</v>
      </c>
      <c r="BS47" s="165"/>
      <c r="BT47" s="165"/>
      <c r="BU47" s="165"/>
      <c r="BV47" s="164">
        <v>26.186299999999999</v>
      </c>
      <c r="BW47" s="164">
        <v>17.010000000000002</v>
      </c>
      <c r="BX47" s="164">
        <v>13.35</v>
      </c>
      <c r="BY47" s="164">
        <v>-10.8</v>
      </c>
      <c r="BZ47" s="164">
        <v>6.2</v>
      </c>
      <c r="CA47" s="164">
        <v>2.8172999999999999</v>
      </c>
      <c r="CB47" s="164">
        <v>3.7549999999999999</v>
      </c>
      <c r="CC47" s="164">
        <v>0.64800000000000002</v>
      </c>
      <c r="CD47" s="164">
        <v>-1.5894999999999999</v>
      </c>
      <c r="CE47" s="165"/>
      <c r="CF47" s="164">
        <v>-44.190600000000003</v>
      </c>
      <c r="CG47" s="164">
        <v>-44.331600000000002</v>
      </c>
      <c r="CH47" s="164">
        <v>-2.9521000000000002</v>
      </c>
      <c r="CI47" s="164">
        <v>-7.8886000000000003</v>
      </c>
      <c r="CJ47" s="165"/>
      <c r="CK47" s="165"/>
      <c r="CL47" s="164">
        <v>16.399999999999999</v>
      </c>
      <c r="CM47" s="164">
        <v>18.399999999999999</v>
      </c>
      <c r="CN47" s="164">
        <v>-4.04</v>
      </c>
      <c r="CO47" s="164">
        <v>13.785500000000001</v>
      </c>
      <c r="CP47" s="164">
        <v>14.163</v>
      </c>
      <c r="CQ47" s="164">
        <v>12.654400000000001</v>
      </c>
      <c r="CR47" s="164">
        <v>19.278199999999998</v>
      </c>
      <c r="CS47" s="164">
        <v>19.372900000000001</v>
      </c>
      <c r="CT47" s="164">
        <v>-21.297799999999999</v>
      </c>
      <c r="CU47" s="164">
        <v>-10.878299999999999</v>
      </c>
      <c r="CV47" s="164">
        <v>-18.691299999999998</v>
      </c>
      <c r="CW47" s="164">
        <v>4.5404999999999998</v>
      </c>
      <c r="CX47" s="164">
        <v>35.700000000000003</v>
      </c>
      <c r="CY47" s="164">
        <v>14.22</v>
      </c>
      <c r="CZ47" s="164">
        <v>-7.9687999999999999</v>
      </c>
      <c r="DA47" s="164">
        <v>-8.1054999999999993</v>
      </c>
      <c r="DB47" s="164">
        <v>-11.1</v>
      </c>
      <c r="DC47" s="165"/>
      <c r="DD47" s="164">
        <v>5.3551000000000002</v>
      </c>
      <c r="DE47" s="164">
        <v>5.7682000000000002</v>
      </c>
      <c r="DF47" s="164">
        <v>20.325800000000001</v>
      </c>
      <c r="DG47" s="165"/>
      <c r="DH47" s="164">
        <v>-9.7574000000000005</v>
      </c>
      <c r="DI47" s="164">
        <v>-27.9</v>
      </c>
      <c r="DJ47" s="164">
        <v>-27.9</v>
      </c>
      <c r="DK47" s="164">
        <v>-2.4512</v>
      </c>
      <c r="DL47" s="164">
        <v>11.7873</v>
      </c>
      <c r="DM47" s="164">
        <v>20.8233</v>
      </c>
      <c r="DN47" s="164">
        <v>24.3124</v>
      </c>
      <c r="DO47" s="164">
        <v>12.76</v>
      </c>
      <c r="DP47" s="164">
        <v>-5.04</v>
      </c>
      <c r="DQ47" s="164">
        <v>11.532</v>
      </c>
      <c r="DR47" s="164">
        <v>-21.216200000000001</v>
      </c>
      <c r="DS47" s="164">
        <v>-4.79</v>
      </c>
      <c r="DT47" s="164">
        <v>-4.88</v>
      </c>
      <c r="DU47" s="164">
        <v>27.19</v>
      </c>
      <c r="DV47" s="164">
        <v>-41.12</v>
      </c>
      <c r="DW47" s="164">
        <v>-22.690899999999999</v>
      </c>
      <c r="DX47" s="164">
        <v>-11.1273</v>
      </c>
      <c r="DY47" s="164">
        <v>-13.604799999999999</v>
      </c>
      <c r="DZ47" s="164">
        <v>-13.154500000000001</v>
      </c>
      <c r="EA47" s="164">
        <v>23.565100000000001</v>
      </c>
      <c r="EB47" s="164">
        <v>0.85709999999999997</v>
      </c>
      <c r="EC47" s="164">
        <v>-7.0772000000000004</v>
      </c>
      <c r="ED47" s="164">
        <v>-6.6444999999999999</v>
      </c>
      <c r="EE47" s="164">
        <v>-7.6260000000000003</v>
      </c>
      <c r="EF47" s="164">
        <v>-15.734400000000001</v>
      </c>
      <c r="EG47" s="164">
        <v>-15.151999999999999</v>
      </c>
      <c r="EH47" s="164">
        <v>11.7559</v>
      </c>
      <c r="EI47" s="164">
        <v>-29.317699999999999</v>
      </c>
      <c r="EJ47" s="165"/>
      <c r="EK47" s="164">
        <v>-9.2943999999999996</v>
      </c>
      <c r="EL47" s="164">
        <v>-8.6615000000000002</v>
      </c>
      <c r="EM47" s="165"/>
      <c r="EN47" s="164">
        <v>13.629799999999999</v>
      </c>
      <c r="EO47" s="164">
        <v>11.9169</v>
      </c>
      <c r="EP47" s="164">
        <v>-31.236000000000001</v>
      </c>
      <c r="EQ47" s="164">
        <v>-17.617699999999999</v>
      </c>
      <c r="ER47" s="164">
        <v>-17.392600000000002</v>
      </c>
      <c r="ES47" s="164">
        <v>-4.2050000000000001</v>
      </c>
      <c r="ET47" s="165"/>
      <c r="EU47" s="164">
        <v>0</v>
      </c>
      <c r="EV47" s="164">
        <v>0</v>
      </c>
      <c r="EW47" s="164">
        <v>6.3898000000000001</v>
      </c>
      <c r="EX47" s="164">
        <v>18.5047</v>
      </c>
      <c r="EY47" s="164">
        <v>-11.5153</v>
      </c>
      <c r="EZ47" s="164">
        <v>-11.3895</v>
      </c>
      <c r="FA47" s="164">
        <v>7.6135000000000002</v>
      </c>
      <c r="FB47" s="164">
        <v>-4.4416000000000002</v>
      </c>
      <c r="FC47" s="164">
        <v>-8.3149999999999995</v>
      </c>
      <c r="FD47" s="164">
        <v>5.3433000000000002</v>
      </c>
      <c r="FE47" s="165"/>
      <c r="FF47" s="164">
        <v>5.1345000000000001</v>
      </c>
      <c r="FG47" s="164">
        <v>0</v>
      </c>
      <c r="FH47" s="164">
        <v>0</v>
      </c>
      <c r="FI47" s="165"/>
      <c r="FJ47" s="164">
        <v>-9.2101000000000006</v>
      </c>
      <c r="FK47" s="164">
        <v>-9.2101000000000006</v>
      </c>
      <c r="FL47" s="164">
        <v>16.410699999999999</v>
      </c>
      <c r="FM47" s="164">
        <v>4.3071999999999999</v>
      </c>
      <c r="FN47" s="164">
        <v>4.6608000000000001</v>
      </c>
      <c r="FO47" s="164">
        <v>23.7392</v>
      </c>
      <c r="FP47" s="164">
        <v>32.968800000000002</v>
      </c>
      <c r="FQ47" s="164">
        <v>16.812999999999999</v>
      </c>
      <c r="FR47" s="164">
        <v>-13.09</v>
      </c>
      <c r="FS47" s="164">
        <v>-1.4131</v>
      </c>
      <c r="FT47" s="164">
        <v>0.31330000000000002</v>
      </c>
      <c r="FU47" s="164">
        <v>0.77</v>
      </c>
      <c r="FV47" s="164">
        <v>1.71</v>
      </c>
      <c r="FW47" s="164">
        <v>-16.795999999999999</v>
      </c>
      <c r="FX47" s="165"/>
      <c r="FY47" s="164">
        <v>6.8929999999999998</v>
      </c>
      <c r="FZ47" s="164">
        <v>2.3490000000000002</v>
      </c>
      <c r="GA47" s="165"/>
      <c r="GB47" s="164">
        <v>32.79</v>
      </c>
      <c r="GC47" s="164">
        <v>-40.450000000000003</v>
      </c>
      <c r="GD47" s="164">
        <v>-31.681999999999999</v>
      </c>
      <c r="GE47" s="164">
        <v>-0.81</v>
      </c>
      <c r="GF47" s="164">
        <v>15.4678</v>
      </c>
      <c r="GG47" s="165"/>
      <c r="GH47" s="164">
        <v>27.454899999999999</v>
      </c>
      <c r="GI47" s="164">
        <v>-8.7234999999999996</v>
      </c>
      <c r="GJ47" s="164">
        <v>-9.1887000000000008</v>
      </c>
      <c r="GK47" s="164">
        <v>3.3664999999999998</v>
      </c>
      <c r="GL47" s="165"/>
      <c r="GM47" s="165"/>
      <c r="GN47" s="164">
        <v>-9.0719999999999992</v>
      </c>
      <c r="GO47" s="164">
        <v>-19.178699999999999</v>
      </c>
      <c r="GP47" s="164">
        <v>4.609</v>
      </c>
      <c r="GQ47" s="164">
        <v>-19.6404</v>
      </c>
      <c r="GR47" s="164">
        <v>1.5261</v>
      </c>
      <c r="GS47" s="164">
        <v>1.1817</v>
      </c>
      <c r="GT47" s="164">
        <v>173.69839999999999</v>
      </c>
      <c r="GU47" s="164">
        <v>-4.5</v>
      </c>
      <c r="GV47" s="164">
        <v>-9.3879999999999999</v>
      </c>
      <c r="GW47" s="164">
        <v>-10.974399999999999</v>
      </c>
      <c r="GX47" s="164">
        <v>2.5413999999999999</v>
      </c>
      <c r="GY47" s="164">
        <v>9.3185000000000002</v>
      </c>
      <c r="GZ47" s="164">
        <v>9.5023999999999997</v>
      </c>
      <c r="HA47" s="164">
        <v>1.9149</v>
      </c>
      <c r="HB47" s="164">
        <v>-17.503299999999999</v>
      </c>
      <c r="HC47" s="164">
        <v>-16.299499999999998</v>
      </c>
      <c r="HD47" s="164">
        <v>-2.1</v>
      </c>
      <c r="HE47" s="164">
        <v>6.9516999999999998</v>
      </c>
      <c r="HF47" s="164">
        <v>46.586399999999998</v>
      </c>
      <c r="HG47" s="164">
        <v>25.586300000000001</v>
      </c>
      <c r="HH47" s="164">
        <v>69.2714</v>
      </c>
      <c r="HI47" s="164">
        <v>-17.790199999999999</v>
      </c>
      <c r="HJ47" s="164">
        <v>34.131100000000004</v>
      </c>
      <c r="HK47" s="164">
        <v>-5.7492000000000001</v>
      </c>
      <c r="HL47" s="164">
        <v>-7.9340999999999999</v>
      </c>
      <c r="HM47" s="164">
        <v>0</v>
      </c>
      <c r="HN47" s="164">
        <v>0</v>
      </c>
      <c r="HO47" s="165"/>
      <c r="HP47" s="165"/>
      <c r="HQ47" s="164">
        <v>-16.385000000000002</v>
      </c>
      <c r="HR47" s="164">
        <v>-15.7258</v>
      </c>
      <c r="HS47" s="164">
        <v>-14.1676</v>
      </c>
      <c r="HT47" s="164">
        <v>-14.2546</v>
      </c>
      <c r="HU47" s="164">
        <v>11.9</v>
      </c>
      <c r="HV47" s="164">
        <v>12.22</v>
      </c>
      <c r="HW47" s="164">
        <v>-27.3</v>
      </c>
      <c r="HX47" s="164">
        <v>-27</v>
      </c>
      <c r="HY47" s="164">
        <v>0.31769999999999998</v>
      </c>
      <c r="HZ47" s="164">
        <v>-1.6</v>
      </c>
      <c r="IA47" s="164">
        <v>71.833500000000001</v>
      </c>
      <c r="IB47" s="164">
        <v>22.290299999999998</v>
      </c>
      <c r="IC47" s="164">
        <v>22.199200000000001</v>
      </c>
      <c r="ID47" s="165"/>
      <c r="IE47" s="164">
        <v>-32.4</v>
      </c>
      <c r="IF47" s="164">
        <v>0.9</v>
      </c>
      <c r="IG47" s="164">
        <v>0.4</v>
      </c>
      <c r="IH47" s="164">
        <v>-17.9802</v>
      </c>
      <c r="II47" s="164">
        <v>-17.799499999999998</v>
      </c>
      <c r="IJ47" s="164">
        <v>-143.14259999999999</v>
      </c>
      <c r="IK47" s="164">
        <v>-25.416</v>
      </c>
      <c r="IL47" s="164">
        <v>-228.98169999999999</v>
      </c>
      <c r="IM47" s="164">
        <v>-19.05</v>
      </c>
      <c r="IN47" s="164">
        <v>-36.800400000000003</v>
      </c>
      <c r="IO47" s="164">
        <v>84.632000000000005</v>
      </c>
      <c r="IP47" s="164">
        <v>80.900300000000001</v>
      </c>
      <c r="IQ47" s="164">
        <v>99.798299999999998</v>
      </c>
      <c r="IR47" s="164">
        <v>136.45439999999999</v>
      </c>
      <c r="IS47" s="164">
        <v>15.2393</v>
      </c>
      <c r="IT47" s="164">
        <v>16.8596</v>
      </c>
      <c r="IU47" s="164">
        <v>15.7227</v>
      </c>
      <c r="IV47" s="164">
        <v>11.0092</v>
      </c>
      <c r="IW47" s="164">
        <v>135.61349999999999</v>
      </c>
      <c r="IX47" s="164">
        <v>-242.04679999999999</v>
      </c>
      <c r="IY47" s="164">
        <v>31.545100000000001</v>
      </c>
      <c r="IZ47" s="164">
        <v>-25.685600000000001</v>
      </c>
      <c r="JA47" s="164">
        <v>-0.63109999999999999</v>
      </c>
      <c r="JB47" s="164">
        <v>-4.9960000000000004</v>
      </c>
      <c r="JC47" s="164">
        <v>-8.48</v>
      </c>
      <c r="JD47" s="164">
        <v>-1.4850000000000001</v>
      </c>
      <c r="JE47" s="164">
        <v>-1.492</v>
      </c>
      <c r="JF47" s="164">
        <v>3.76</v>
      </c>
      <c r="JG47" s="164">
        <v>0.8</v>
      </c>
      <c r="JH47" s="164">
        <v>-5.1665000000000001</v>
      </c>
      <c r="JI47" s="164">
        <v>-7.5853000000000002</v>
      </c>
      <c r="JJ47" s="164">
        <v>2.4918</v>
      </c>
      <c r="JK47" s="164">
        <v>0.61799999999999999</v>
      </c>
      <c r="JL47" s="164">
        <v>3.8</v>
      </c>
      <c r="JM47" s="164">
        <v>-1.5680000000000001</v>
      </c>
      <c r="JN47" s="164">
        <v>-2.0680000000000001</v>
      </c>
      <c r="JO47" s="165"/>
      <c r="JP47" s="165"/>
      <c r="JQ47" s="164">
        <v>5.3068</v>
      </c>
      <c r="JR47" s="164">
        <v>3.7562000000000002</v>
      </c>
      <c r="JS47" s="164">
        <v>3.0781000000000001</v>
      </c>
      <c r="JT47" s="165"/>
      <c r="JU47" s="164">
        <v>16</v>
      </c>
      <c r="JV47" s="164">
        <v>7.8868999999999998</v>
      </c>
      <c r="JW47" s="164">
        <v>0.79</v>
      </c>
      <c r="JX47" s="165"/>
      <c r="JY47" s="164">
        <v>0</v>
      </c>
      <c r="JZ47" s="164">
        <v>-18.137599999999999</v>
      </c>
      <c r="KA47" s="164">
        <v>-20.872199999999999</v>
      </c>
      <c r="KB47" s="164">
        <v>1.9659</v>
      </c>
      <c r="KC47" s="164">
        <v>13.978300000000001</v>
      </c>
      <c r="KD47" s="164">
        <v>-15.2936</v>
      </c>
      <c r="KE47" s="164">
        <v>0</v>
      </c>
      <c r="KF47" s="164">
        <v>-9.9</v>
      </c>
      <c r="KG47" s="164">
        <v>-7.5</v>
      </c>
      <c r="KH47" s="164">
        <v>63.292000000000002</v>
      </c>
      <c r="KI47" s="164">
        <v>-106.1504</v>
      </c>
    </row>
    <row r="48" spans="1:295" ht="18" customHeight="1" x14ac:dyDescent="0.3">
      <c r="A48" s="161" t="s">
        <v>67</v>
      </c>
      <c r="B48" s="161" t="s">
        <v>826</v>
      </c>
      <c r="C48" s="166">
        <v>0</v>
      </c>
      <c r="D48" s="166">
        <v>4.7380000000000004</v>
      </c>
      <c r="E48" s="166">
        <v>-10.385300000000001</v>
      </c>
      <c r="F48" s="166">
        <v>3.2334999999999998</v>
      </c>
      <c r="G48" s="166">
        <v>12.861700000000001</v>
      </c>
      <c r="H48" s="167"/>
      <c r="I48" s="166">
        <v>22.146899999999999</v>
      </c>
      <c r="J48" s="167"/>
      <c r="K48" s="166">
        <v>20.890899999999998</v>
      </c>
      <c r="L48" s="166">
        <v>8.8486999999999991</v>
      </c>
      <c r="M48" s="166">
        <v>11.85</v>
      </c>
      <c r="N48" s="166">
        <v>-22.2</v>
      </c>
      <c r="O48" s="166">
        <v>-28.6</v>
      </c>
      <c r="P48" s="166">
        <v>4.4000000000000004</v>
      </c>
      <c r="Q48" s="166">
        <v>0.82799999999999996</v>
      </c>
      <c r="R48" s="166">
        <v>-17.600000000000001</v>
      </c>
      <c r="S48" s="166">
        <v>0.90720000000000001</v>
      </c>
      <c r="T48" s="166">
        <v>-3.8342999999999998</v>
      </c>
      <c r="U48" s="166">
        <v>7.0716999999999999</v>
      </c>
      <c r="V48" s="166">
        <v>6.9200999999999997</v>
      </c>
      <c r="W48" s="166">
        <v>12.3767</v>
      </c>
      <c r="X48" s="166">
        <v>1.1480999999999999</v>
      </c>
      <c r="Y48" s="166">
        <v>0.32800000000000001</v>
      </c>
      <c r="Z48" s="166">
        <v>1.0892999999999999</v>
      </c>
      <c r="AA48" s="167"/>
      <c r="AB48" s="166">
        <v>-1.3365</v>
      </c>
      <c r="AC48" s="166">
        <v>0.26600000000000001</v>
      </c>
      <c r="AD48" s="166">
        <v>0.27700000000000002</v>
      </c>
      <c r="AE48" s="166">
        <v>3.9950000000000001</v>
      </c>
      <c r="AF48" s="166">
        <v>2.2200000000000002</v>
      </c>
      <c r="AG48" s="166">
        <v>-4.4000000000000004</v>
      </c>
      <c r="AH48" s="166">
        <v>-1.6930000000000001</v>
      </c>
      <c r="AI48" s="166">
        <v>0.28599999999999998</v>
      </c>
      <c r="AJ48" s="167">
        <v>0</v>
      </c>
      <c r="AK48" s="166">
        <v>-7.16</v>
      </c>
      <c r="AL48" s="166">
        <v>-10</v>
      </c>
      <c r="AM48" s="166">
        <v>-11.22</v>
      </c>
      <c r="AN48" s="166">
        <v>-11.28</v>
      </c>
      <c r="AO48" s="166">
        <v>6.2465000000000002</v>
      </c>
      <c r="AP48" s="166">
        <v>3.1642000000000001</v>
      </c>
      <c r="AQ48" s="166">
        <v>24.4682</v>
      </c>
      <c r="AR48" s="166">
        <v>26.538900000000002</v>
      </c>
      <c r="AS48" s="166">
        <v>-14.576499999999999</v>
      </c>
      <c r="AT48" s="166">
        <v>-6.7527999999999997</v>
      </c>
      <c r="AU48" s="167">
        <v>0</v>
      </c>
      <c r="AV48" s="166">
        <v>-2.3879999999999999</v>
      </c>
      <c r="AW48" s="166">
        <v>-2.1617999999999999</v>
      </c>
      <c r="AX48" s="166">
        <v>-16.740500000000001</v>
      </c>
      <c r="AY48" s="166">
        <v>-15.335000000000001</v>
      </c>
      <c r="AZ48" s="166">
        <v>23.6219</v>
      </c>
      <c r="BA48" s="166">
        <v>24.534300000000002</v>
      </c>
      <c r="BB48" s="166">
        <v>-10.506</v>
      </c>
      <c r="BC48" s="166">
        <v>11.2804</v>
      </c>
      <c r="BD48" s="166">
        <v>-3.3</v>
      </c>
      <c r="BE48" s="166">
        <v>-3.3</v>
      </c>
      <c r="BF48" s="166">
        <v>-17.645399999999999</v>
      </c>
      <c r="BG48" s="167"/>
      <c r="BH48" s="166">
        <v>-1.6532</v>
      </c>
      <c r="BI48" s="167"/>
      <c r="BJ48" s="166">
        <v>-3.7549000000000001</v>
      </c>
      <c r="BK48" s="166">
        <v>3.1053999999999999</v>
      </c>
      <c r="BL48" s="166">
        <v>2.9392</v>
      </c>
      <c r="BM48" s="166">
        <v>2.1345000000000001</v>
      </c>
      <c r="BN48" s="166">
        <v>-52.888599999999997</v>
      </c>
      <c r="BO48" s="166">
        <v>34.638500000000001</v>
      </c>
      <c r="BP48" s="166">
        <v>34.577500000000001</v>
      </c>
      <c r="BQ48" s="166">
        <v>-98.376000000000005</v>
      </c>
      <c r="BR48" s="166">
        <v>-146.7681</v>
      </c>
      <c r="BS48" s="167"/>
      <c r="BT48" s="167"/>
      <c r="BU48" s="167"/>
      <c r="BV48" s="167"/>
      <c r="BW48" s="166">
        <v>16.64</v>
      </c>
      <c r="BX48" s="166">
        <v>13.05</v>
      </c>
      <c r="BY48" s="166">
        <v>-10.81</v>
      </c>
      <c r="BZ48" s="166">
        <v>6.17</v>
      </c>
      <c r="CA48" s="166">
        <v>3.4870999999999999</v>
      </c>
      <c r="CB48" s="166">
        <v>3.7549999999999999</v>
      </c>
      <c r="CC48" s="166">
        <v>-0.2908</v>
      </c>
      <c r="CD48" s="166">
        <v>-2.9043000000000001</v>
      </c>
      <c r="CE48" s="167"/>
      <c r="CF48" s="166">
        <v>-44.4255</v>
      </c>
      <c r="CG48" s="166">
        <v>-44.838000000000001</v>
      </c>
      <c r="CH48" s="166">
        <v>-3.1879</v>
      </c>
      <c r="CI48" s="166">
        <v>-7.9260999999999999</v>
      </c>
      <c r="CJ48" s="167"/>
      <c r="CK48" s="167"/>
      <c r="CL48" s="166">
        <v>14.2</v>
      </c>
      <c r="CM48" s="166">
        <v>17.8</v>
      </c>
      <c r="CN48" s="166">
        <v>-4.21</v>
      </c>
      <c r="CO48" s="166">
        <v>13.463100000000001</v>
      </c>
      <c r="CP48" s="166">
        <v>13.4709</v>
      </c>
      <c r="CQ48" s="166">
        <v>12.569800000000001</v>
      </c>
      <c r="CR48" s="166">
        <v>20.877500000000001</v>
      </c>
      <c r="CS48" s="166">
        <v>21.3521</v>
      </c>
      <c r="CT48" s="166">
        <v>-20.547000000000001</v>
      </c>
      <c r="CU48" s="166">
        <v>-13.5816</v>
      </c>
      <c r="CV48" s="166">
        <v>-18.5168</v>
      </c>
      <c r="CW48" s="166">
        <v>4.5368000000000004</v>
      </c>
      <c r="CX48" s="166">
        <v>35.65</v>
      </c>
      <c r="CY48" s="166">
        <v>14.06</v>
      </c>
      <c r="CZ48" s="166">
        <v>-8.9062999999999999</v>
      </c>
      <c r="DA48" s="166">
        <v>-9.0820000000000007</v>
      </c>
      <c r="DB48" s="166">
        <v>-10.97</v>
      </c>
      <c r="DC48" s="167"/>
      <c r="DD48" s="166">
        <v>5.0819999999999999</v>
      </c>
      <c r="DE48" s="166">
        <v>5.5126999999999997</v>
      </c>
      <c r="DF48" s="166">
        <v>21.511600000000001</v>
      </c>
      <c r="DG48" s="167"/>
      <c r="DH48" s="166">
        <v>-9.6514000000000006</v>
      </c>
      <c r="DI48" s="167"/>
      <c r="DJ48" s="167"/>
      <c r="DK48" s="166">
        <v>-2.1227999999999998</v>
      </c>
      <c r="DL48" s="166">
        <v>10.8523</v>
      </c>
      <c r="DM48" s="166">
        <v>19.7193</v>
      </c>
      <c r="DN48" s="166">
        <v>23.0136</v>
      </c>
      <c r="DO48" s="166">
        <v>11.91</v>
      </c>
      <c r="DP48" s="166">
        <v>-4.59</v>
      </c>
      <c r="DQ48" s="166">
        <v>10.602</v>
      </c>
      <c r="DR48" s="166">
        <v>-22.938800000000001</v>
      </c>
      <c r="DS48" s="166">
        <v>-4.8</v>
      </c>
      <c r="DT48" s="166">
        <v>-4.8899999999999997</v>
      </c>
      <c r="DU48" s="166">
        <v>25.52</v>
      </c>
      <c r="DV48" s="166">
        <v>-40.909999999999997</v>
      </c>
      <c r="DW48" s="166">
        <v>-23.7636</v>
      </c>
      <c r="DX48" s="166">
        <v>-12.1455</v>
      </c>
      <c r="DY48" s="166">
        <v>-13.3216</v>
      </c>
      <c r="DZ48" s="166">
        <v>-12.672700000000001</v>
      </c>
      <c r="EA48" s="166">
        <v>21.6677</v>
      </c>
      <c r="EB48" s="166">
        <v>-1.2508999999999999</v>
      </c>
      <c r="EC48" s="166">
        <v>-9.1172000000000004</v>
      </c>
      <c r="ED48" s="166">
        <v>-8.8462999999999994</v>
      </c>
      <c r="EE48" s="166">
        <v>-8.5635999999999992</v>
      </c>
      <c r="EF48" s="166">
        <v>-16.342199999999998</v>
      </c>
      <c r="EG48" s="166">
        <v>-15.194000000000001</v>
      </c>
      <c r="EH48" s="166">
        <v>9.8695000000000004</v>
      </c>
      <c r="EI48" s="166">
        <v>-29.084</v>
      </c>
      <c r="EJ48" s="167"/>
      <c r="EK48" s="166">
        <v>-9.2681000000000004</v>
      </c>
      <c r="EL48" s="166">
        <v>-8.5805000000000007</v>
      </c>
      <c r="EM48" s="166">
        <v>0</v>
      </c>
      <c r="EN48" s="166">
        <v>12.9933</v>
      </c>
      <c r="EO48" s="166">
        <v>11.3881</v>
      </c>
      <c r="EP48" s="166">
        <v>-30.724</v>
      </c>
      <c r="EQ48" s="166">
        <v>-17.476600000000001</v>
      </c>
      <c r="ER48" s="166">
        <v>-17.173400000000001</v>
      </c>
      <c r="ES48" s="166">
        <v>-4.4226000000000001</v>
      </c>
      <c r="ET48" s="167"/>
      <c r="EU48" s="166">
        <v>-2.0299999999999998</v>
      </c>
      <c r="EV48" s="166">
        <v>0</v>
      </c>
      <c r="EW48" s="166">
        <v>6.3948</v>
      </c>
      <c r="EX48" s="166">
        <v>18.165299999999998</v>
      </c>
      <c r="EY48" s="166">
        <v>-11.5359</v>
      </c>
      <c r="EZ48" s="166">
        <v>-11.5344</v>
      </c>
      <c r="FA48" s="166">
        <v>7.2304000000000004</v>
      </c>
      <c r="FB48" s="166">
        <v>-4.4214000000000002</v>
      </c>
      <c r="FC48" s="166">
        <v>-9.5152999999999999</v>
      </c>
      <c r="FD48" s="166">
        <v>5.3841999999999999</v>
      </c>
      <c r="FE48" s="167"/>
      <c r="FF48" s="166">
        <v>5.0514999999999999</v>
      </c>
      <c r="FG48" s="166">
        <v>0</v>
      </c>
      <c r="FH48" s="166">
        <v>0</v>
      </c>
      <c r="FI48" s="167"/>
      <c r="FJ48" s="166">
        <v>-9.3775999999999993</v>
      </c>
      <c r="FK48" s="166">
        <v>-9.7125000000000004</v>
      </c>
      <c r="FL48" s="166">
        <v>17.582899999999999</v>
      </c>
      <c r="FM48" s="166">
        <v>3.5533000000000001</v>
      </c>
      <c r="FN48" s="166">
        <v>3.6381000000000001</v>
      </c>
      <c r="FO48" s="166">
        <v>24.904499999999999</v>
      </c>
      <c r="FP48" s="166">
        <v>34.892200000000003</v>
      </c>
      <c r="FQ48" s="166">
        <v>15.431100000000001</v>
      </c>
      <c r="FR48" s="166">
        <v>-14.81</v>
      </c>
      <c r="FS48" s="166">
        <v>-1.3069</v>
      </c>
      <c r="FT48" s="166">
        <v>0.28039999999999998</v>
      </c>
      <c r="FU48" s="166">
        <v>0.79</v>
      </c>
      <c r="FV48" s="166">
        <v>2.86</v>
      </c>
      <c r="FW48" s="166">
        <v>-14.9285</v>
      </c>
      <c r="FX48" s="167"/>
      <c r="FY48" s="166">
        <v>6.798</v>
      </c>
      <c r="FZ48" s="166">
        <v>0.61699999999999999</v>
      </c>
      <c r="GA48" s="167"/>
      <c r="GB48" s="166">
        <v>32.46</v>
      </c>
      <c r="GC48" s="166">
        <v>-41.152999999999999</v>
      </c>
      <c r="GD48" s="167"/>
      <c r="GE48" s="166">
        <v>-0.6</v>
      </c>
      <c r="GF48" s="166">
        <v>15.404299999999999</v>
      </c>
      <c r="GG48" s="167"/>
      <c r="GH48" s="167"/>
      <c r="GI48" s="166">
        <v>-8.5927000000000007</v>
      </c>
      <c r="GJ48" s="166">
        <v>-9.1432000000000002</v>
      </c>
      <c r="GK48" s="166">
        <v>3.3264999999999998</v>
      </c>
      <c r="GL48" s="167"/>
      <c r="GM48" s="167"/>
      <c r="GN48" s="166">
        <v>-9.2783999999999995</v>
      </c>
      <c r="GO48" s="166">
        <v>-19.0928</v>
      </c>
      <c r="GP48" s="166">
        <v>4.7927999999999997</v>
      </c>
      <c r="GQ48" s="166">
        <v>-19.8645</v>
      </c>
      <c r="GR48" s="166">
        <v>1.1307</v>
      </c>
      <c r="GS48" s="166">
        <v>0</v>
      </c>
      <c r="GT48" s="166">
        <v>171.85230000000001</v>
      </c>
      <c r="GU48" s="166">
        <v>-4.7168999999999999</v>
      </c>
      <c r="GV48" s="166">
        <v>-9.6710999999999991</v>
      </c>
      <c r="GW48" s="166">
        <v>-10.6877</v>
      </c>
      <c r="GX48" s="166">
        <v>2.5907</v>
      </c>
      <c r="GY48" s="166">
        <v>9.2379999999999995</v>
      </c>
      <c r="GZ48" s="166">
        <v>9.5497999999999994</v>
      </c>
      <c r="HA48" s="166">
        <v>2.1644999999999999</v>
      </c>
      <c r="HB48" s="166">
        <v>-17.855499999999999</v>
      </c>
      <c r="HC48" s="166">
        <v>-16.067900000000002</v>
      </c>
      <c r="HD48" s="166">
        <v>-4.6100000000000003</v>
      </c>
      <c r="HE48" s="166">
        <v>6.6449999999999996</v>
      </c>
      <c r="HF48" s="166">
        <v>46.466500000000003</v>
      </c>
      <c r="HG48" s="166">
        <v>23.8447</v>
      </c>
      <c r="HH48" s="166">
        <v>68.680999999999997</v>
      </c>
      <c r="HI48" s="166">
        <v>-18.639700000000001</v>
      </c>
      <c r="HJ48" s="166">
        <v>33.6477</v>
      </c>
      <c r="HK48" s="166">
        <v>-5.0956999999999999</v>
      </c>
      <c r="HL48" s="166">
        <v>-6.6590999999999996</v>
      </c>
      <c r="HM48" s="166">
        <v>0</v>
      </c>
      <c r="HN48" s="166">
        <v>0</v>
      </c>
      <c r="HO48" s="167"/>
      <c r="HP48" s="167"/>
      <c r="HQ48" s="166">
        <v>-17.5825</v>
      </c>
      <c r="HR48" s="166">
        <v>-16.9618</v>
      </c>
      <c r="HS48" s="166">
        <v>-13.9153</v>
      </c>
      <c r="HT48" s="166">
        <v>-14.0107</v>
      </c>
      <c r="HU48" s="166">
        <v>12</v>
      </c>
      <c r="HV48" s="166">
        <v>11.76</v>
      </c>
      <c r="HW48" s="166">
        <v>-26.9</v>
      </c>
      <c r="HX48" s="166">
        <v>-27.5</v>
      </c>
      <c r="HY48" s="166">
        <v>0.3342</v>
      </c>
      <c r="HZ48" s="166">
        <v>-1.28</v>
      </c>
      <c r="IA48" s="166">
        <v>70.640500000000003</v>
      </c>
      <c r="IB48" s="166">
        <v>23.355499999999999</v>
      </c>
      <c r="IC48" s="166">
        <v>23.126799999999999</v>
      </c>
      <c r="ID48" s="166">
        <v>-15.2</v>
      </c>
      <c r="IE48" s="166">
        <v>-31.6</v>
      </c>
      <c r="IF48" s="166">
        <v>1.3</v>
      </c>
      <c r="IG48" s="166">
        <v>0.4</v>
      </c>
      <c r="IH48" s="167"/>
      <c r="II48" s="167"/>
      <c r="IJ48" s="166">
        <v>-143.69730000000001</v>
      </c>
      <c r="IK48" s="166">
        <v>-25.231999999999999</v>
      </c>
      <c r="IL48" s="166">
        <v>-227.7774</v>
      </c>
      <c r="IM48" s="166">
        <v>-18.6007</v>
      </c>
      <c r="IN48" s="166">
        <v>-36.770699999999998</v>
      </c>
      <c r="IO48" s="166">
        <v>85.983199999999997</v>
      </c>
      <c r="IP48" s="166">
        <v>81.661600000000007</v>
      </c>
      <c r="IQ48" s="166">
        <v>98.297799999999995</v>
      </c>
      <c r="IR48" s="166">
        <v>136.1104</v>
      </c>
      <c r="IS48" s="166">
        <v>15.178599999999999</v>
      </c>
      <c r="IT48" s="166">
        <v>17.516100000000002</v>
      </c>
      <c r="IU48" s="166">
        <v>15.260400000000001</v>
      </c>
      <c r="IV48" s="166">
        <v>8.5832999999999995</v>
      </c>
      <c r="IW48" s="166">
        <v>134.66560000000001</v>
      </c>
      <c r="IX48" s="167"/>
      <c r="IY48" s="166">
        <v>29.521899999999999</v>
      </c>
      <c r="IZ48" s="166">
        <v>-24.622199999999999</v>
      </c>
      <c r="JA48" s="166">
        <v>-0.77270000000000005</v>
      </c>
      <c r="JB48" s="166">
        <v>-4.6740000000000004</v>
      </c>
      <c r="JC48" s="166">
        <v>-8.32</v>
      </c>
      <c r="JD48" s="166">
        <v>-1.4790000000000001</v>
      </c>
      <c r="JE48" s="166">
        <v>-1.49</v>
      </c>
      <c r="JF48" s="166">
        <v>3.36</v>
      </c>
      <c r="JG48" s="166">
        <v>1.28</v>
      </c>
      <c r="JH48" s="166">
        <v>-5.0096999999999996</v>
      </c>
      <c r="JI48" s="166">
        <v>-7.5273000000000003</v>
      </c>
      <c r="JJ48" s="166">
        <v>2.5223</v>
      </c>
      <c r="JK48" s="166">
        <v>0.67600000000000005</v>
      </c>
      <c r="JL48" s="166">
        <v>3.4</v>
      </c>
      <c r="JM48" s="166">
        <v>-1.798</v>
      </c>
      <c r="JN48" s="166">
        <v>-1.891</v>
      </c>
      <c r="JO48" s="167"/>
      <c r="JP48" s="167"/>
      <c r="JQ48" s="166">
        <v>3.8460000000000001</v>
      </c>
      <c r="JR48" s="166">
        <v>3.7345000000000002</v>
      </c>
      <c r="JS48" s="166">
        <v>3.8955000000000002</v>
      </c>
      <c r="JT48" s="167"/>
      <c r="JU48" s="166">
        <v>16.8</v>
      </c>
      <c r="JV48" s="166">
        <v>7.9344999999999999</v>
      </c>
      <c r="JW48" s="166">
        <v>0.72</v>
      </c>
      <c r="JX48" s="167"/>
      <c r="JY48" s="167"/>
      <c r="JZ48" s="166">
        <v>-17.845199999999998</v>
      </c>
      <c r="KA48" s="166">
        <v>-20.788399999999999</v>
      </c>
      <c r="KB48" s="166">
        <v>1.7637</v>
      </c>
      <c r="KC48" s="166">
        <v>13.9476</v>
      </c>
      <c r="KD48" s="166">
        <v>-15.924200000000001</v>
      </c>
      <c r="KE48" s="166">
        <v>0</v>
      </c>
      <c r="KF48" s="166">
        <v>-9.6999999999999993</v>
      </c>
      <c r="KG48" s="166">
        <v>-6.7</v>
      </c>
      <c r="KH48" s="166">
        <v>63.0929</v>
      </c>
      <c r="KI48" s="166">
        <v>-108.85039999999999</v>
      </c>
    </row>
    <row r="49" spans="1:295" ht="18" customHeight="1" x14ac:dyDescent="0.3">
      <c r="A49" s="161" t="s">
        <v>67</v>
      </c>
      <c r="B49" s="161" t="s">
        <v>827</v>
      </c>
      <c r="C49" s="162">
        <v>0</v>
      </c>
      <c r="D49" s="162">
        <v>4.6285999999999996</v>
      </c>
      <c r="E49" s="162">
        <v>-10.1722</v>
      </c>
      <c r="F49" s="162">
        <v>3.7700999999999998</v>
      </c>
      <c r="G49" s="162">
        <v>15.696899999999999</v>
      </c>
      <c r="H49" s="163"/>
      <c r="I49" s="162">
        <v>21.3248</v>
      </c>
      <c r="J49" s="163"/>
      <c r="K49" s="162">
        <v>19.932500000000001</v>
      </c>
      <c r="L49" s="162">
        <v>8.4397000000000002</v>
      </c>
      <c r="M49" s="162">
        <v>11.466799999999999</v>
      </c>
      <c r="N49" s="162">
        <v>-22.2</v>
      </c>
      <c r="O49" s="162">
        <v>-26.4</v>
      </c>
      <c r="P49" s="162">
        <v>2.2000000000000002</v>
      </c>
      <c r="Q49" s="162">
        <v>1.6559999999999999</v>
      </c>
      <c r="R49" s="162">
        <v>-15.4</v>
      </c>
      <c r="S49" s="162">
        <v>0.86329999999999996</v>
      </c>
      <c r="T49" s="162">
        <v>-3.3649</v>
      </c>
      <c r="U49" s="162">
        <v>6.4039000000000001</v>
      </c>
      <c r="V49" s="162">
        <v>6.3235000000000001</v>
      </c>
      <c r="W49" s="162">
        <v>11.2905</v>
      </c>
      <c r="X49" s="162">
        <v>1.2060999999999999</v>
      </c>
      <c r="Y49" s="162">
        <v>0.33639999999999998</v>
      </c>
      <c r="Z49" s="162">
        <v>1.1235999999999999</v>
      </c>
      <c r="AA49" s="163"/>
      <c r="AB49" s="162">
        <v>-1.2349000000000001</v>
      </c>
      <c r="AC49" s="162">
        <v>0.189</v>
      </c>
      <c r="AD49" s="162">
        <v>0.20300000000000001</v>
      </c>
      <c r="AE49" s="162">
        <v>3.9</v>
      </c>
      <c r="AF49" s="162">
        <v>2.2200000000000002</v>
      </c>
      <c r="AG49" s="162">
        <v>-4.4000000000000004</v>
      </c>
      <c r="AH49" s="162">
        <v>-1.63</v>
      </c>
      <c r="AI49" s="162">
        <v>0.27700000000000002</v>
      </c>
      <c r="AJ49" s="163">
        <v>0</v>
      </c>
      <c r="AK49" s="162">
        <v>-7.52</v>
      </c>
      <c r="AL49" s="163"/>
      <c r="AM49" s="162">
        <v>-11.49</v>
      </c>
      <c r="AN49" s="162">
        <v>-11.53</v>
      </c>
      <c r="AO49" s="162">
        <v>6.556</v>
      </c>
      <c r="AP49" s="162">
        <v>3.1257000000000001</v>
      </c>
      <c r="AQ49" s="162">
        <v>24.8507</v>
      </c>
      <c r="AR49" s="162">
        <v>27.197900000000001</v>
      </c>
      <c r="AS49" s="162">
        <v>-14.178699999999999</v>
      </c>
      <c r="AT49" s="162">
        <v>-8.0591000000000008</v>
      </c>
      <c r="AU49" s="163">
        <v>0</v>
      </c>
      <c r="AV49" s="162">
        <v>4.2799999999999998E-2</v>
      </c>
      <c r="AW49" s="162">
        <v>0.1578</v>
      </c>
      <c r="AX49" s="162">
        <v>-16.863499999999998</v>
      </c>
      <c r="AY49" s="162">
        <v>-15.2095</v>
      </c>
      <c r="AZ49" s="162">
        <v>26.206800000000001</v>
      </c>
      <c r="BA49" s="162">
        <v>26.590900000000001</v>
      </c>
      <c r="BB49" s="162">
        <v>-15.1623</v>
      </c>
      <c r="BC49" s="162">
        <v>11.948600000000001</v>
      </c>
      <c r="BD49" s="162">
        <v>-3.4</v>
      </c>
      <c r="BE49" s="162">
        <v>-3.4</v>
      </c>
      <c r="BF49" s="162">
        <v>-17.0853</v>
      </c>
      <c r="BG49" s="163"/>
      <c r="BH49" s="162">
        <v>-1.486</v>
      </c>
      <c r="BI49" s="163"/>
      <c r="BJ49" s="162">
        <v>-4.2394999999999996</v>
      </c>
      <c r="BK49" s="162">
        <v>2.8334999999999999</v>
      </c>
      <c r="BL49" s="162">
        <v>2.6785000000000001</v>
      </c>
      <c r="BM49" s="162">
        <v>1.9248000000000001</v>
      </c>
      <c r="BN49" s="162">
        <v>-55.268999999999998</v>
      </c>
      <c r="BO49" s="162">
        <v>33.692399999999999</v>
      </c>
      <c r="BP49" s="162">
        <v>33.967100000000002</v>
      </c>
      <c r="BQ49" s="162">
        <v>-91.378399999999999</v>
      </c>
      <c r="BR49" s="162">
        <v>-154.00550000000001</v>
      </c>
      <c r="BS49" s="163"/>
      <c r="BT49" s="163"/>
      <c r="BU49" s="163"/>
      <c r="BV49" s="163"/>
      <c r="BW49" s="162">
        <v>16.53</v>
      </c>
      <c r="BX49" s="162">
        <v>12.88</v>
      </c>
      <c r="BY49" s="162">
        <v>-11.52</v>
      </c>
      <c r="BZ49" s="162">
        <v>5.88</v>
      </c>
      <c r="CA49" s="162">
        <v>5.7643000000000004</v>
      </c>
      <c r="CB49" s="162">
        <v>5.7643000000000004</v>
      </c>
      <c r="CC49" s="162">
        <v>-2.4891999999999999</v>
      </c>
      <c r="CD49" s="162">
        <v>-4.6703999999999999</v>
      </c>
      <c r="CE49" s="163"/>
      <c r="CF49" s="162">
        <v>-45.345700000000001</v>
      </c>
      <c r="CG49" s="162">
        <v>-45.4315</v>
      </c>
      <c r="CH49" s="162">
        <v>-4.9867999999999997</v>
      </c>
      <c r="CI49" s="162">
        <v>-9.1768999999999998</v>
      </c>
      <c r="CJ49" s="163"/>
      <c r="CK49" s="163"/>
      <c r="CL49" s="162">
        <v>10.8</v>
      </c>
      <c r="CM49" s="162">
        <v>21.3</v>
      </c>
      <c r="CN49" s="162">
        <v>-4.1399999999999997</v>
      </c>
      <c r="CO49" s="162">
        <v>11.592499999999999</v>
      </c>
      <c r="CP49" s="162">
        <v>11.3919</v>
      </c>
      <c r="CQ49" s="162">
        <v>10.6883</v>
      </c>
      <c r="CR49" s="162">
        <v>22.4404</v>
      </c>
      <c r="CS49" s="162">
        <v>22.4513</v>
      </c>
      <c r="CT49" s="162">
        <v>-20.3886</v>
      </c>
      <c r="CU49" s="162">
        <v>-13.882</v>
      </c>
      <c r="CV49" s="162">
        <v>-18.633800000000001</v>
      </c>
      <c r="CW49" s="162">
        <v>4.5298999999999996</v>
      </c>
      <c r="CX49" s="162">
        <v>32.799999999999997</v>
      </c>
      <c r="CY49" s="162">
        <v>13.04</v>
      </c>
      <c r="CZ49" s="162">
        <v>-9.5312999999999999</v>
      </c>
      <c r="DA49" s="162">
        <v>-9.7655999999999992</v>
      </c>
      <c r="DB49" s="162">
        <v>-10.78</v>
      </c>
      <c r="DC49" s="163"/>
      <c r="DD49" s="162">
        <v>6.6310000000000002</v>
      </c>
      <c r="DE49" s="162">
        <v>7.1428000000000003</v>
      </c>
      <c r="DF49" s="162">
        <v>20.876799999999999</v>
      </c>
      <c r="DG49" s="163"/>
      <c r="DH49" s="162">
        <v>-9.4640000000000004</v>
      </c>
      <c r="DI49" s="162">
        <v>-25.8</v>
      </c>
      <c r="DJ49" s="162">
        <v>-26</v>
      </c>
      <c r="DK49" s="162">
        <v>-2.1863000000000001</v>
      </c>
      <c r="DL49" s="162">
        <v>9.5432000000000006</v>
      </c>
      <c r="DM49" s="162">
        <v>20.350100000000001</v>
      </c>
      <c r="DN49" s="162">
        <v>21.529199999999999</v>
      </c>
      <c r="DO49" s="162">
        <v>10.44</v>
      </c>
      <c r="DP49" s="162">
        <v>-5.26</v>
      </c>
      <c r="DQ49" s="162">
        <v>11.439</v>
      </c>
      <c r="DR49" s="162">
        <v>-22.073799999999999</v>
      </c>
      <c r="DS49" s="162">
        <v>-4.47</v>
      </c>
      <c r="DT49" s="162">
        <v>-4.54</v>
      </c>
      <c r="DU49" s="162">
        <v>24.92</v>
      </c>
      <c r="DV49" s="162">
        <v>-42.79</v>
      </c>
      <c r="DW49" s="162">
        <v>-23.4909</v>
      </c>
      <c r="DX49" s="162">
        <v>-11.2818</v>
      </c>
      <c r="DY49" s="162">
        <v>-10.6325</v>
      </c>
      <c r="DZ49" s="162">
        <v>-10.3</v>
      </c>
      <c r="EA49" s="162">
        <v>18.967300000000002</v>
      </c>
      <c r="EB49" s="162">
        <v>-2.8818000000000001</v>
      </c>
      <c r="EC49" s="162">
        <v>-10.4101</v>
      </c>
      <c r="ED49" s="162">
        <v>-10.090400000000001</v>
      </c>
      <c r="EE49" s="162">
        <v>-8.1685999999999996</v>
      </c>
      <c r="EF49" s="162">
        <v>-15.2377</v>
      </c>
      <c r="EG49" s="162">
        <v>-15.16</v>
      </c>
      <c r="EH49" s="162">
        <v>4.0217999999999998</v>
      </c>
      <c r="EI49" s="162">
        <v>-26.4816</v>
      </c>
      <c r="EJ49" s="163"/>
      <c r="EK49" s="162">
        <v>-9.2843999999999998</v>
      </c>
      <c r="EL49" s="162">
        <v>-8.1622000000000003</v>
      </c>
      <c r="EM49" s="163"/>
      <c r="EN49" s="162">
        <v>12.864000000000001</v>
      </c>
      <c r="EO49" s="162">
        <v>11.3043</v>
      </c>
      <c r="EP49" s="162">
        <v>-32.26</v>
      </c>
      <c r="EQ49" s="162">
        <v>-16.361899999999999</v>
      </c>
      <c r="ER49" s="162">
        <v>-16.095700000000001</v>
      </c>
      <c r="ES49" s="162">
        <v>-4.7685000000000004</v>
      </c>
      <c r="ET49" s="162">
        <v>13.05</v>
      </c>
      <c r="EU49" s="162">
        <v>0</v>
      </c>
      <c r="EV49" s="162">
        <v>0.1</v>
      </c>
      <c r="EW49" s="162">
        <v>6.1692</v>
      </c>
      <c r="EX49" s="162">
        <v>19.306100000000001</v>
      </c>
      <c r="EY49" s="162">
        <v>-12.3292</v>
      </c>
      <c r="EZ49" s="162">
        <v>-12.2296</v>
      </c>
      <c r="FA49" s="162">
        <v>8.4479000000000006</v>
      </c>
      <c r="FB49" s="162">
        <v>-5.3963999999999999</v>
      </c>
      <c r="FC49" s="162">
        <v>-10.1587</v>
      </c>
      <c r="FD49" s="162">
        <v>5.1567999999999996</v>
      </c>
      <c r="FE49" s="163"/>
      <c r="FF49" s="162">
        <v>4.9180999999999999</v>
      </c>
      <c r="FG49" s="162">
        <v>2.4548000000000001</v>
      </c>
      <c r="FH49" s="162">
        <v>2.8815</v>
      </c>
      <c r="FI49" s="162">
        <v>0</v>
      </c>
      <c r="FJ49" s="162">
        <v>-11.052099999999999</v>
      </c>
      <c r="FK49" s="162">
        <v>-11.554500000000001</v>
      </c>
      <c r="FL49" s="162">
        <v>22.104199999999999</v>
      </c>
      <c r="FM49" s="162">
        <v>1.9762</v>
      </c>
      <c r="FN49" s="162">
        <v>1.7843</v>
      </c>
      <c r="FO49" s="162">
        <v>25.560600000000001</v>
      </c>
      <c r="FP49" s="162">
        <v>34.989800000000002</v>
      </c>
      <c r="FQ49" s="162">
        <v>11.705500000000001</v>
      </c>
      <c r="FR49" s="162">
        <v>-16.14</v>
      </c>
      <c r="FS49" s="162">
        <v>-2.6124999999999998</v>
      </c>
      <c r="FT49" s="162">
        <v>0.2374</v>
      </c>
      <c r="FU49" s="162">
        <v>1.21</v>
      </c>
      <c r="FV49" s="162">
        <v>3.11</v>
      </c>
      <c r="FW49" s="162">
        <v>-12.754200000000001</v>
      </c>
      <c r="FX49" s="163"/>
      <c r="FY49" s="162">
        <v>6.7789999999999999</v>
      </c>
      <c r="FZ49" s="162">
        <v>0.59799999999999998</v>
      </c>
      <c r="GA49" s="163"/>
      <c r="GB49" s="162">
        <v>33.64</v>
      </c>
      <c r="GC49" s="162">
        <v>-41.4343</v>
      </c>
      <c r="GD49" s="162">
        <v>-33.891100000000002</v>
      </c>
      <c r="GE49" s="162">
        <v>-0.42</v>
      </c>
      <c r="GF49" s="162">
        <v>16.858499999999999</v>
      </c>
      <c r="GG49" s="163"/>
      <c r="GH49" s="163"/>
      <c r="GI49" s="162">
        <v>-8.5761000000000003</v>
      </c>
      <c r="GJ49" s="162">
        <v>-9.1949000000000005</v>
      </c>
      <c r="GK49" s="162">
        <v>3.2201</v>
      </c>
      <c r="GL49" s="163"/>
      <c r="GM49" s="163"/>
      <c r="GN49" s="162">
        <v>-9.9504000000000001</v>
      </c>
      <c r="GO49" s="162">
        <v>-17.844100000000001</v>
      </c>
      <c r="GP49" s="162">
        <v>5.7968999999999999</v>
      </c>
      <c r="GQ49" s="162">
        <v>-21.037199999999999</v>
      </c>
      <c r="GR49" s="162">
        <v>0.46529999999999999</v>
      </c>
      <c r="GS49" s="162">
        <v>0.77110000000000001</v>
      </c>
      <c r="GT49" s="162">
        <v>169.66589999999999</v>
      </c>
      <c r="GU49" s="162">
        <v>-5.2058</v>
      </c>
      <c r="GV49" s="162">
        <v>-9.8312000000000008</v>
      </c>
      <c r="GW49" s="162">
        <v>-10.756399999999999</v>
      </c>
      <c r="GX49" s="162">
        <v>2.3961000000000001</v>
      </c>
      <c r="GY49" s="162">
        <v>9.0182000000000002</v>
      </c>
      <c r="GZ49" s="162">
        <v>9.2809000000000008</v>
      </c>
      <c r="HA49" s="162">
        <v>2</v>
      </c>
      <c r="HB49" s="162">
        <v>-17.190200000000001</v>
      </c>
      <c r="HC49" s="162">
        <v>-15.3887</v>
      </c>
      <c r="HD49" s="162">
        <v>-4.6100000000000003</v>
      </c>
      <c r="HE49" s="162">
        <v>7.6515000000000004</v>
      </c>
      <c r="HF49" s="162">
        <v>49.370699999999999</v>
      </c>
      <c r="HG49" s="162">
        <v>19.7986</v>
      </c>
      <c r="HH49" s="162">
        <v>71.920599999999993</v>
      </c>
      <c r="HI49" s="162">
        <v>-18.439399999999999</v>
      </c>
      <c r="HJ49" s="162">
        <v>33.3125</v>
      </c>
      <c r="HK49" s="162">
        <v>-5.2220000000000004</v>
      </c>
      <c r="HL49" s="162">
        <v>-8.2881999999999998</v>
      </c>
      <c r="HM49" s="162">
        <v>0</v>
      </c>
      <c r="HN49" s="162">
        <v>0</v>
      </c>
      <c r="HO49" s="163"/>
      <c r="HP49" s="163"/>
      <c r="HQ49" s="162">
        <v>-15.4786</v>
      </c>
      <c r="HR49" s="162">
        <v>-14.9293</v>
      </c>
      <c r="HS49" s="162">
        <v>-13.256500000000001</v>
      </c>
      <c r="HT49" s="162">
        <v>-13.895899999999999</v>
      </c>
      <c r="HU49" s="162">
        <v>12.54</v>
      </c>
      <c r="HV49" s="162">
        <v>12.57</v>
      </c>
      <c r="HW49" s="162">
        <v>-27.2</v>
      </c>
      <c r="HX49" s="162">
        <v>-27.7</v>
      </c>
      <c r="HY49" s="162">
        <v>0.47520000000000001</v>
      </c>
      <c r="HZ49" s="162">
        <v>-2.16</v>
      </c>
      <c r="IA49" s="162">
        <v>63.557699999999997</v>
      </c>
      <c r="IB49" s="162">
        <v>25.367599999999999</v>
      </c>
      <c r="IC49" s="162">
        <v>25.268799999999999</v>
      </c>
      <c r="ID49" s="162">
        <v>-15.7</v>
      </c>
      <c r="IE49" s="162">
        <v>-32.9</v>
      </c>
      <c r="IF49" s="162">
        <v>0</v>
      </c>
      <c r="IG49" s="162">
        <v>-0.8</v>
      </c>
      <c r="IH49" s="163"/>
      <c r="II49" s="163"/>
      <c r="IJ49" s="162">
        <v>-147.0737</v>
      </c>
      <c r="IK49" s="162">
        <v>-29.708600000000001</v>
      </c>
      <c r="IL49" s="162">
        <v>-227.1489</v>
      </c>
      <c r="IM49" s="162">
        <v>-17.766200000000001</v>
      </c>
      <c r="IN49" s="162">
        <v>-37.994900000000001</v>
      </c>
      <c r="IO49" s="162">
        <v>80.598299999999995</v>
      </c>
      <c r="IP49" s="162">
        <v>85.357299999999995</v>
      </c>
      <c r="IQ49" s="162">
        <v>92.549599999999998</v>
      </c>
      <c r="IR49" s="162">
        <v>132.4821</v>
      </c>
      <c r="IS49" s="162">
        <v>9.5538000000000007</v>
      </c>
      <c r="IT49" s="162">
        <v>18.604299999999999</v>
      </c>
      <c r="IU49" s="162">
        <v>18.2653</v>
      </c>
      <c r="IV49" s="162">
        <v>15.5084</v>
      </c>
      <c r="IW49" s="162">
        <v>131.7313</v>
      </c>
      <c r="IX49" s="162">
        <v>-239.97800000000001</v>
      </c>
      <c r="IY49" s="162">
        <v>29.9618</v>
      </c>
      <c r="IZ49" s="162">
        <v>-25.958100000000002</v>
      </c>
      <c r="JA49" s="162">
        <v>-1.4514</v>
      </c>
      <c r="JB49" s="162">
        <v>-4.5010000000000003</v>
      </c>
      <c r="JC49" s="162">
        <v>-8.32</v>
      </c>
      <c r="JD49" s="162">
        <v>-1.36</v>
      </c>
      <c r="JE49" s="162">
        <v>-1.365</v>
      </c>
      <c r="JF49" s="162">
        <v>3.44</v>
      </c>
      <c r="JG49" s="162">
        <v>1.28</v>
      </c>
      <c r="JH49" s="162">
        <v>-4.7695999999999996</v>
      </c>
      <c r="JI49" s="162">
        <v>-7.3532999999999999</v>
      </c>
      <c r="JJ49" s="162">
        <v>2.5223</v>
      </c>
      <c r="JK49" s="162">
        <v>0.70340000000000003</v>
      </c>
      <c r="JL49" s="162">
        <v>3.7</v>
      </c>
      <c r="JM49" s="162">
        <v>-2.0659999999999998</v>
      </c>
      <c r="JN49" s="162">
        <v>-2.5299999999999998</v>
      </c>
      <c r="JO49" s="163"/>
      <c r="JP49" s="163"/>
      <c r="JQ49" s="162">
        <v>4.2363</v>
      </c>
      <c r="JR49" s="162">
        <v>4.7675999999999998</v>
      </c>
      <c r="JS49" s="162">
        <v>3.8912</v>
      </c>
      <c r="JT49" s="163"/>
      <c r="JU49" s="162">
        <v>17.399999999999999</v>
      </c>
      <c r="JV49" s="162">
        <v>7.2820999999999998</v>
      </c>
      <c r="JW49" s="162">
        <v>0.52</v>
      </c>
      <c r="JX49" s="163"/>
      <c r="JY49" s="163"/>
      <c r="JZ49" s="162">
        <v>-17.5581</v>
      </c>
      <c r="KA49" s="162">
        <v>-19.6326</v>
      </c>
      <c r="KB49" s="162">
        <v>0.87270000000000003</v>
      </c>
      <c r="KC49" s="162">
        <v>13.203900000000001</v>
      </c>
      <c r="KD49" s="162">
        <v>-14.3955</v>
      </c>
      <c r="KE49" s="162">
        <v>0</v>
      </c>
      <c r="KF49" s="162">
        <v>-10.9</v>
      </c>
      <c r="KG49" s="162">
        <v>-5.5</v>
      </c>
      <c r="KH49" s="162">
        <v>68.131600000000006</v>
      </c>
      <c r="KI49" s="162">
        <v>-111.82729999999999</v>
      </c>
    </row>
    <row r="50" spans="1:295" ht="18" customHeight="1" x14ac:dyDescent="0.3">
      <c r="A50" s="161" t="s">
        <v>67</v>
      </c>
      <c r="B50" s="161" t="s">
        <v>828</v>
      </c>
      <c r="C50" s="164">
        <v>0</v>
      </c>
      <c r="D50" s="164">
        <v>4.3731999999999998</v>
      </c>
      <c r="E50" s="164">
        <v>-10.007400000000001</v>
      </c>
      <c r="F50" s="164">
        <v>3.4161000000000001</v>
      </c>
      <c r="G50" s="164">
        <v>16.257200000000001</v>
      </c>
      <c r="H50" s="165"/>
      <c r="I50" s="164">
        <v>21.017600000000002</v>
      </c>
      <c r="J50" s="165"/>
      <c r="K50" s="164">
        <v>18.8841</v>
      </c>
      <c r="L50" s="164">
        <v>7.9508000000000001</v>
      </c>
      <c r="M50" s="164">
        <v>10.9917</v>
      </c>
      <c r="N50" s="164">
        <v>-22.2</v>
      </c>
      <c r="O50" s="164">
        <v>-26.4</v>
      </c>
      <c r="P50" s="165"/>
      <c r="Q50" s="165"/>
      <c r="R50" s="165"/>
      <c r="S50" s="164">
        <v>0.76870000000000005</v>
      </c>
      <c r="T50" s="164">
        <v>-3.3098999999999998</v>
      </c>
      <c r="U50" s="164">
        <v>5.9753999999999996</v>
      </c>
      <c r="V50" s="164">
        <v>5.9973999999999998</v>
      </c>
      <c r="W50" s="164">
        <v>10.446899999999999</v>
      </c>
      <c r="X50" s="164">
        <v>1.2477</v>
      </c>
      <c r="Y50" s="164">
        <v>0.34520000000000001</v>
      </c>
      <c r="Z50" s="164">
        <v>1.0969</v>
      </c>
      <c r="AA50" s="165"/>
      <c r="AB50" s="164">
        <v>-1.1354</v>
      </c>
      <c r="AC50" s="164">
        <v>0.158</v>
      </c>
      <c r="AD50" s="164">
        <v>0.17599999999999999</v>
      </c>
      <c r="AE50" s="164">
        <v>3.9129999999999998</v>
      </c>
      <c r="AF50" s="164">
        <v>2.2200000000000002</v>
      </c>
      <c r="AG50" s="164">
        <v>-6.6</v>
      </c>
      <c r="AH50" s="164">
        <v>-1.5329999999999999</v>
      </c>
      <c r="AI50" s="164">
        <v>0.27200000000000002</v>
      </c>
      <c r="AJ50" s="165">
        <v>0</v>
      </c>
      <c r="AK50" s="164">
        <v>-7.77</v>
      </c>
      <c r="AL50" s="165"/>
      <c r="AM50" s="164">
        <v>-11.91</v>
      </c>
      <c r="AN50" s="164">
        <v>-11.95</v>
      </c>
      <c r="AO50" s="164">
        <v>6.7519999999999998</v>
      </c>
      <c r="AP50" s="164">
        <v>3.2023999999999999</v>
      </c>
      <c r="AQ50" s="164">
        <v>26.132100000000001</v>
      </c>
      <c r="AR50" s="164">
        <v>28.666</v>
      </c>
      <c r="AS50" s="164">
        <v>-14.604699999999999</v>
      </c>
      <c r="AT50" s="164">
        <v>-8.0637000000000008</v>
      </c>
      <c r="AU50" s="165">
        <v>0</v>
      </c>
      <c r="AV50" s="164">
        <v>8.2000000000000007E-3</v>
      </c>
      <c r="AW50" s="164">
        <v>0.1772</v>
      </c>
      <c r="AX50" s="164">
        <v>-16.660699999999999</v>
      </c>
      <c r="AY50" s="164">
        <v>-14.988899999999999</v>
      </c>
      <c r="AZ50" s="164">
        <v>25.662600000000001</v>
      </c>
      <c r="BA50" s="164">
        <v>26.238600000000002</v>
      </c>
      <c r="BB50" s="164">
        <v>-12.6412</v>
      </c>
      <c r="BC50" s="164">
        <v>10.8361</v>
      </c>
      <c r="BD50" s="164">
        <v>-3.7</v>
      </c>
      <c r="BE50" s="164">
        <v>-3.7</v>
      </c>
      <c r="BF50" s="164">
        <v>-18.163599999999999</v>
      </c>
      <c r="BG50" s="165"/>
      <c r="BH50" s="164">
        <v>-1.498</v>
      </c>
      <c r="BI50" s="165"/>
      <c r="BJ50" s="164">
        <v>-3.0573000000000001</v>
      </c>
      <c r="BK50" s="164">
        <v>3.0127999999999999</v>
      </c>
      <c r="BL50" s="164">
        <v>2.8285999999999998</v>
      </c>
      <c r="BM50" s="164">
        <v>1.9330000000000001</v>
      </c>
      <c r="BN50" s="164">
        <v>-62.532400000000003</v>
      </c>
      <c r="BO50" s="164">
        <v>39.338299999999997</v>
      </c>
      <c r="BP50" s="164">
        <v>39.338299999999997</v>
      </c>
      <c r="BQ50" s="164">
        <v>-101.9388</v>
      </c>
      <c r="BR50" s="164">
        <v>-152.4041</v>
      </c>
      <c r="BS50" s="165"/>
      <c r="BT50" s="165"/>
      <c r="BU50" s="165"/>
      <c r="BV50" s="164">
        <v>26.5855</v>
      </c>
      <c r="BW50" s="164">
        <v>13.09</v>
      </c>
      <c r="BX50" s="164">
        <v>13.06</v>
      </c>
      <c r="BY50" s="164">
        <v>-2.73</v>
      </c>
      <c r="BZ50" s="164">
        <v>5.98</v>
      </c>
      <c r="CA50" s="164">
        <v>4.8266</v>
      </c>
      <c r="CB50" s="164">
        <v>5.0945999999999998</v>
      </c>
      <c r="CC50" s="164">
        <v>1.2432000000000001</v>
      </c>
      <c r="CD50" s="164">
        <v>-1.099</v>
      </c>
      <c r="CE50" s="165"/>
      <c r="CF50" s="164">
        <v>-46.34</v>
      </c>
      <c r="CG50" s="164">
        <v>-46.4133</v>
      </c>
      <c r="CH50" s="164">
        <v>-2.1168999999999998</v>
      </c>
      <c r="CI50" s="164">
        <v>-5.8164999999999996</v>
      </c>
      <c r="CJ50" s="165"/>
      <c r="CK50" s="165"/>
      <c r="CL50" s="164">
        <v>7.4</v>
      </c>
      <c r="CM50" s="164">
        <v>14.1</v>
      </c>
      <c r="CN50" s="164">
        <v>-3.96</v>
      </c>
      <c r="CO50" s="164">
        <v>18.408200000000001</v>
      </c>
      <c r="CP50" s="164">
        <v>18.348800000000001</v>
      </c>
      <c r="CQ50" s="164">
        <v>17.252400000000002</v>
      </c>
      <c r="CR50" s="164">
        <v>26.510999999999999</v>
      </c>
      <c r="CS50" s="164">
        <v>26.814900000000002</v>
      </c>
      <c r="CT50" s="164">
        <v>-21.832100000000001</v>
      </c>
      <c r="CU50" s="164">
        <v>-17.498000000000001</v>
      </c>
      <c r="CV50" s="164">
        <v>-19.5002</v>
      </c>
      <c r="CW50" s="164">
        <v>4.3609</v>
      </c>
      <c r="CX50" s="164">
        <v>33.93</v>
      </c>
      <c r="CY50" s="164">
        <v>13.46</v>
      </c>
      <c r="CZ50" s="164">
        <v>1.0986</v>
      </c>
      <c r="DA50" s="164">
        <v>0.49130000000000001</v>
      </c>
      <c r="DB50" s="164">
        <v>-9.9600000000000009</v>
      </c>
      <c r="DC50" s="165"/>
      <c r="DD50" s="164">
        <v>3.4308000000000001</v>
      </c>
      <c r="DE50" s="164">
        <v>3.5089000000000001</v>
      </c>
      <c r="DF50" s="164">
        <v>17.903099999999998</v>
      </c>
      <c r="DG50" s="165"/>
      <c r="DH50" s="164">
        <v>-8.9434000000000005</v>
      </c>
      <c r="DI50" s="164">
        <v>-28.3</v>
      </c>
      <c r="DJ50" s="164">
        <v>-28.6</v>
      </c>
      <c r="DK50" s="164">
        <v>-1.3843000000000001</v>
      </c>
      <c r="DL50" s="164">
        <v>8.2341999999999995</v>
      </c>
      <c r="DM50" s="164">
        <v>18.299900000000001</v>
      </c>
      <c r="DN50" s="164">
        <v>19.488199999999999</v>
      </c>
      <c r="DO50" s="164">
        <v>9.1999999999999993</v>
      </c>
      <c r="DP50" s="164">
        <v>-4.5599999999999996</v>
      </c>
      <c r="DQ50" s="164">
        <v>12.8805</v>
      </c>
      <c r="DR50" s="164">
        <v>-20.3687</v>
      </c>
      <c r="DS50" s="164">
        <v>-4.49</v>
      </c>
      <c r="DT50" s="164">
        <v>-4.5599999999999996</v>
      </c>
      <c r="DU50" s="164">
        <v>28.37</v>
      </c>
      <c r="DV50" s="164">
        <v>-17.43</v>
      </c>
      <c r="DW50" s="164">
        <v>-20.127300000000002</v>
      </c>
      <c r="DX50" s="164">
        <v>-10.063599999999999</v>
      </c>
      <c r="DY50" s="164">
        <v>-13.5396</v>
      </c>
      <c r="DZ50" s="164">
        <v>-13.3</v>
      </c>
      <c r="EA50" s="164">
        <v>27.559000000000001</v>
      </c>
      <c r="EB50" s="164">
        <v>3.7357999999999998</v>
      </c>
      <c r="EC50" s="164">
        <v>-4.1764999999999999</v>
      </c>
      <c r="ED50" s="164">
        <v>-3.6594000000000002</v>
      </c>
      <c r="EE50" s="164">
        <v>-10.4505</v>
      </c>
      <c r="EF50" s="164">
        <v>-16.934999999999999</v>
      </c>
      <c r="EG50" s="164">
        <v>-14.8</v>
      </c>
      <c r="EH50" s="164">
        <v>13.1534</v>
      </c>
      <c r="EI50" s="164">
        <v>-27.0396</v>
      </c>
      <c r="EJ50" s="165"/>
      <c r="EK50" s="164">
        <v>-8.9092000000000002</v>
      </c>
      <c r="EL50" s="164">
        <v>-7.8543000000000003</v>
      </c>
      <c r="EM50" s="164">
        <v>0</v>
      </c>
      <c r="EN50" s="164">
        <v>12.648300000000001</v>
      </c>
      <c r="EO50" s="164">
        <v>11.0174</v>
      </c>
      <c r="EP50" s="164">
        <v>-33.283999999999999</v>
      </c>
      <c r="EQ50" s="164">
        <v>-16.9529</v>
      </c>
      <c r="ER50" s="164">
        <v>-16.697099999999999</v>
      </c>
      <c r="ES50" s="164">
        <v>-4.0320999999999998</v>
      </c>
      <c r="ET50" s="165"/>
      <c r="EU50" s="164">
        <v>0</v>
      </c>
      <c r="EV50" s="164">
        <v>0</v>
      </c>
      <c r="EW50" s="164">
        <v>5.9733000000000001</v>
      </c>
      <c r="EX50" s="164">
        <v>19.501000000000001</v>
      </c>
      <c r="EY50" s="164">
        <v>-12.381600000000001</v>
      </c>
      <c r="EZ50" s="164">
        <v>-12.224299999999999</v>
      </c>
      <c r="FA50" s="164">
        <v>8.4092000000000002</v>
      </c>
      <c r="FB50" s="164">
        <v>-4.1475999999999997</v>
      </c>
      <c r="FC50" s="164">
        <v>-11.661099999999999</v>
      </c>
      <c r="FD50" s="164">
        <v>5.2262000000000004</v>
      </c>
      <c r="FE50" s="165"/>
      <c r="FF50" s="164">
        <v>4.9467999999999996</v>
      </c>
      <c r="FG50" s="164">
        <v>2.5316000000000001</v>
      </c>
      <c r="FH50" s="164">
        <v>2.8410000000000002</v>
      </c>
      <c r="FI50" s="164">
        <v>0</v>
      </c>
      <c r="FJ50" s="164">
        <v>-11.7219</v>
      </c>
      <c r="FK50" s="164">
        <v>-11.387</v>
      </c>
      <c r="FL50" s="164">
        <v>18.587599999999998</v>
      </c>
      <c r="FM50" s="164">
        <v>3.9344000000000001</v>
      </c>
      <c r="FN50" s="164">
        <v>3.6939000000000002</v>
      </c>
      <c r="FO50" s="164">
        <v>22.8565</v>
      </c>
      <c r="FP50" s="164">
        <v>32.765700000000002</v>
      </c>
      <c r="FQ50" s="164">
        <v>16.476099999999999</v>
      </c>
      <c r="FR50" s="164">
        <v>-14.55</v>
      </c>
      <c r="FS50" s="164">
        <v>-0.70820000000000005</v>
      </c>
      <c r="FT50" s="164">
        <v>0.26300000000000001</v>
      </c>
      <c r="FU50" s="164">
        <v>0.11</v>
      </c>
      <c r="FV50" s="164">
        <v>3.88</v>
      </c>
      <c r="FW50" s="164">
        <v>-16.773700000000002</v>
      </c>
      <c r="FX50" s="164">
        <v>0</v>
      </c>
      <c r="FY50" s="164">
        <v>6.7160000000000002</v>
      </c>
      <c r="FZ50" s="164">
        <v>0.59299999999999997</v>
      </c>
      <c r="GA50" s="165"/>
      <c r="GB50" s="164">
        <v>32.97</v>
      </c>
      <c r="GC50" s="164">
        <v>-39.7956</v>
      </c>
      <c r="GD50" s="164">
        <v>-31.6371</v>
      </c>
      <c r="GE50" s="165"/>
      <c r="GF50" s="164">
        <v>17.0001</v>
      </c>
      <c r="GG50" s="165"/>
      <c r="GH50" s="164">
        <v>26.528099999999998</v>
      </c>
      <c r="GI50" s="164">
        <v>-9.0451999999999995</v>
      </c>
      <c r="GJ50" s="164">
        <v>-9.6205999999999996</v>
      </c>
      <c r="GK50" s="164">
        <v>3.1355</v>
      </c>
      <c r="GL50" s="165"/>
      <c r="GM50" s="165"/>
      <c r="GN50" s="165"/>
      <c r="GO50" s="164">
        <v>-24.131599999999999</v>
      </c>
      <c r="GP50" s="164">
        <v>6.9248000000000003</v>
      </c>
      <c r="GQ50" s="164">
        <v>-20.918900000000001</v>
      </c>
      <c r="GR50" s="164">
        <v>1.1194999999999999</v>
      </c>
      <c r="GS50" s="164">
        <v>0.28000000000000003</v>
      </c>
      <c r="GT50" s="164">
        <v>166.14080000000001</v>
      </c>
      <c r="GU50" s="164">
        <v>-5.1997</v>
      </c>
      <c r="GV50" s="164">
        <v>-7.0711000000000004</v>
      </c>
      <c r="GW50" s="164">
        <v>-11.286199999999999</v>
      </c>
      <c r="GX50" s="165"/>
      <c r="GY50" s="164">
        <v>8.7837999999999994</v>
      </c>
      <c r="GZ50" s="164">
        <v>9.0276999999999994</v>
      </c>
      <c r="HA50" s="165"/>
      <c r="HB50" s="164">
        <v>-17.171399999999998</v>
      </c>
      <c r="HC50" s="164">
        <v>-16.400400000000001</v>
      </c>
      <c r="HD50" s="164">
        <v>-3.35</v>
      </c>
      <c r="HE50" s="164">
        <v>5.24</v>
      </c>
      <c r="HF50" s="164">
        <v>44.751300000000001</v>
      </c>
      <c r="HG50" s="164">
        <v>25.9786</v>
      </c>
      <c r="HH50" s="164">
        <v>70.867599999999996</v>
      </c>
      <c r="HI50" s="164">
        <v>-18.555199999999999</v>
      </c>
      <c r="HJ50" s="164">
        <v>33.694699999999997</v>
      </c>
      <c r="HK50" s="164">
        <v>0</v>
      </c>
      <c r="HL50" s="164">
        <v>-6.5773000000000001</v>
      </c>
      <c r="HM50" s="164">
        <v>0</v>
      </c>
      <c r="HN50" s="164">
        <v>0</v>
      </c>
      <c r="HO50" s="164">
        <v>15.5817</v>
      </c>
      <c r="HP50" s="164">
        <v>15.0844</v>
      </c>
      <c r="HQ50" s="164">
        <v>-13.935</v>
      </c>
      <c r="HR50" s="164">
        <v>-13.2264</v>
      </c>
      <c r="HS50" s="164">
        <v>-13.3993</v>
      </c>
      <c r="HT50" s="164">
        <v>-13.5787</v>
      </c>
      <c r="HU50" s="164">
        <v>12.16</v>
      </c>
      <c r="HV50" s="164">
        <v>12.15</v>
      </c>
      <c r="HW50" s="164">
        <v>-27.1</v>
      </c>
      <c r="HX50" s="164">
        <v>-27</v>
      </c>
      <c r="HY50" s="164">
        <v>0.70409999999999995</v>
      </c>
      <c r="HZ50" s="164">
        <v>-2.56</v>
      </c>
      <c r="IA50" s="164">
        <v>54.679600000000001</v>
      </c>
      <c r="IB50" s="164">
        <v>29.435600000000001</v>
      </c>
      <c r="IC50" s="164">
        <v>29.190200000000001</v>
      </c>
      <c r="ID50" s="164">
        <v>-16.100000000000001</v>
      </c>
      <c r="IE50" s="164">
        <v>-33.299999999999997</v>
      </c>
      <c r="IF50" s="164">
        <v>-1.1000000000000001</v>
      </c>
      <c r="IG50" s="164">
        <v>-1.7</v>
      </c>
      <c r="IH50" s="164">
        <v>-17.7898</v>
      </c>
      <c r="II50" s="165"/>
      <c r="IJ50" s="164">
        <v>-146.63480000000001</v>
      </c>
      <c r="IK50" s="164">
        <v>-25.117899999999999</v>
      </c>
      <c r="IL50" s="164">
        <v>-226.00749999999999</v>
      </c>
      <c r="IM50" s="164">
        <v>-19.278199999999998</v>
      </c>
      <c r="IN50" s="164">
        <v>-37.523000000000003</v>
      </c>
      <c r="IO50" s="164">
        <v>84.0488</v>
      </c>
      <c r="IP50" s="164">
        <v>80.583399999999997</v>
      </c>
      <c r="IQ50" s="164">
        <v>88.7029</v>
      </c>
      <c r="IR50" s="164">
        <v>128.57230000000001</v>
      </c>
      <c r="IS50" s="164">
        <v>12.904299999999999</v>
      </c>
      <c r="IT50" s="164">
        <v>18.612300000000001</v>
      </c>
      <c r="IU50" s="164">
        <v>18.101900000000001</v>
      </c>
      <c r="IV50" s="164">
        <v>20.659700000000001</v>
      </c>
      <c r="IW50" s="164">
        <v>131.79589999999999</v>
      </c>
      <c r="IX50" s="164">
        <v>-235.2209</v>
      </c>
      <c r="IY50" s="164">
        <v>35.235199999999999</v>
      </c>
      <c r="IZ50" s="164">
        <v>-29.136700000000001</v>
      </c>
      <c r="JA50" s="164">
        <v>-2.0373999999999999</v>
      </c>
      <c r="JB50" s="164">
        <v>-1.244</v>
      </c>
      <c r="JC50" s="164">
        <v>-7.68</v>
      </c>
      <c r="JD50" s="164">
        <v>-1.3959999999999999</v>
      </c>
      <c r="JE50" s="164">
        <v>-1.4039999999999999</v>
      </c>
      <c r="JF50" s="164">
        <v>2.88</v>
      </c>
      <c r="JG50" s="164">
        <v>0.88</v>
      </c>
      <c r="JH50" s="164">
        <v>-4.4118000000000004</v>
      </c>
      <c r="JI50" s="164">
        <v>-7.2068000000000003</v>
      </c>
      <c r="JJ50" s="164">
        <v>2.7267999999999999</v>
      </c>
      <c r="JK50" s="164">
        <v>0.55700000000000005</v>
      </c>
      <c r="JL50" s="164">
        <v>3.6</v>
      </c>
      <c r="JM50" s="164">
        <v>-0.82</v>
      </c>
      <c r="JN50" s="164">
        <v>-0.45900000000000002</v>
      </c>
      <c r="JO50" s="165"/>
      <c r="JP50" s="165"/>
      <c r="JQ50" s="164">
        <v>4.6540999999999997</v>
      </c>
      <c r="JR50" s="164">
        <v>3.4802</v>
      </c>
      <c r="JS50" s="164">
        <v>3.7277999999999998</v>
      </c>
      <c r="JT50" s="165"/>
      <c r="JU50" s="164">
        <v>18.100000000000001</v>
      </c>
      <c r="JV50" s="164">
        <v>7.3011999999999997</v>
      </c>
      <c r="JW50" s="164">
        <v>0.41</v>
      </c>
      <c r="JX50" s="165"/>
      <c r="JY50" s="165"/>
      <c r="JZ50" s="164">
        <v>-17.880299999999998</v>
      </c>
      <c r="KA50" s="164">
        <v>-20.009599999999999</v>
      </c>
      <c r="KB50" s="164">
        <v>2.0057</v>
      </c>
      <c r="KC50" s="164">
        <v>13.7257</v>
      </c>
      <c r="KD50" s="164">
        <v>-15.3163</v>
      </c>
      <c r="KE50" s="164">
        <v>0</v>
      </c>
      <c r="KF50" s="164">
        <v>-11.6</v>
      </c>
      <c r="KG50" s="164">
        <v>-4.3</v>
      </c>
      <c r="KH50" s="164">
        <v>62.742699999999999</v>
      </c>
      <c r="KI50" s="164">
        <v>-108.157</v>
      </c>
    </row>
    <row r="51" spans="1:295" ht="18" customHeight="1" x14ac:dyDescent="0.3">
      <c r="A51" s="161" t="s">
        <v>67</v>
      </c>
      <c r="B51" s="161" t="s">
        <v>829</v>
      </c>
      <c r="C51" s="164">
        <v>0</v>
      </c>
      <c r="D51" s="164">
        <v>4.1905000000000001</v>
      </c>
      <c r="E51" s="164">
        <v>-9.8748000000000005</v>
      </c>
      <c r="F51" s="164">
        <v>3.3210999999999999</v>
      </c>
      <c r="G51" s="164">
        <v>15.8034</v>
      </c>
      <c r="H51" s="165"/>
      <c r="I51" s="164">
        <v>20.162600000000001</v>
      </c>
      <c r="J51" s="165"/>
      <c r="K51" s="164">
        <v>18.655100000000001</v>
      </c>
      <c r="L51" s="164">
        <v>7.7047999999999996</v>
      </c>
      <c r="M51" s="164">
        <v>10.8817</v>
      </c>
      <c r="N51" s="164">
        <v>-19.98</v>
      </c>
      <c r="O51" s="164">
        <v>-26.4</v>
      </c>
      <c r="P51" s="165"/>
      <c r="Q51" s="164">
        <v>0.82799999999999996</v>
      </c>
      <c r="R51" s="164">
        <v>-17.600000000000001</v>
      </c>
      <c r="S51" s="164">
        <v>0.70660000000000001</v>
      </c>
      <c r="T51" s="164">
        <v>-3.8959000000000001</v>
      </c>
      <c r="U51" s="164">
        <v>5.6401000000000003</v>
      </c>
      <c r="V51" s="164">
        <v>5.6410999999999998</v>
      </c>
      <c r="W51" s="164">
        <v>9.9166000000000007</v>
      </c>
      <c r="X51" s="164">
        <v>1.3294999999999999</v>
      </c>
      <c r="Y51" s="164">
        <v>0.50429999999999997</v>
      </c>
      <c r="Z51" s="164">
        <v>1.5730999999999999</v>
      </c>
      <c r="AA51" s="165"/>
      <c r="AB51" s="164">
        <v>-1.2523</v>
      </c>
      <c r="AC51" s="164">
        <v>0.248</v>
      </c>
      <c r="AD51" s="164">
        <v>0.253</v>
      </c>
      <c r="AE51" s="164">
        <v>3.8279999999999998</v>
      </c>
      <c r="AF51" s="164">
        <v>0</v>
      </c>
      <c r="AG51" s="165"/>
      <c r="AH51" s="164">
        <v>-1.321</v>
      </c>
      <c r="AI51" s="164">
        <v>0.26400000000000001</v>
      </c>
      <c r="AJ51" s="165">
        <v>0</v>
      </c>
      <c r="AK51" s="164">
        <v>-6.7</v>
      </c>
      <c r="AL51" s="165"/>
      <c r="AM51" s="164">
        <v>-11.79</v>
      </c>
      <c r="AN51" s="164">
        <v>-11.77</v>
      </c>
      <c r="AO51" s="164">
        <v>7.4371999999999998</v>
      </c>
      <c r="AP51" s="164">
        <v>3.5724</v>
      </c>
      <c r="AQ51" s="164">
        <v>26.5503</v>
      </c>
      <c r="AR51" s="164">
        <v>28.9117</v>
      </c>
      <c r="AS51" s="164">
        <v>-17.347799999999999</v>
      </c>
      <c r="AT51" s="164">
        <v>-7.3261000000000003</v>
      </c>
      <c r="AU51" s="165">
        <v>0</v>
      </c>
      <c r="AV51" s="164">
        <v>15.8466</v>
      </c>
      <c r="AW51" s="164">
        <v>12.9169</v>
      </c>
      <c r="AX51" s="164">
        <v>-19.463200000000001</v>
      </c>
      <c r="AY51" s="164">
        <v>-17.650700000000001</v>
      </c>
      <c r="AZ51" s="164">
        <v>29.2941</v>
      </c>
      <c r="BA51" s="164">
        <v>30.641300000000001</v>
      </c>
      <c r="BB51" s="164">
        <v>-14.6873</v>
      </c>
      <c r="BC51" s="164">
        <v>11.076000000000001</v>
      </c>
      <c r="BD51" s="164">
        <v>-2.2000000000000002</v>
      </c>
      <c r="BE51" s="164">
        <v>-2.4</v>
      </c>
      <c r="BF51" s="164">
        <v>-14.9384</v>
      </c>
      <c r="BG51" s="164">
        <v>-35.235300000000002</v>
      </c>
      <c r="BH51" s="164">
        <v>-1.4876</v>
      </c>
      <c r="BI51" s="165"/>
      <c r="BJ51" s="164">
        <v>-2.5884</v>
      </c>
      <c r="BK51" s="164">
        <v>2.6143999999999998</v>
      </c>
      <c r="BL51" s="164">
        <v>2.7368999999999999</v>
      </c>
      <c r="BM51" s="164">
        <v>1.8239000000000001</v>
      </c>
      <c r="BN51" s="164">
        <v>-49.745199999999997</v>
      </c>
      <c r="BO51" s="164">
        <v>37.507199999999997</v>
      </c>
      <c r="BP51" s="164">
        <v>37.537799999999997</v>
      </c>
      <c r="BQ51" s="164">
        <v>-102.5749</v>
      </c>
      <c r="BR51" s="164">
        <v>-148.51830000000001</v>
      </c>
      <c r="BS51" s="165"/>
      <c r="BT51" s="165"/>
      <c r="BU51" s="165"/>
      <c r="BV51" s="164">
        <v>26.0167</v>
      </c>
      <c r="BW51" s="164">
        <v>12.84</v>
      </c>
      <c r="BX51" s="164">
        <v>12.6</v>
      </c>
      <c r="BY51" s="164">
        <v>-2.39</v>
      </c>
      <c r="BZ51" s="164">
        <v>6.26</v>
      </c>
      <c r="CA51" s="164">
        <v>2.0135000000000001</v>
      </c>
      <c r="CB51" s="164">
        <v>2.1475</v>
      </c>
      <c r="CC51" s="164">
        <v>8.1100000000000005E-2</v>
      </c>
      <c r="CD51" s="164">
        <v>-2.4148999999999998</v>
      </c>
      <c r="CE51" s="165"/>
      <c r="CF51" s="164">
        <v>-45.488900000000001</v>
      </c>
      <c r="CG51" s="164">
        <v>-45.876100000000001</v>
      </c>
      <c r="CH51" s="164">
        <v>-2.6564999999999999</v>
      </c>
      <c r="CI51" s="164">
        <v>-4.2702999999999998</v>
      </c>
      <c r="CJ51" s="165"/>
      <c r="CK51" s="165"/>
      <c r="CL51" s="164">
        <v>5.3</v>
      </c>
      <c r="CM51" s="164">
        <v>11.7</v>
      </c>
      <c r="CN51" s="164">
        <v>-3.8</v>
      </c>
      <c r="CO51" s="164">
        <v>18.215800000000002</v>
      </c>
      <c r="CP51" s="164">
        <v>18.382999999999999</v>
      </c>
      <c r="CQ51" s="164">
        <v>17.235900000000001</v>
      </c>
      <c r="CR51" s="164">
        <v>27.3919</v>
      </c>
      <c r="CS51" s="164">
        <v>26.530899999999999</v>
      </c>
      <c r="CT51" s="164">
        <v>-21.427</v>
      </c>
      <c r="CU51" s="164">
        <v>-18.6221</v>
      </c>
      <c r="CV51" s="164">
        <v>-19.3247</v>
      </c>
      <c r="CW51" s="164">
        <v>4.5404999999999998</v>
      </c>
      <c r="CX51" s="164">
        <v>33.520000000000003</v>
      </c>
      <c r="CY51" s="164">
        <v>13.06</v>
      </c>
      <c r="CZ51" s="164">
        <v>1.5673999999999999</v>
      </c>
      <c r="DA51" s="164">
        <v>0.88200000000000001</v>
      </c>
      <c r="DB51" s="164">
        <v>-10.34</v>
      </c>
      <c r="DC51" s="165"/>
      <c r="DD51" s="164">
        <v>2.4091</v>
      </c>
      <c r="DE51" s="164">
        <v>2.7363</v>
      </c>
      <c r="DF51" s="164">
        <v>18.7957</v>
      </c>
      <c r="DG51" s="165"/>
      <c r="DH51" s="164">
        <v>-9.1158999999999999</v>
      </c>
      <c r="DI51" s="164">
        <v>-26.8</v>
      </c>
      <c r="DJ51" s="164">
        <v>-27</v>
      </c>
      <c r="DK51" s="164">
        <v>-1.4075</v>
      </c>
      <c r="DL51" s="164">
        <v>6.9250999999999996</v>
      </c>
      <c r="DM51" s="164">
        <v>17.826699999999999</v>
      </c>
      <c r="DN51" s="164">
        <v>17.818300000000001</v>
      </c>
      <c r="DO51" s="164">
        <v>7.94</v>
      </c>
      <c r="DP51" s="164">
        <v>-4.54</v>
      </c>
      <c r="DQ51" s="164">
        <v>14.740500000000001</v>
      </c>
      <c r="DR51" s="164">
        <v>-19.618600000000001</v>
      </c>
      <c r="DS51" s="164">
        <v>-4.7699999999999996</v>
      </c>
      <c r="DT51" s="164">
        <v>-4.83</v>
      </c>
      <c r="DU51" s="164">
        <v>25.11</v>
      </c>
      <c r="DV51" s="164">
        <v>-16.579999999999998</v>
      </c>
      <c r="DW51" s="164">
        <v>-21.054500000000001</v>
      </c>
      <c r="DX51" s="164">
        <v>-10.4727</v>
      </c>
      <c r="DY51" s="164">
        <v>-14.583600000000001</v>
      </c>
      <c r="DZ51" s="164">
        <v>-14.7545</v>
      </c>
      <c r="EA51" s="164">
        <v>26.773599999999998</v>
      </c>
      <c r="EB51" s="164">
        <v>0.41520000000000001</v>
      </c>
      <c r="EC51" s="164">
        <v>-7.5419</v>
      </c>
      <c r="ED51" s="164">
        <v>-6.0111999999999997</v>
      </c>
      <c r="EE51" s="164">
        <v>-10.798299999999999</v>
      </c>
      <c r="EF51" s="164">
        <v>-17.697399999999998</v>
      </c>
      <c r="EG51" s="164">
        <v>-15.041</v>
      </c>
      <c r="EH51" s="164">
        <v>12.3697</v>
      </c>
      <c r="EI51" s="164">
        <v>-23.984200000000001</v>
      </c>
      <c r="EJ51" s="165"/>
      <c r="EK51" s="164">
        <v>-9.1202000000000005</v>
      </c>
      <c r="EL51" s="164">
        <v>-8.2079000000000004</v>
      </c>
      <c r="EM51" s="164">
        <v>10.1004</v>
      </c>
      <c r="EN51" s="164">
        <v>9.6186000000000007</v>
      </c>
      <c r="EO51" s="164">
        <v>8.3633000000000006</v>
      </c>
      <c r="EP51" s="164">
        <v>-32.26</v>
      </c>
      <c r="EQ51" s="164">
        <v>-17.9102</v>
      </c>
      <c r="ER51" s="164">
        <v>-17.641400000000001</v>
      </c>
      <c r="ES51" s="164">
        <v>-2.1850000000000001</v>
      </c>
      <c r="ET51" s="165"/>
      <c r="EU51" s="164">
        <v>0</v>
      </c>
      <c r="EV51" s="164">
        <v>-0.1</v>
      </c>
      <c r="EW51" s="164">
        <v>5.7850000000000001</v>
      </c>
      <c r="EX51" s="164">
        <v>15.4977</v>
      </c>
      <c r="EY51" s="164">
        <v>-12.3026</v>
      </c>
      <c r="EZ51" s="164">
        <v>-12.162800000000001</v>
      </c>
      <c r="FA51" s="164">
        <v>8.5844000000000005</v>
      </c>
      <c r="FB51" s="164">
        <v>-2.1395</v>
      </c>
      <c r="FC51" s="164">
        <v>-13.858499999999999</v>
      </c>
      <c r="FD51" s="164">
        <v>4.7916999999999996</v>
      </c>
      <c r="FE51" s="165"/>
      <c r="FF51" s="164">
        <v>4.4787999999999997</v>
      </c>
      <c r="FG51" s="164">
        <v>2.5714000000000001</v>
      </c>
      <c r="FH51" s="164">
        <v>2.4866000000000001</v>
      </c>
      <c r="FI51" s="164">
        <v>0</v>
      </c>
      <c r="FJ51" s="164">
        <v>-8.2053999999999991</v>
      </c>
      <c r="FK51" s="164">
        <v>-8.7077000000000009</v>
      </c>
      <c r="FL51" s="164">
        <v>19.592400000000001</v>
      </c>
      <c r="FM51" s="164">
        <v>3.2587999999999999</v>
      </c>
      <c r="FN51" s="164">
        <v>3.2458999999999998</v>
      </c>
      <c r="FO51" s="164">
        <v>24.973199999999999</v>
      </c>
      <c r="FP51" s="164">
        <v>32.369199999999999</v>
      </c>
      <c r="FQ51" s="164">
        <v>12.496499999999999</v>
      </c>
      <c r="FR51" s="164">
        <v>-15.36</v>
      </c>
      <c r="FS51" s="164">
        <v>-3.5133999999999999</v>
      </c>
      <c r="FT51" s="164">
        <v>0.2291</v>
      </c>
      <c r="FU51" s="164">
        <v>1.64</v>
      </c>
      <c r="FV51" s="164">
        <v>1.0900000000000001</v>
      </c>
      <c r="FW51" s="164">
        <v>-12.354699999999999</v>
      </c>
      <c r="FX51" s="164">
        <v>2.6678999999999999</v>
      </c>
      <c r="FY51" s="164">
        <v>7.0010000000000003</v>
      </c>
      <c r="FZ51" s="164">
        <v>0.57999999999999996</v>
      </c>
      <c r="GA51" s="164">
        <v>3.7845</v>
      </c>
      <c r="GB51" s="164">
        <v>33.96</v>
      </c>
      <c r="GC51" s="164">
        <v>-39.335999999999999</v>
      </c>
      <c r="GD51" s="164">
        <v>-31.813199999999998</v>
      </c>
      <c r="GE51" s="164">
        <v>-0.22</v>
      </c>
      <c r="GF51" s="164">
        <v>16.9498</v>
      </c>
      <c r="GG51" s="165"/>
      <c r="GH51" s="164">
        <v>26.315999999999999</v>
      </c>
      <c r="GI51" s="164">
        <v>-8.7728999999999999</v>
      </c>
      <c r="GJ51" s="164">
        <v>-9.3445</v>
      </c>
      <c r="GK51" s="164">
        <v>3.0484</v>
      </c>
      <c r="GL51" s="165"/>
      <c r="GM51" s="165"/>
      <c r="GN51" s="164">
        <v>-10.5092</v>
      </c>
      <c r="GO51" s="164">
        <v>-23.7775</v>
      </c>
      <c r="GP51" s="164">
        <v>5.6078000000000001</v>
      </c>
      <c r="GQ51" s="164">
        <v>-22.1235</v>
      </c>
      <c r="GR51" s="164">
        <v>2.0375000000000001</v>
      </c>
      <c r="GS51" s="164">
        <v>1.2485999999999999</v>
      </c>
      <c r="GT51" s="164">
        <v>169.89070000000001</v>
      </c>
      <c r="GU51" s="164">
        <v>-5.8009000000000004</v>
      </c>
      <c r="GV51" s="164">
        <v>-7.9828999999999999</v>
      </c>
      <c r="GW51" s="164">
        <v>-10.936</v>
      </c>
      <c r="GX51" s="164">
        <v>1.4139999999999999</v>
      </c>
      <c r="GY51" s="164">
        <v>8.6447000000000003</v>
      </c>
      <c r="GZ51" s="164">
        <v>8.6321999999999992</v>
      </c>
      <c r="HA51" s="164">
        <v>1</v>
      </c>
      <c r="HB51" s="164">
        <v>-14.7125</v>
      </c>
      <c r="HC51" s="164">
        <v>-14.6136</v>
      </c>
      <c r="HD51" s="164">
        <v>-2.5099999999999998</v>
      </c>
      <c r="HE51" s="164">
        <v>0</v>
      </c>
      <c r="HF51" s="164">
        <v>42.604100000000003</v>
      </c>
      <c r="HG51" s="164">
        <v>34.265700000000002</v>
      </c>
      <c r="HH51" s="164">
        <v>75.236400000000003</v>
      </c>
      <c r="HI51" s="164">
        <v>-13.6629</v>
      </c>
      <c r="HJ51" s="164">
        <v>37.750500000000002</v>
      </c>
      <c r="HK51" s="164">
        <v>0</v>
      </c>
      <c r="HL51" s="164">
        <v>-7.9443000000000001</v>
      </c>
      <c r="HM51" s="164">
        <v>0</v>
      </c>
      <c r="HN51" s="164">
        <v>0</v>
      </c>
      <c r="HO51" s="165"/>
      <c r="HP51" s="165"/>
      <c r="HQ51" s="164">
        <v>-13.5395</v>
      </c>
      <c r="HR51" s="164">
        <v>-12.737500000000001</v>
      </c>
      <c r="HS51" s="164">
        <v>-12.7186</v>
      </c>
      <c r="HT51" s="164">
        <v>-12.6896</v>
      </c>
      <c r="HU51" s="164">
        <v>11.74</v>
      </c>
      <c r="HV51" s="164">
        <v>11.94</v>
      </c>
      <c r="HW51" s="164">
        <v>-26</v>
      </c>
      <c r="HX51" s="164">
        <v>-26.3</v>
      </c>
      <c r="HY51" s="164">
        <v>0.49349999999999999</v>
      </c>
      <c r="HZ51" s="164">
        <v>-3.44</v>
      </c>
      <c r="IA51" s="164">
        <v>56.779299999999999</v>
      </c>
      <c r="IB51" s="164">
        <v>28.668299999999999</v>
      </c>
      <c r="IC51" s="164">
        <v>28.5686</v>
      </c>
      <c r="ID51" s="164">
        <v>-16.600000000000001</v>
      </c>
      <c r="IE51" s="164">
        <v>-33.299999999999997</v>
      </c>
      <c r="IF51" s="164">
        <v>-2.4</v>
      </c>
      <c r="IG51" s="164">
        <v>-3</v>
      </c>
      <c r="IH51" s="165"/>
      <c r="II51" s="165"/>
      <c r="IJ51" s="164">
        <v>-137.38589999999999</v>
      </c>
      <c r="IK51" s="164">
        <v>-26.500900000000001</v>
      </c>
      <c r="IL51" s="164">
        <v>-228.35319999999999</v>
      </c>
      <c r="IM51" s="164">
        <v>-15.0975</v>
      </c>
      <c r="IN51" s="164">
        <v>-33.908299999999997</v>
      </c>
      <c r="IO51" s="164">
        <v>100.08580000000001</v>
      </c>
      <c r="IP51" s="164">
        <v>65.203900000000004</v>
      </c>
      <c r="IQ51" s="164">
        <v>76.042900000000003</v>
      </c>
      <c r="IR51" s="164">
        <v>143.9709</v>
      </c>
      <c r="IS51" s="164">
        <v>32.029600000000002</v>
      </c>
      <c r="IT51" s="164">
        <v>23.002400000000002</v>
      </c>
      <c r="IU51" s="164">
        <v>21.05</v>
      </c>
      <c r="IV51" s="164">
        <v>34.210099999999997</v>
      </c>
      <c r="IW51" s="164">
        <v>152.56010000000001</v>
      </c>
      <c r="IX51" s="164">
        <v>-241.6865</v>
      </c>
      <c r="IY51" s="164">
        <v>45.662599999999998</v>
      </c>
      <c r="IZ51" s="164">
        <v>-36.3964</v>
      </c>
      <c r="JA51" s="164">
        <v>-2.7869000000000002</v>
      </c>
      <c r="JB51" s="164">
        <v>0.754</v>
      </c>
      <c r="JC51" s="164">
        <v>-7.52</v>
      </c>
      <c r="JD51" s="164">
        <v>-1.276</v>
      </c>
      <c r="JE51" s="164">
        <v>-1.282</v>
      </c>
      <c r="JF51" s="164">
        <v>2</v>
      </c>
      <c r="JG51" s="164">
        <v>1.6</v>
      </c>
      <c r="JH51" s="164">
        <v>-4.2702</v>
      </c>
      <c r="JI51" s="164">
        <v>-7.8201999999999998</v>
      </c>
      <c r="JJ51" s="164">
        <v>3.7797000000000001</v>
      </c>
      <c r="JK51" s="164">
        <v>0.14799999999999999</v>
      </c>
      <c r="JL51" s="164">
        <v>3.7</v>
      </c>
      <c r="JM51" s="164">
        <v>1.3620000000000001</v>
      </c>
      <c r="JN51" s="164">
        <v>0.74099999999999999</v>
      </c>
      <c r="JO51" s="165"/>
      <c r="JP51" s="165"/>
      <c r="JQ51" s="164">
        <v>4.0579000000000001</v>
      </c>
      <c r="JR51" s="164">
        <v>3.8788999999999998</v>
      </c>
      <c r="JS51" s="164">
        <v>3.8961999999999999</v>
      </c>
      <c r="JT51" s="165"/>
      <c r="JU51" s="164">
        <v>18.2</v>
      </c>
      <c r="JV51" s="164">
        <v>8.6865000000000006</v>
      </c>
      <c r="JW51" s="164">
        <v>0.3</v>
      </c>
      <c r="JX51" s="165"/>
      <c r="JY51" s="164">
        <v>0</v>
      </c>
      <c r="JZ51" s="164">
        <v>-17.450500000000002</v>
      </c>
      <c r="KA51" s="164">
        <v>-19.7864</v>
      </c>
      <c r="KB51" s="164">
        <v>1.5969</v>
      </c>
      <c r="KC51" s="164">
        <v>12.9559</v>
      </c>
      <c r="KD51" s="164">
        <v>-15.436</v>
      </c>
      <c r="KE51" s="164">
        <v>0</v>
      </c>
      <c r="KF51" s="164">
        <v>-11.6</v>
      </c>
      <c r="KG51" s="164">
        <v>-3.8</v>
      </c>
      <c r="KH51" s="164">
        <v>58.313600000000001</v>
      </c>
      <c r="KI51" s="164">
        <v>-113.3379</v>
      </c>
    </row>
    <row r="52" spans="1:295" ht="18" customHeight="1" x14ac:dyDescent="0.3">
      <c r="A52" s="161" t="s">
        <v>67</v>
      </c>
      <c r="B52" s="161" t="s">
        <v>830</v>
      </c>
      <c r="C52" s="164">
        <v>0</v>
      </c>
      <c r="D52" s="164">
        <v>3.9077000000000002</v>
      </c>
      <c r="E52" s="164">
        <v>-9.6050000000000004</v>
      </c>
      <c r="F52" s="164">
        <v>5.452</v>
      </c>
      <c r="G52" s="164">
        <v>15.765700000000001</v>
      </c>
      <c r="H52" s="165"/>
      <c r="I52" s="164">
        <v>18.840900000000001</v>
      </c>
      <c r="J52" s="165"/>
      <c r="K52" s="164">
        <v>17.369299999999999</v>
      </c>
      <c r="L52" s="164">
        <v>7.0297999999999998</v>
      </c>
      <c r="M52" s="164">
        <v>10.2272</v>
      </c>
      <c r="N52" s="164">
        <v>-19.98</v>
      </c>
      <c r="O52" s="164">
        <v>-24.2</v>
      </c>
      <c r="P52" s="165"/>
      <c r="Q52" s="165"/>
      <c r="R52" s="164">
        <v>-15.4</v>
      </c>
      <c r="S52" s="164">
        <v>0.69289999999999996</v>
      </c>
      <c r="T52" s="164">
        <v>-3.8660999999999999</v>
      </c>
      <c r="U52" s="164">
        <v>5.6352000000000002</v>
      </c>
      <c r="V52" s="164">
        <v>5.5434999999999999</v>
      </c>
      <c r="W52" s="164">
        <v>9.8460000000000001</v>
      </c>
      <c r="X52" s="164">
        <v>1.6742999999999999</v>
      </c>
      <c r="Y52" s="164">
        <v>1.5468999999999999</v>
      </c>
      <c r="Z52" s="164">
        <v>1.4578</v>
      </c>
      <c r="AA52" s="165"/>
      <c r="AB52" s="164">
        <v>-0.90169999999999995</v>
      </c>
      <c r="AC52" s="164">
        <v>0.184</v>
      </c>
      <c r="AD52" s="164">
        <v>0.216</v>
      </c>
      <c r="AE52" s="164">
        <v>3.7709999999999999</v>
      </c>
      <c r="AF52" s="164">
        <v>0</v>
      </c>
      <c r="AG52" s="164">
        <v>-8.8000000000000007</v>
      </c>
      <c r="AH52" s="164">
        <v>-1.2410000000000001</v>
      </c>
      <c r="AI52" s="164">
        <v>0.25700000000000001</v>
      </c>
      <c r="AJ52" s="165">
        <v>0</v>
      </c>
      <c r="AK52" s="164">
        <v>-7.35</v>
      </c>
      <c r="AL52" s="165"/>
      <c r="AM52" s="164">
        <v>-12.47</v>
      </c>
      <c r="AN52" s="164">
        <v>-12.56</v>
      </c>
      <c r="AO52" s="164">
        <v>7.0579999999999998</v>
      </c>
      <c r="AP52" s="164">
        <v>3.4653</v>
      </c>
      <c r="AQ52" s="164">
        <v>25.316099999999999</v>
      </c>
      <c r="AR52" s="164">
        <v>28.153500000000001</v>
      </c>
      <c r="AS52" s="164">
        <v>-16.821000000000002</v>
      </c>
      <c r="AT52" s="164">
        <v>-7.6487999999999996</v>
      </c>
      <c r="AU52" s="165">
        <v>0</v>
      </c>
      <c r="AV52" s="164">
        <v>10.2575</v>
      </c>
      <c r="AW52" s="164">
        <v>22.034099999999999</v>
      </c>
      <c r="AX52" s="164">
        <v>-19.145299999999999</v>
      </c>
      <c r="AY52" s="164">
        <v>-17.1447</v>
      </c>
      <c r="AZ52" s="164">
        <v>34.046300000000002</v>
      </c>
      <c r="BA52" s="164">
        <v>40.802500000000002</v>
      </c>
      <c r="BB52" s="164">
        <v>-18.102599999999999</v>
      </c>
      <c r="BC52" s="164">
        <v>13.515499999999999</v>
      </c>
      <c r="BD52" s="164">
        <v>-4</v>
      </c>
      <c r="BE52" s="164">
        <v>-4</v>
      </c>
      <c r="BF52" s="164">
        <v>-17.8903</v>
      </c>
      <c r="BG52" s="164">
        <v>-34.826799999999999</v>
      </c>
      <c r="BH52" s="164">
        <v>-1.4412</v>
      </c>
      <c r="BI52" s="165"/>
      <c r="BJ52" s="164">
        <v>-1.4689000000000001</v>
      </c>
      <c r="BK52" s="164">
        <v>3.7016</v>
      </c>
      <c r="BL52" s="164">
        <v>3.4380000000000002</v>
      </c>
      <c r="BM52" s="164">
        <v>2.3553000000000002</v>
      </c>
      <c r="BN52" s="164">
        <v>-61.921999999999997</v>
      </c>
      <c r="BO52" s="164">
        <v>42.786900000000003</v>
      </c>
      <c r="BP52" s="164">
        <v>41.932400000000001</v>
      </c>
      <c r="BQ52" s="164">
        <v>-111.70910000000001</v>
      </c>
      <c r="BR52" s="164">
        <v>-156.09970000000001</v>
      </c>
      <c r="BS52" s="165"/>
      <c r="BT52" s="165"/>
      <c r="BU52" s="165"/>
      <c r="BV52" s="164">
        <v>27.014600000000002</v>
      </c>
      <c r="BW52" s="164">
        <v>12.62</v>
      </c>
      <c r="BX52" s="164">
        <v>10.63</v>
      </c>
      <c r="BY52" s="164">
        <v>-2.89</v>
      </c>
      <c r="BZ52" s="164">
        <v>9.9700000000000006</v>
      </c>
      <c r="CA52" s="164">
        <v>0.1381</v>
      </c>
      <c r="CB52" s="164">
        <v>4.1999999999999997E-3</v>
      </c>
      <c r="CC52" s="164">
        <v>3.2755000000000001</v>
      </c>
      <c r="CD52" s="164">
        <v>1.1918</v>
      </c>
      <c r="CE52" s="165"/>
      <c r="CF52" s="164">
        <v>-33.812899999999999</v>
      </c>
      <c r="CG52" s="164">
        <v>-33.994999999999997</v>
      </c>
      <c r="CH52" s="164">
        <v>-1.8802000000000001</v>
      </c>
      <c r="CI52" s="164">
        <v>-2.6581999999999999</v>
      </c>
      <c r="CJ52" s="165"/>
      <c r="CK52" s="165"/>
      <c r="CL52" s="164">
        <v>0</v>
      </c>
      <c r="CM52" s="164">
        <v>9.1</v>
      </c>
      <c r="CN52" s="164">
        <v>-3.76</v>
      </c>
      <c r="CO52" s="164">
        <v>22.762699999999999</v>
      </c>
      <c r="CP52" s="164">
        <v>22.657299999999999</v>
      </c>
      <c r="CQ52" s="164">
        <v>21.524000000000001</v>
      </c>
      <c r="CR52" s="164">
        <v>28.0106</v>
      </c>
      <c r="CS52" s="164">
        <v>28.932400000000001</v>
      </c>
      <c r="CT52" s="164">
        <v>-19.3508</v>
      </c>
      <c r="CU52" s="164">
        <v>-21.6264</v>
      </c>
      <c r="CV52" s="164">
        <v>-15.4339</v>
      </c>
      <c r="CW52" s="164">
        <v>4.3022</v>
      </c>
      <c r="CX52" s="164">
        <v>31.83</v>
      </c>
      <c r="CY52" s="164">
        <v>12.66</v>
      </c>
      <c r="CZ52" s="164">
        <v>0.47360000000000002</v>
      </c>
      <c r="DA52" s="164">
        <v>-9.7699999999999995E-2</v>
      </c>
      <c r="DB52" s="164">
        <v>-9.64</v>
      </c>
      <c r="DC52" s="165"/>
      <c r="DD52" s="164">
        <v>1.0866</v>
      </c>
      <c r="DE52" s="164">
        <v>1.4904999999999999</v>
      </c>
      <c r="DF52" s="164">
        <v>14.4214</v>
      </c>
      <c r="DG52" s="165"/>
      <c r="DH52" s="164">
        <v>-8.4466000000000001</v>
      </c>
      <c r="DI52" s="164">
        <v>-29.2</v>
      </c>
      <c r="DJ52" s="164">
        <v>-27.1</v>
      </c>
      <c r="DK52" s="164">
        <v>-1.6455</v>
      </c>
      <c r="DL52" s="164">
        <v>5.9901</v>
      </c>
      <c r="DM52" s="164">
        <v>17.195799999999998</v>
      </c>
      <c r="DN52" s="164">
        <v>15.9628</v>
      </c>
      <c r="DO52" s="164">
        <v>6.68</v>
      </c>
      <c r="DP52" s="164">
        <v>-4.55</v>
      </c>
      <c r="DQ52" s="164">
        <v>15.019500000000001</v>
      </c>
      <c r="DR52" s="164">
        <v>-14.7308</v>
      </c>
      <c r="DS52" s="164">
        <v>-5.05</v>
      </c>
      <c r="DT52" s="164">
        <v>-5.14</v>
      </c>
      <c r="DU52" s="164">
        <v>23.22</v>
      </c>
      <c r="DV52" s="164">
        <v>-17.510000000000002</v>
      </c>
      <c r="DW52" s="164">
        <v>-15.7273</v>
      </c>
      <c r="DX52" s="164">
        <v>-7.8182</v>
      </c>
      <c r="DY52" s="164">
        <v>-14.3719</v>
      </c>
      <c r="DZ52" s="164">
        <v>-14.0364</v>
      </c>
      <c r="EA52" s="164">
        <v>30.830200000000001</v>
      </c>
      <c r="EB52" s="164">
        <v>3.5085999999999999</v>
      </c>
      <c r="EC52" s="164">
        <v>-4.9420000000000002</v>
      </c>
      <c r="ED52" s="164">
        <v>-4.7</v>
      </c>
      <c r="EE52" s="164">
        <v>-9.8073999999999995</v>
      </c>
      <c r="EF52" s="164">
        <v>-16.9617</v>
      </c>
      <c r="EG52" s="164">
        <v>-15.435</v>
      </c>
      <c r="EH52" s="164">
        <v>25.716699999999999</v>
      </c>
      <c r="EI52" s="164">
        <v>-27.8705</v>
      </c>
      <c r="EJ52" s="165"/>
      <c r="EK52" s="164">
        <v>-12.0457</v>
      </c>
      <c r="EL52" s="164">
        <v>-11.203099999999999</v>
      </c>
      <c r="EM52" s="164">
        <v>8.8545999999999996</v>
      </c>
      <c r="EN52" s="164">
        <v>8.7822999999999993</v>
      </c>
      <c r="EO52" s="164">
        <v>7.9318999999999997</v>
      </c>
      <c r="EP52" s="164">
        <v>-32.771999999999998</v>
      </c>
      <c r="EQ52" s="164">
        <v>-18.598400000000002</v>
      </c>
      <c r="ER52" s="164">
        <v>-18.432400000000001</v>
      </c>
      <c r="ES52" s="164">
        <v>-2.8515000000000001</v>
      </c>
      <c r="ET52" s="164">
        <v>12.91</v>
      </c>
      <c r="EU52" s="164">
        <v>0</v>
      </c>
      <c r="EV52" s="164">
        <v>0</v>
      </c>
      <c r="EW52" s="164">
        <v>5.5712999999999999</v>
      </c>
      <c r="EX52" s="164">
        <v>14.0566</v>
      </c>
      <c r="EY52" s="164">
        <v>-13.151199999999999</v>
      </c>
      <c r="EZ52" s="164">
        <v>-12.958500000000001</v>
      </c>
      <c r="FA52" s="164">
        <v>8.375</v>
      </c>
      <c r="FB52" s="164">
        <v>-3.6110000000000002</v>
      </c>
      <c r="FC52" s="164">
        <v>-13.039199999999999</v>
      </c>
      <c r="FD52" s="164">
        <v>5.5469999999999997</v>
      </c>
      <c r="FE52" s="165"/>
      <c r="FF52" s="164">
        <v>5.3548</v>
      </c>
      <c r="FG52" s="164">
        <v>3.4188999999999998</v>
      </c>
      <c r="FH52" s="164">
        <v>4.0911</v>
      </c>
      <c r="FI52" s="164">
        <v>2.6655000000000002</v>
      </c>
      <c r="FJ52" s="164">
        <v>-5.3586</v>
      </c>
      <c r="FK52" s="164">
        <v>-5.8609999999999998</v>
      </c>
      <c r="FL52" s="164">
        <v>16.578199999999999</v>
      </c>
      <c r="FM52" s="164">
        <v>2.0085999999999999</v>
      </c>
      <c r="FN52" s="164">
        <v>2.0148999999999999</v>
      </c>
      <c r="FO52" s="164">
        <v>23.011500000000002</v>
      </c>
      <c r="FP52" s="164">
        <v>32.3339</v>
      </c>
      <c r="FQ52" s="164">
        <v>14.6401</v>
      </c>
      <c r="FR52" s="164">
        <v>-15.17</v>
      </c>
      <c r="FS52" s="164">
        <v>-2.206</v>
      </c>
      <c r="FT52" s="164">
        <v>0.219</v>
      </c>
      <c r="FU52" s="164">
        <v>1.2</v>
      </c>
      <c r="FV52" s="164">
        <v>2.15</v>
      </c>
      <c r="FW52" s="164">
        <v>-14.301399999999999</v>
      </c>
      <c r="FX52" s="165"/>
      <c r="FY52" s="164">
        <v>7.0339999999999998</v>
      </c>
      <c r="FZ52" s="164">
        <v>0.60799999999999998</v>
      </c>
      <c r="GA52" s="165"/>
      <c r="GB52" s="164">
        <v>33.29</v>
      </c>
      <c r="GC52" s="164">
        <v>-37.355200000000004</v>
      </c>
      <c r="GD52" s="164">
        <v>-29.323399999999999</v>
      </c>
      <c r="GE52" s="164">
        <v>-0.09</v>
      </c>
      <c r="GF52" s="164">
        <v>16.053799999999999</v>
      </c>
      <c r="GG52" s="165"/>
      <c r="GH52" s="164">
        <v>26.582799999999999</v>
      </c>
      <c r="GI52" s="164">
        <v>-8.4382000000000001</v>
      </c>
      <c r="GJ52" s="164">
        <v>-8.8481000000000005</v>
      </c>
      <c r="GK52" s="164">
        <v>2.9239000000000002</v>
      </c>
      <c r="GL52" s="165"/>
      <c r="GM52" s="165"/>
      <c r="GN52" s="164">
        <v>-10.878</v>
      </c>
      <c r="GO52" s="164">
        <v>-26.188700000000001</v>
      </c>
      <c r="GP52" s="164">
        <v>6.7194000000000003</v>
      </c>
      <c r="GQ52" s="164">
        <v>-23.197600000000001</v>
      </c>
      <c r="GR52" s="164">
        <v>1.3083</v>
      </c>
      <c r="GS52" s="164">
        <v>1.4086000000000001</v>
      </c>
      <c r="GT52" s="164">
        <v>163.90989999999999</v>
      </c>
      <c r="GU52" s="164">
        <v>-6.5644</v>
      </c>
      <c r="GV52" s="164">
        <v>-8.5776000000000003</v>
      </c>
      <c r="GW52" s="164">
        <v>-10.172499999999999</v>
      </c>
      <c r="GX52" s="164">
        <v>1.3919999999999999</v>
      </c>
      <c r="GY52" s="164">
        <v>8.0733999999999995</v>
      </c>
      <c r="GZ52" s="164">
        <v>8.1100999999999992</v>
      </c>
      <c r="HA52" s="164">
        <v>0.80279999999999996</v>
      </c>
      <c r="HB52" s="164">
        <v>-15.251300000000001</v>
      </c>
      <c r="HC52" s="164">
        <v>-13.997400000000001</v>
      </c>
      <c r="HD52" s="164">
        <v>-1.26</v>
      </c>
      <c r="HE52" s="164">
        <v>3.7570000000000001</v>
      </c>
      <c r="HF52" s="164">
        <v>40.856000000000002</v>
      </c>
      <c r="HG52" s="164">
        <v>33.186900000000001</v>
      </c>
      <c r="HH52" s="164">
        <v>69.924899999999994</v>
      </c>
      <c r="HI52" s="164">
        <v>-15.9963</v>
      </c>
      <c r="HJ52" s="164">
        <v>35.710900000000002</v>
      </c>
      <c r="HK52" s="164">
        <v>0</v>
      </c>
      <c r="HL52" s="164">
        <v>-6.3863000000000003</v>
      </c>
      <c r="HM52" s="164">
        <v>0</v>
      </c>
      <c r="HN52" s="164">
        <v>0</v>
      </c>
      <c r="HO52" s="165"/>
      <c r="HP52" s="165"/>
      <c r="HQ52" s="164">
        <v>-12.9682</v>
      </c>
      <c r="HR52" s="164">
        <v>-12.4353</v>
      </c>
      <c r="HS52" s="164">
        <v>-12.329000000000001</v>
      </c>
      <c r="HT52" s="164">
        <v>-11.9986</v>
      </c>
      <c r="HU52" s="164">
        <v>5.51</v>
      </c>
      <c r="HV52" s="164">
        <v>5.7</v>
      </c>
      <c r="HW52" s="164">
        <v>-26</v>
      </c>
      <c r="HX52" s="164">
        <v>-26.5</v>
      </c>
      <c r="HY52" s="164">
        <v>0.51</v>
      </c>
      <c r="HZ52" s="164">
        <v>-4.24</v>
      </c>
      <c r="IA52" s="164">
        <v>52.245800000000003</v>
      </c>
      <c r="IB52" s="164">
        <v>29.0596</v>
      </c>
      <c r="IC52" s="164">
        <v>28.9528</v>
      </c>
      <c r="ID52" s="164">
        <v>-16.899999999999999</v>
      </c>
      <c r="IE52" s="164">
        <v>-32.1</v>
      </c>
      <c r="IF52" s="164">
        <v>-2</v>
      </c>
      <c r="IG52" s="164">
        <v>-2.5</v>
      </c>
      <c r="IH52" s="165"/>
      <c r="II52" s="165"/>
      <c r="IJ52" s="164">
        <v>-138.19550000000001</v>
      </c>
      <c r="IK52" s="164">
        <v>-23.386500000000002</v>
      </c>
      <c r="IL52" s="164">
        <v>-229.1892</v>
      </c>
      <c r="IM52" s="164">
        <v>-18.321100000000001</v>
      </c>
      <c r="IN52" s="164">
        <v>-35.673200000000001</v>
      </c>
      <c r="IO52" s="164">
        <v>96.001499999999993</v>
      </c>
      <c r="IP52" s="164">
        <v>67.504199999999997</v>
      </c>
      <c r="IQ52" s="164">
        <v>75.015900000000002</v>
      </c>
      <c r="IR52" s="164">
        <v>143.28649999999999</v>
      </c>
      <c r="IS52" s="164">
        <v>30.16</v>
      </c>
      <c r="IT52" s="164">
        <v>12.3249</v>
      </c>
      <c r="IU52" s="164">
        <v>11.280900000000001</v>
      </c>
      <c r="IV52" s="164">
        <v>30.672899999999998</v>
      </c>
      <c r="IW52" s="164">
        <v>147.17949999999999</v>
      </c>
      <c r="IX52" s="165"/>
      <c r="IY52" s="164">
        <v>41.002499999999998</v>
      </c>
      <c r="IZ52" s="164">
        <v>-34.072499999999998</v>
      </c>
      <c r="JA52" s="164">
        <v>-2.2717999999999998</v>
      </c>
      <c r="JB52" s="164">
        <v>0.84499999999999997</v>
      </c>
      <c r="JC52" s="164">
        <v>-7.2</v>
      </c>
      <c r="JD52" s="164">
        <v>-1.3580000000000001</v>
      </c>
      <c r="JE52" s="164">
        <v>-1.36</v>
      </c>
      <c r="JF52" s="164">
        <v>2.2400000000000002</v>
      </c>
      <c r="JG52" s="164">
        <v>1.28</v>
      </c>
      <c r="JH52" s="164">
        <v>-4.2328999999999999</v>
      </c>
      <c r="JI52" s="164">
        <v>-7.6158000000000001</v>
      </c>
      <c r="JJ52" s="164">
        <v>3.7216999999999998</v>
      </c>
      <c r="JK52" s="164">
        <v>0.76449999999999996</v>
      </c>
      <c r="JL52" s="164">
        <v>3.4</v>
      </c>
      <c r="JM52" s="164">
        <v>0.39</v>
      </c>
      <c r="JN52" s="164">
        <v>0.30199999999999999</v>
      </c>
      <c r="JO52" s="164">
        <v>0.80410000000000004</v>
      </c>
      <c r="JP52" s="164">
        <v>0.84089999999999998</v>
      </c>
      <c r="JQ52" s="164">
        <v>4.4116999999999997</v>
      </c>
      <c r="JR52" s="164">
        <v>5.0347</v>
      </c>
      <c r="JS52" s="164">
        <v>3.7159</v>
      </c>
      <c r="JT52" s="165"/>
      <c r="JU52" s="164">
        <v>17.899999999999999</v>
      </c>
      <c r="JV52" s="164">
        <v>8.1852999999999998</v>
      </c>
      <c r="JW52" s="164">
        <v>0.25</v>
      </c>
      <c r="JX52" s="165"/>
      <c r="JY52" s="164">
        <v>0</v>
      </c>
      <c r="JZ52" s="164">
        <v>-17.6783</v>
      </c>
      <c r="KA52" s="164">
        <v>-20.485700000000001</v>
      </c>
      <c r="KB52" s="164">
        <v>0</v>
      </c>
      <c r="KC52" s="164">
        <v>13.044700000000001</v>
      </c>
      <c r="KD52" s="164">
        <v>-15.1371</v>
      </c>
      <c r="KE52" s="164">
        <v>0</v>
      </c>
      <c r="KF52" s="164">
        <v>-11.3</v>
      </c>
      <c r="KG52" s="164">
        <v>-3.7</v>
      </c>
      <c r="KH52" s="164">
        <v>54.466500000000003</v>
      </c>
      <c r="KI52" s="164">
        <v>-110.8165</v>
      </c>
    </row>
    <row r="53" spans="1:295" ht="18" customHeight="1" x14ac:dyDescent="0.3">
      <c r="A53" s="161" t="s">
        <v>67</v>
      </c>
      <c r="B53" s="161" t="s">
        <v>831</v>
      </c>
      <c r="C53" s="164">
        <v>0</v>
      </c>
      <c r="D53" s="164">
        <v>3.5427</v>
      </c>
      <c r="E53" s="164">
        <v>-9.2835999999999999</v>
      </c>
      <c r="F53" s="164">
        <v>5.8129999999999997</v>
      </c>
      <c r="G53" s="164">
        <v>16.162099999999999</v>
      </c>
      <c r="H53" s="165"/>
      <c r="I53" s="164">
        <v>17.052299999999999</v>
      </c>
      <c r="J53" s="165"/>
      <c r="K53" s="164">
        <v>18.081299999999999</v>
      </c>
      <c r="L53" s="164">
        <v>7.3587999999999996</v>
      </c>
      <c r="M53" s="164">
        <v>7.1162999999999998</v>
      </c>
      <c r="N53" s="164">
        <v>-17.760000000000002</v>
      </c>
      <c r="O53" s="164">
        <v>-28.6</v>
      </c>
      <c r="P53" s="164">
        <v>4.4000000000000004</v>
      </c>
      <c r="Q53" s="164">
        <v>0.82799999999999996</v>
      </c>
      <c r="R53" s="164">
        <v>-19.8</v>
      </c>
      <c r="S53" s="164">
        <v>0.7903</v>
      </c>
      <c r="T53" s="164">
        <v>-3.5979999999999999</v>
      </c>
      <c r="U53" s="164">
        <v>5.0757000000000003</v>
      </c>
      <c r="V53" s="164">
        <v>4.9416000000000002</v>
      </c>
      <c r="W53" s="164">
        <v>8.9832000000000001</v>
      </c>
      <c r="X53" s="164">
        <v>1.2844</v>
      </c>
      <c r="Y53" s="164">
        <v>1.8225</v>
      </c>
      <c r="Z53" s="164">
        <v>1.7778</v>
      </c>
      <c r="AA53" s="165"/>
      <c r="AB53" s="164">
        <v>-0.90529999999999999</v>
      </c>
      <c r="AC53" s="164">
        <v>-1.0999999999999999E-2</v>
      </c>
      <c r="AD53" s="164">
        <v>0</v>
      </c>
      <c r="AE53" s="164">
        <v>3.5979999999999999</v>
      </c>
      <c r="AF53" s="164">
        <v>-2.2200000000000002</v>
      </c>
      <c r="AG53" s="164">
        <v>-6.6</v>
      </c>
      <c r="AH53" s="164">
        <v>-0.996</v>
      </c>
      <c r="AI53" s="164">
        <v>0.24099999999999999</v>
      </c>
      <c r="AJ53" s="165">
        <v>0</v>
      </c>
      <c r="AK53" s="164">
        <v>-8.2200000000000006</v>
      </c>
      <c r="AL53" s="165"/>
      <c r="AM53" s="164">
        <v>-12.62</v>
      </c>
      <c r="AN53" s="164">
        <v>-12.65</v>
      </c>
      <c r="AO53" s="164">
        <v>6.6779999999999999</v>
      </c>
      <c r="AP53" s="164">
        <v>3.7330999999999999</v>
      </c>
      <c r="AQ53" s="164">
        <v>24.807300000000001</v>
      </c>
      <c r="AR53" s="164">
        <v>27.240300000000001</v>
      </c>
      <c r="AS53" s="164">
        <v>-14.575699999999999</v>
      </c>
      <c r="AT53" s="164">
        <v>-7.6966999999999999</v>
      </c>
      <c r="AU53" s="165">
        <v>0</v>
      </c>
      <c r="AV53" s="164">
        <v>9.7847000000000008</v>
      </c>
      <c r="AW53" s="164">
        <v>9.1814999999999998</v>
      </c>
      <c r="AX53" s="164">
        <v>-18.813400000000001</v>
      </c>
      <c r="AY53" s="164">
        <v>-17.151</v>
      </c>
      <c r="AZ53" s="164">
        <v>30.374300000000002</v>
      </c>
      <c r="BA53" s="164">
        <v>32.391100000000002</v>
      </c>
      <c r="BB53" s="164">
        <v>-17.5943</v>
      </c>
      <c r="BC53" s="164">
        <v>14.2302</v>
      </c>
      <c r="BD53" s="164">
        <v>-4.0999999999999996</v>
      </c>
      <c r="BE53" s="164">
        <v>-4</v>
      </c>
      <c r="BF53" s="164">
        <v>-17.770900000000001</v>
      </c>
      <c r="BG53" s="164">
        <v>-35.235399999999998</v>
      </c>
      <c r="BH53" s="164">
        <v>-1.282</v>
      </c>
      <c r="BI53" s="165"/>
      <c r="BJ53" s="164">
        <v>-2.2355999999999998</v>
      </c>
      <c r="BK53" s="164">
        <v>3.6345000000000001</v>
      </c>
      <c r="BL53" s="164">
        <v>3.0988000000000002</v>
      </c>
      <c r="BM53" s="164">
        <v>2.2189000000000001</v>
      </c>
      <c r="BN53" s="164">
        <v>-69.734800000000007</v>
      </c>
      <c r="BO53" s="164">
        <v>42.847999999999999</v>
      </c>
      <c r="BP53" s="164">
        <v>42.97</v>
      </c>
      <c r="BQ53" s="164">
        <v>-108.185</v>
      </c>
      <c r="BR53" s="164">
        <v>-166.31039999999999</v>
      </c>
      <c r="BS53" s="165"/>
      <c r="BT53" s="165"/>
      <c r="BU53" s="165"/>
      <c r="BV53" s="164">
        <v>23.920999999999999</v>
      </c>
      <c r="BW53" s="164">
        <v>12.46</v>
      </c>
      <c r="BX53" s="164">
        <v>10.050000000000001</v>
      </c>
      <c r="BY53" s="164">
        <v>-4.37</v>
      </c>
      <c r="BZ53" s="164">
        <v>9.18</v>
      </c>
      <c r="CA53" s="164">
        <v>1.2098</v>
      </c>
      <c r="CB53" s="164">
        <v>0.27210000000000001</v>
      </c>
      <c r="CC53" s="164">
        <v>3.645</v>
      </c>
      <c r="CD53" s="164">
        <v>1.4867999999999999</v>
      </c>
      <c r="CE53" s="165"/>
      <c r="CF53" s="164">
        <v>-32.135399999999997</v>
      </c>
      <c r="CG53" s="164">
        <v>-31.909600000000001</v>
      </c>
      <c r="CH53" s="164">
        <v>-2.1671999999999998</v>
      </c>
      <c r="CI53" s="164">
        <v>2.3774000000000002</v>
      </c>
      <c r="CJ53" s="165"/>
      <c r="CK53" s="165"/>
      <c r="CL53" s="164">
        <v>0.2</v>
      </c>
      <c r="CM53" s="164">
        <v>-0.4</v>
      </c>
      <c r="CN53" s="164">
        <v>-3.58</v>
      </c>
      <c r="CO53" s="164">
        <v>22.2225</v>
      </c>
      <c r="CP53" s="164">
        <v>22.1538</v>
      </c>
      <c r="CQ53" s="164">
        <v>20.82</v>
      </c>
      <c r="CR53" s="164">
        <v>30.294799999999999</v>
      </c>
      <c r="CS53" s="164">
        <v>30.634799999999998</v>
      </c>
      <c r="CT53" s="164">
        <v>-19.445</v>
      </c>
      <c r="CU53" s="164">
        <v>-22.697800000000001</v>
      </c>
      <c r="CV53" s="164">
        <v>-16.246500000000001</v>
      </c>
      <c r="CW53" s="164">
        <v>4.0507999999999997</v>
      </c>
      <c r="CX53" s="164">
        <v>29.66</v>
      </c>
      <c r="CY53" s="164">
        <v>11.44</v>
      </c>
      <c r="CZ53" s="164">
        <v>10.629899999999999</v>
      </c>
      <c r="DA53" s="164">
        <v>9.6709999999999994</v>
      </c>
      <c r="DB53" s="164">
        <v>-8.6199999999999992</v>
      </c>
      <c r="DC53" s="165"/>
      <c r="DD53" s="164">
        <v>-4.01</v>
      </c>
      <c r="DE53" s="164">
        <v>-3.6648000000000001</v>
      </c>
      <c r="DF53" s="164">
        <v>14.879200000000001</v>
      </c>
      <c r="DG53" s="165"/>
      <c r="DH53" s="164">
        <v>-7.6584000000000003</v>
      </c>
      <c r="DI53" s="164">
        <v>-26.9</v>
      </c>
      <c r="DJ53" s="164">
        <v>-27</v>
      </c>
      <c r="DK53" s="164">
        <v>-1.0790999999999999</v>
      </c>
      <c r="DL53" s="164">
        <v>3.9329999999999998</v>
      </c>
      <c r="DM53" s="164">
        <v>14.8301</v>
      </c>
      <c r="DN53" s="164">
        <v>12.9941</v>
      </c>
      <c r="DO53" s="164">
        <v>4.5</v>
      </c>
      <c r="DP53" s="164">
        <v>-4.07</v>
      </c>
      <c r="DQ53" s="164">
        <v>16.709</v>
      </c>
      <c r="DR53" s="164">
        <v>-17.043500000000002</v>
      </c>
      <c r="DS53" s="164">
        <v>-8.3800000000000008</v>
      </c>
      <c r="DT53" s="164">
        <v>-8.49</v>
      </c>
      <c r="DU53" s="164">
        <v>27.87</v>
      </c>
      <c r="DV53" s="164">
        <v>9.01</v>
      </c>
      <c r="DW53" s="164">
        <v>-18.454499999999999</v>
      </c>
      <c r="DX53" s="164">
        <v>-9.6181999999999999</v>
      </c>
      <c r="DY53" s="164">
        <v>-14.928100000000001</v>
      </c>
      <c r="DZ53" s="164">
        <v>-13.709099999999999</v>
      </c>
      <c r="EA53" s="164">
        <v>35.477800000000002</v>
      </c>
      <c r="EB53" s="164">
        <v>5.8110999999999997</v>
      </c>
      <c r="EC53" s="164">
        <v>-1.5307999999999999</v>
      </c>
      <c r="ED53" s="164">
        <v>-0.99250000000000005</v>
      </c>
      <c r="EE53" s="164">
        <v>-8.1829999999999998</v>
      </c>
      <c r="EF53" s="164">
        <v>-14.751899999999999</v>
      </c>
      <c r="EG53" s="164">
        <v>-15.212</v>
      </c>
      <c r="EH53" s="164">
        <v>18.882100000000001</v>
      </c>
      <c r="EI53" s="164">
        <v>-28.224699999999999</v>
      </c>
      <c r="EJ53" s="165"/>
      <c r="EK53" s="164">
        <v>-12.2475</v>
      </c>
      <c r="EL53" s="164">
        <v>-11.3324</v>
      </c>
      <c r="EM53" s="164">
        <v>0</v>
      </c>
      <c r="EN53" s="164">
        <v>8.0114999999999998</v>
      </c>
      <c r="EO53" s="164">
        <v>5.8442999999999996</v>
      </c>
      <c r="EP53" s="164">
        <v>-24.068000000000001</v>
      </c>
      <c r="EQ53" s="164">
        <v>-18.650500000000001</v>
      </c>
      <c r="ER53" s="164">
        <v>-18.4299</v>
      </c>
      <c r="ES53" s="164">
        <v>-5.0881999999999996</v>
      </c>
      <c r="ET53" s="164">
        <v>12.77</v>
      </c>
      <c r="EU53" s="164">
        <v>-2.88</v>
      </c>
      <c r="EV53" s="164">
        <v>0</v>
      </c>
      <c r="EW53" s="164">
        <v>5.1750999999999996</v>
      </c>
      <c r="EX53" s="164">
        <v>13.4887</v>
      </c>
      <c r="EY53" s="164">
        <v>-12.8612</v>
      </c>
      <c r="EZ53" s="164">
        <v>-12.8202</v>
      </c>
      <c r="FA53" s="164">
        <v>8.3767999999999994</v>
      </c>
      <c r="FB53" s="164">
        <v>-5.8117000000000001</v>
      </c>
      <c r="FC53" s="164">
        <v>-11.6144</v>
      </c>
      <c r="FD53" s="164">
        <v>5.5439999999999996</v>
      </c>
      <c r="FE53" s="165"/>
      <c r="FF53" s="164">
        <v>5.2003000000000004</v>
      </c>
      <c r="FG53" s="164">
        <v>3.9180000000000001</v>
      </c>
      <c r="FH53" s="164">
        <v>3.8664999999999998</v>
      </c>
      <c r="FI53" s="164">
        <v>2.5737999999999999</v>
      </c>
      <c r="FJ53" s="164">
        <v>-7.0331999999999999</v>
      </c>
      <c r="FK53" s="164">
        <v>-7.2005999999999997</v>
      </c>
      <c r="FL53" s="164">
        <v>13.731400000000001</v>
      </c>
      <c r="FM53" s="164">
        <v>2.4483000000000001</v>
      </c>
      <c r="FN53" s="164">
        <v>3.0280999999999998</v>
      </c>
      <c r="FO53" s="164">
        <v>23.1157</v>
      </c>
      <c r="FP53" s="164">
        <v>32.616900000000001</v>
      </c>
      <c r="FQ53" s="164">
        <v>18.302299999999999</v>
      </c>
      <c r="FR53" s="164">
        <v>-13.32</v>
      </c>
      <c r="FS53" s="164">
        <v>-0.79610000000000003</v>
      </c>
      <c r="FT53" s="164">
        <v>0.2364</v>
      </c>
      <c r="FU53" s="164">
        <v>0.37</v>
      </c>
      <c r="FV53" s="164">
        <v>1.54</v>
      </c>
      <c r="FW53" s="164">
        <v>-17.922899999999998</v>
      </c>
      <c r="FX53" s="165"/>
      <c r="FY53" s="164">
        <v>7.0709999999999997</v>
      </c>
      <c r="FZ53" s="164">
        <v>0.60899999999999999</v>
      </c>
      <c r="GA53" s="165"/>
      <c r="GB53" s="164">
        <v>32.57</v>
      </c>
      <c r="GC53" s="164">
        <v>-37.073300000000003</v>
      </c>
      <c r="GD53" s="164">
        <v>-27.956600000000002</v>
      </c>
      <c r="GE53" s="164">
        <v>-0.23</v>
      </c>
      <c r="GF53" s="164">
        <v>15.712300000000001</v>
      </c>
      <c r="GG53" s="165"/>
      <c r="GH53" s="164">
        <v>22.135999999999999</v>
      </c>
      <c r="GI53" s="164">
        <v>-5.5551000000000004</v>
      </c>
      <c r="GJ53" s="164">
        <v>-5.8061999999999996</v>
      </c>
      <c r="GK53" s="164">
        <v>2.6739000000000002</v>
      </c>
      <c r="GL53" s="165"/>
      <c r="GM53" s="165"/>
      <c r="GN53" s="164">
        <v>-10.6564</v>
      </c>
      <c r="GO53" s="164">
        <v>-35.0396</v>
      </c>
      <c r="GP53" s="164">
        <v>5.5456000000000003</v>
      </c>
      <c r="GQ53" s="164">
        <v>-21.276800000000001</v>
      </c>
      <c r="GR53" s="164">
        <v>0.70820000000000005</v>
      </c>
      <c r="GS53" s="164">
        <v>0.3679</v>
      </c>
      <c r="GT53" s="164">
        <v>157.80279999999999</v>
      </c>
      <c r="GU53" s="164">
        <v>-8.7797999999999998</v>
      </c>
      <c r="GV53" s="164">
        <v>-9.6629000000000005</v>
      </c>
      <c r="GW53" s="164">
        <v>-5.8212000000000002</v>
      </c>
      <c r="GX53" s="165"/>
      <c r="GY53" s="164">
        <v>7.3986000000000001</v>
      </c>
      <c r="GZ53" s="164">
        <v>7.5237999999999996</v>
      </c>
      <c r="HA53" s="164">
        <v>1</v>
      </c>
      <c r="HB53" s="164">
        <v>-16.8508</v>
      </c>
      <c r="HC53" s="164">
        <v>-15.236800000000001</v>
      </c>
      <c r="HD53" s="164">
        <v>-1.68</v>
      </c>
      <c r="HE53" s="164">
        <v>3.9660000000000002</v>
      </c>
      <c r="HF53" s="164">
        <v>43.914299999999997</v>
      </c>
      <c r="HG53" s="164">
        <v>28.392600000000002</v>
      </c>
      <c r="HH53" s="164">
        <v>69.819900000000004</v>
      </c>
      <c r="HI53" s="164">
        <v>-18.258299999999998</v>
      </c>
      <c r="HJ53" s="164">
        <v>33.5032</v>
      </c>
      <c r="HK53" s="164">
        <v>0</v>
      </c>
      <c r="HL53" s="164">
        <v>-6.3011999999999997</v>
      </c>
      <c r="HM53" s="164">
        <v>0</v>
      </c>
      <c r="HN53" s="164">
        <v>0</v>
      </c>
      <c r="HO53" s="165"/>
      <c r="HP53" s="165"/>
      <c r="HQ53" s="164">
        <v>-12.9407</v>
      </c>
      <c r="HR53" s="164">
        <v>-12.418900000000001</v>
      </c>
      <c r="HS53" s="164">
        <v>-12.286899999999999</v>
      </c>
      <c r="HT53" s="164">
        <v>-12.527799999999999</v>
      </c>
      <c r="HU53" s="164">
        <v>3.69</v>
      </c>
      <c r="HV53" s="164">
        <v>3.85</v>
      </c>
      <c r="HW53" s="164">
        <v>-25.4</v>
      </c>
      <c r="HX53" s="164">
        <v>-25.3</v>
      </c>
      <c r="HY53" s="164">
        <v>0.2646</v>
      </c>
      <c r="HZ53" s="164">
        <v>-4.8</v>
      </c>
      <c r="IA53" s="164">
        <v>49.090200000000003</v>
      </c>
      <c r="IB53" s="164">
        <v>28.573799999999999</v>
      </c>
      <c r="IC53" s="164">
        <v>28.673500000000001</v>
      </c>
      <c r="ID53" s="164">
        <v>-17.8</v>
      </c>
      <c r="IE53" s="164">
        <v>-32</v>
      </c>
      <c r="IF53" s="164">
        <v>-1.6</v>
      </c>
      <c r="IG53" s="164">
        <v>-2.1</v>
      </c>
      <c r="IH53" s="165"/>
      <c r="II53" s="165"/>
      <c r="IJ53" s="164">
        <v>-136.28989999999999</v>
      </c>
      <c r="IK53" s="164">
        <v>-23.349</v>
      </c>
      <c r="IL53" s="164">
        <v>-230.86429999999999</v>
      </c>
      <c r="IM53" s="164">
        <v>-19.644500000000001</v>
      </c>
      <c r="IN53" s="164">
        <v>-36.405700000000003</v>
      </c>
      <c r="IO53" s="164">
        <v>93.037599999999998</v>
      </c>
      <c r="IP53" s="164">
        <v>69.765600000000006</v>
      </c>
      <c r="IQ53" s="164">
        <v>77.697900000000004</v>
      </c>
      <c r="IR53" s="164">
        <v>140.13829999999999</v>
      </c>
      <c r="IS53" s="164">
        <v>27.476099999999999</v>
      </c>
      <c r="IT53" s="164">
        <v>9.1716999999999995</v>
      </c>
      <c r="IU53" s="164">
        <v>6.2327000000000004</v>
      </c>
      <c r="IV53" s="164">
        <v>29.341899999999999</v>
      </c>
      <c r="IW53" s="164">
        <v>143.2433</v>
      </c>
      <c r="IX53" s="164">
        <v>-243.89830000000001</v>
      </c>
      <c r="IY53" s="164">
        <v>37.965899999999998</v>
      </c>
      <c r="IZ53" s="164">
        <v>-32.5548</v>
      </c>
      <c r="JA53" s="164">
        <v>-2.0617999999999999</v>
      </c>
      <c r="JB53" s="164">
        <v>1.056</v>
      </c>
      <c r="JC53" s="164">
        <v>-6.56</v>
      </c>
      <c r="JD53" s="164">
        <v>-1.4630000000000001</v>
      </c>
      <c r="JE53" s="164">
        <v>-1.4610000000000001</v>
      </c>
      <c r="JF53" s="164">
        <v>1.84</v>
      </c>
      <c r="JG53" s="164">
        <v>1.76</v>
      </c>
      <c r="JH53" s="164">
        <v>-4.2611999999999997</v>
      </c>
      <c r="JI53" s="164">
        <v>-8.1132000000000009</v>
      </c>
      <c r="JJ53" s="164">
        <v>3.2822</v>
      </c>
      <c r="JK53" s="164">
        <v>0.93840000000000001</v>
      </c>
      <c r="JL53" s="164">
        <v>4.3</v>
      </c>
      <c r="JM53" s="164">
        <v>2.3530000000000002</v>
      </c>
      <c r="JN53" s="164">
        <v>2.101</v>
      </c>
      <c r="JO53" s="164">
        <v>2.8856000000000002</v>
      </c>
      <c r="JP53" s="164">
        <v>3.3290000000000002</v>
      </c>
      <c r="JQ53" s="164">
        <v>4.1069000000000004</v>
      </c>
      <c r="JR53" s="164">
        <v>3.9630999999999998</v>
      </c>
      <c r="JS53" s="164">
        <v>4.0491000000000001</v>
      </c>
      <c r="JT53" s="165"/>
      <c r="JU53" s="164">
        <v>17.2</v>
      </c>
      <c r="JV53" s="164">
        <v>8.9412000000000003</v>
      </c>
      <c r="JW53" s="164">
        <v>0.18</v>
      </c>
      <c r="JX53" s="165"/>
      <c r="JY53" s="165"/>
      <c r="JZ53" s="164">
        <v>-16.407299999999999</v>
      </c>
      <c r="KA53" s="164">
        <v>-19.3172</v>
      </c>
      <c r="KB53" s="164">
        <v>1.4384999999999999</v>
      </c>
      <c r="KC53" s="164">
        <v>13.2934</v>
      </c>
      <c r="KD53" s="164">
        <v>-15.5296</v>
      </c>
      <c r="KE53" s="164">
        <v>2.0347</v>
      </c>
      <c r="KF53" s="164">
        <v>-11.1</v>
      </c>
      <c r="KG53" s="164">
        <v>-4.5999999999999996</v>
      </c>
      <c r="KH53" s="164">
        <v>58.471699999999998</v>
      </c>
      <c r="KI53" s="164">
        <v>-109.9978</v>
      </c>
    </row>
    <row r="54" spans="1:295" ht="18" customHeight="1" x14ac:dyDescent="0.3">
      <c r="A54" s="161" t="s">
        <v>67</v>
      </c>
      <c r="B54" s="161" t="s">
        <v>832</v>
      </c>
      <c r="C54" s="164">
        <v>0</v>
      </c>
      <c r="D54" s="164">
        <v>3.1137999999999999</v>
      </c>
      <c r="E54" s="164">
        <v>-8.8646999999999991</v>
      </c>
      <c r="F54" s="164">
        <v>7.4843999999999999</v>
      </c>
      <c r="G54" s="164">
        <v>15.9518</v>
      </c>
      <c r="H54" s="165"/>
      <c r="I54" s="164">
        <v>16.1906</v>
      </c>
      <c r="J54" s="165"/>
      <c r="K54" s="164">
        <v>16.9453</v>
      </c>
      <c r="L54" s="164">
        <v>6.8078000000000003</v>
      </c>
      <c r="M54" s="164">
        <v>6.5147000000000004</v>
      </c>
      <c r="N54" s="164">
        <v>-19.98</v>
      </c>
      <c r="O54" s="164">
        <v>-26.4</v>
      </c>
      <c r="P54" s="165"/>
      <c r="Q54" s="165"/>
      <c r="R54" s="164">
        <v>-17.600000000000001</v>
      </c>
      <c r="S54" s="164">
        <v>0.72260000000000002</v>
      </c>
      <c r="T54" s="164">
        <v>-3.8521999999999998</v>
      </c>
      <c r="U54" s="164">
        <v>4.6733000000000002</v>
      </c>
      <c r="V54" s="164">
        <v>4.5892999999999997</v>
      </c>
      <c r="W54" s="164">
        <v>7.9919000000000002</v>
      </c>
      <c r="X54" s="164">
        <v>1.8847</v>
      </c>
      <c r="Y54" s="164">
        <v>1.7791999999999999</v>
      </c>
      <c r="Z54" s="164">
        <v>1.5357000000000001</v>
      </c>
      <c r="AA54" s="165"/>
      <c r="AB54" s="164">
        <v>-0.6704</v>
      </c>
      <c r="AC54" s="164">
        <v>-0.20100000000000001</v>
      </c>
      <c r="AD54" s="164">
        <v>-0.154</v>
      </c>
      <c r="AE54" s="164">
        <v>3.7469999999999999</v>
      </c>
      <c r="AF54" s="164">
        <v>-2.2200000000000002</v>
      </c>
      <c r="AG54" s="164">
        <v>-8.8000000000000007</v>
      </c>
      <c r="AH54" s="164">
        <v>-0.93799999999999994</v>
      </c>
      <c r="AI54" s="164">
        <v>0.24199999999999999</v>
      </c>
      <c r="AJ54" s="165">
        <v>0</v>
      </c>
      <c r="AK54" s="164">
        <v>-9.5</v>
      </c>
      <c r="AL54" s="164">
        <v>-10</v>
      </c>
      <c r="AM54" s="164">
        <v>-12.65</v>
      </c>
      <c r="AN54" s="164">
        <v>-12.86</v>
      </c>
      <c r="AO54" s="164">
        <v>6.1193999999999997</v>
      </c>
      <c r="AP54" s="164">
        <v>4.048</v>
      </c>
      <c r="AQ54" s="164">
        <v>22.9358</v>
      </c>
      <c r="AR54" s="164">
        <v>25.007899999999999</v>
      </c>
      <c r="AS54" s="164">
        <v>-13.3811</v>
      </c>
      <c r="AT54" s="164">
        <v>-11.3268</v>
      </c>
      <c r="AU54" s="165">
        <v>0</v>
      </c>
      <c r="AV54" s="164">
        <v>32.7483</v>
      </c>
      <c r="AW54" s="164">
        <v>32.5505</v>
      </c>
      <c r="AX54" s="164">
        <v>-21.3461</v>
      </c>
      <c r="AY54" s="164">
        <v>-20.746600000000001</v>
      </c>
      <c r="AZ54" s="164">
        <v>43.053199999999997</v>
      </c>
      <c r="BA54" s="164">
        <v>52.9529</v>
      </c>
      <c r="BB54" s="164">
        <v>-29.169799999999999</v>
      </c>
      <c r="BC54" s="164">
        <v>16.280999999999999</v>
      </c>
      <c r="BD54" s="164">
        <v>-4.8</v>
      </c>
      <c r="BE54" s="164">
        <v>-4.8</v>
      </c>
      <c r="BF54" s="164">
        <v>-17.447700000000001</v>
      </c>
      <c r="BG54" s="164">
        <v>-35.650100000000002</v>
      </c>
      <c r="BH54" s="164">
        <v>-1.1634</v>
      </c>
      <c r="BI54" s="165"/>
      <c r="BJ54" s="164">
        <v>-5.2447999999999997</v>
      </c>
      <c r="BK54" s="164">
        <v>3.1857000000000002</v>
      </c>
      <c r="BL54" s="164">
        <v>2.9525999999999999</v>
      </c>
      <c r="BM54" s="164">
        <v>2.1673</v>
      </c>
      <c r="BN54" s="164">
        <v>-74.3125</v>
      </c>
      <c r="BO54" s="164">
        <v>39.735100000000003</v>
      </c>
      <c r="BP54" s="164">
        <v>39.704599999999999</v>
      </c>
      <c r="BQ54" s="164">
        <v>-95.8202</v>
      </c>
      <c r="BR54" s="164">
        <v>-171.92769999999999</v>
      </c>
      <c r="BS54" s="165"/>
      <c r="BT54" s="165"/>
      <c r="BU54" s="165"/>
      <c r="BV54" s="164">
        <v>22.9131</v>
      </c>
      <c r="BW54" s="164">
        <v>12.02</v>
      </c>
      <c r="BX54" s="164">
        <v>9.6</v>
      </c>
      <c r="BY54" s="164">
        <v>-5.88</v>
      </c>
      <c r="BZ54" s="164">
        <v>8.14</v>
      </c>
      <c r="CA54" s="164">
        <v>1.4777</v>
      </c>
      <c r="CB54" s="164">
        <v>2.0135000000000001</v>
      </c>
      <c r="CC54" s="164">
        <v>3.5758000000000001</v>
      </c>
      <c r="CD54" s="164">
        <v>0.69850000000000001</v>
      </c>
      <c r="CE54" s="165"/>
      <c r="CF54" s="164">
        <v>-33.479999999999997</v>
      </c>
      <c r="CG54" s="164">
        <v>-33.409399999999998</v>
      </c>
      <c r="CH54" s="164">
        <v>-4.4862000000000002</v>
      </c>
      <c r="CI54" s="164">
        <v>2.6768000000000001</v>
      </c>
      <c r="CJ54" s="165"/>
      <c r="CK54" s="165"/>
      <c r="CL54" s="164">
        <v>-7.7</v>
      </c>
      <c r="CM54" s="164">
        <v>-1</v>
      </c>
      <c r="CN54" s="164">
        <v>-3.3</v>
      </c>
      <c r="CO54" s="164">
        <v>18.583400000000001</v>
      </c>
      <c r="CP54" s="164">
        <v>17.949100000000001</v>
      </c>
      <c r="CQ54" s="164">
        <v>16.729199999999999</v>
      </c>
      <c r="CR54" s="164">
        <v>33.870699999999999</v>
      </c>
      <c r="CS54" s="164">
        <v>34.642899999999997</v>
      </c>
      <c r="CT54" s="164">
        <v>-20.386800000000001</v>
      </c>
      <c r="CU54" s="164">
        <v>-23.0655</v>
      </c>
      <c r="CV54" s="164">
        <v>-18.313199999999998</v>
      </c>
      <c r="CW54" s="164">
        <v>3.8893</v>
      </c>
      <c r="CX54" s="164">
        <v>27.54</v>
      </c>
      <c r="CY54" s="164">
        <v>10.57</v>
      </c>
      <c r="CZ54" s="164">
        <v>10.004899999999999</v>
      </c>
      <c r="DA54" s="164">
        <v>8.8897999999999993</v>
      </c>
      <c r="DB54" s="164">
        <v>-8.3800000000000008</v>
      </c>
      <c r="DC54" s="165"/>
      <c r="DD54" s="164">
        <v>-4.6275000000000004</v>
      </c>
      <c r="DE54" s="164">
        <v>-4.3471000000000002</v>
      </c>
      <c r="DF54" s="164">
        <v>18.5501</v>
      </c>
      <c r="DG54" s="165"/>
      <c r="DH54" s="164">
        <v>-7.2660999999999998</v>
      </c>
      <c r="DI54" s="164">
        <v>-24.6</v>
      </c>
      <c r="DJ54" s="164">
        <v>-24.6</v>
      </c>
      <c r="DK54" s="164">
        <v>-1.3440000000000001</v>
      </c>
      <c r="DL54" s="164">
        <v>2.9980000000000002</v>
      </c>
      <c r="DM54" s="164">
        <v>13.5684</v>
      </c>
      <c r="DN54" s="164">
        <v>11.324199999999999</v>
      </c>
      <c r="DO54" s="164">
        <v>3.35</v>
      </c>
      <c r="DP54" s="164">
        <v>-3.93</v>
      </c>
      <c r="DQ54" s="164">
        <v>16.011500000000002</v>
      </c>
      <c r="DR54" s="164">
        <v>-20.528700000000001</v>
      </c>
      <c r="DS54" s="164">
        <v>-12.87</v>
      </c>
      <c r="DT54" s="164">
        <v>-12.9</v>
      </c>
      <c r="DU54" s="164">
        <v>35.08</v>
      </c>
      <c r="DV54" s="164">
        <v>8.33</v>
      </c>
      <c r="DW54" s="164">
        <v>-21.854500000000002</v>
      </c>
      <c r="DX54" s="164">
        <v>-10.827299999999999</v>
      </c>
      <c r="DY54" s="164">
        <v>-13.870799999999999</v>
      </c>
      <c r="DZ54" s="164">
        <v>-13.6364</v>
      </c>
      <c r="EA54" s="164">
        <v>32.440199999999997</v>
      </c>
      <c r="EB54" s="164">
        <v>2.1795</v>
      </c>
      <c r="EC54" s="164">
        <v>-4.4292999999999996</v>
      </c>
      <c r="ED54" s="164">
        <v>-3.6505999999999998</v>
      </c>
      <c r="EE54" s="164">
        <v>-9.0785</v>
      </c>
      <c r="EF54" s="164">
        <v>-15.228999999999999</v>
      </c>
      <c r="EG54" s="164">
        <v>-15.057</v>
      </c>
      <c r="EH54" s="164">
        <v>10.0517</v>
      </c>
      <c r="EI54" s="164">
        <v>-25.6511</v>
      </c>
      <c r="EJ54" s="165"/>
      <c r="EK54" s="164">
        <v>-11.825699999999999</v>
      </c>
      <c r="EL54" s="164">
        <v>-10.9504</v>
      </c>
      <c r="EM54" s="164">
        <v>0</v>
      </c>
      <c r="EN54" s="164">
        <v>6.1847000000000003</v>
      </c>
      <c r="EO54" s="164">
        <v>5.3163</v>
      </c>
      <c r="EP54" s="164">
        <v>-21.507999999999999</v>
      </c>
      <c r="EQ54" s="164">
        <v>-17.810500000000001</v>
      </c>
      <c r="ER54" s="164">
        <v>-17.6691</v>
      </c>
      <c r="ES54" s="164">
        <v>-5.3947000000000003</v>
      </c>
      <c r="ET54" s="164">
        <v>12.78</v>
      </c>
      <c r="EU54" s="164">
        <v>-3.98</v>
      </c>
      <c r="EV54" s="164">
        <v>0.1</v>
      </c>
      <c r="EW54" s="164">
        <v>4.9368999999999996</v>
      </c>
      <c r="EX54" s="164">
        <v>11.2507</v>
      </c>
      <c r="EY54" s="164">
        <v>-13.273</v>
      </c>
      <c r="EZ54" s="164">
        <v>-13.1098</v>
      </c>
      <c r="FA54" s="164">
        <v>8.9045000000000005</v>
      </c>
      <c r="FB54" s="164">
        <v>-6.0389999999999997</v>
      </c>
      <c r="FC54" s="164">
        <v>-12.237500000000001</v>
      </c>
      <c r="FD54" s="164">
        <v>5.7378999999999998</v>
      </c>
      <c r="FE54" s="165"/>
      <c r="FF54" s="164">
        <v>5.4081999999999999</v>
      </c>
      <c r="FG54" s="164">
        <v>4.0932000000000004</v>
      </c>
      <c r="FH54" s="164">
        <v>2.8671000000000002</v>
      </c>
      <c r="FI54" s="164">
        <v>0</v>
      </c>
      <c r="FJ54" s="164">
        <v>-8.8751999999999995</v>
      </c>
      <c r="FK54" s="164">
        <v>-9.2101000000000006</v>
      </c>
      <c r="FL54" s="164">
        <v>19.592400000000001</v>
      </c>
      <c r="FM54" s="164">
        <v>2.3736000000000002</v>
      </c>
      <c r="FN54" s="164">
        <v>2.3336000000000001</v>
      </c>
      <c r="FO54" s="164">
        <v>26.243500000000001</v>
      </c>
      <c r="FP54" s="164">
        <v>35.8249</v>
      </c>
      <c r="FQ54" s="164">
        <v>16.105</v>
      </c>
      <c r="FR54" s="164">
        <v>-13.58</v>
      </c>
      <c r="FS54" s="164">
        <v>-1.2025999999999999</v>
      </c>
      <c r="FT54" s="164">
        <v>0.2364</v>
      </c>
      <c r="FU54" s="164">
        <v>0.03</v>
      </c>
      <c r="FV54" s="164">
        <v>1.89</v>
      </c>
      <c r="FW54" s="164">
        <v>-15.882899999999999</v>
      </c>
      <c r="FX54" s="165"/>
      <c r="FY54" s="164">
        <v>7.1280000000000001</v>
      </c>
      <c r="FZ54" s="164">
        <v>0.78100000000000003</v>
      </c>
      <c r="GA54" s="165"/>
      <c r="GB54" s="164">
        <v>31.96</v>
      </c>
      <c r="GC54" s="164">
        <v>-38.523200000000003</v>
      </c>
      <c r="GD54" s="164">
        <v>-29.531500000000001</v>
      </c>
      <c r="GE54" s="164">
        <v>-0.28999999999999998</v>
      </c>
      <c r="GF54" s="164">
        <v>15.137600000000001</v>
      </c>
      <c r="GG54" s="165"/>
      <c r="GH54" s="164">
        <v>21.4068</v>
      </c>
      <c r="GI54" s="164">
        <v>-5.3163999999999998</v>
      </c>
      <c r="GJ54" s="164">
        <v>-5.3867000000000003</v>
      </c>
      <c r="GK54" s="164">
        <v>2.4681999999999999</v>
      </c>
      <c r="GL54" s="165"/>
      <c r="GM54" s="165"/>
      <c r="GN54" s="164">
        <v>-9.3728999999999996</v>
      </c>
      <c r="GO54" s="164">
        <v>-35.313299999999998</v>
      </c>
      <c r="GP54" s="164">
        <v>6.4604999999999997</v>
      </c>
      <c r="GQ54" s="164">
        <v>-21.724299999999999</v>
      </c>
      <c r="GR54" s="164">
        <v>1.6591</v>
      </c>
      <c r="GS54" s="164">
        <v>0.19639999999999999</v>
      </c>
      <c r="GT54" s="164">
        <v>150.11179999999999</v>
      </c>
      <c r="GU54" s="164">
        <v>-9.3682999999999996</v>
      </c>
      <c r="GV54" s="164">
        <v>-9.8562999999999992</v>
      </c>
      <c r="GW54" s="164">
        <v>-5.7580999999999998</v>
      </c>
      <c r="GX54" s="165"/>
      <c r="GY54" s="164">
        <v>7.0617000000000001</v>
      </c>
      <c r="GZ54" s="164">
        <v>7.1599000000000004</v>
      </c>
      <c r="HA54" s="165"/>
      <c r="HB54" s="164">
        <v>-17.912600000000001</v>
      </c>
      <c r="HC54" s="164">
        <v>-17.203499999999998</v>
      </c>
      <c r="HD54" s="164">
        <v>-4.1900000000000004</v>
      </c>
      <c r="HE54" s="164">
        <v>8.1219999999999999</v>
      </c>
      <c r="HF54" s="164">
        <v>49.960999999999999</v>
      </c>
      <c r="HG54" s="164">
        <v>20.560700000000001</v>
      </c>
      <c r="HH54" s="164">
        <v>71.543899999999994</v>
      </c>
      <c r="HI54" s="164">
        <v>-18.368300000000001</v>
      </c>
      <c r="HJ54" s="164">
        <v>34.011400000000002</v>
      </c>
      <c r="HK54" s="164">
        <v>0</v>
      </c>
      <c r="HL54" s="164">
        <v>-6.8494999999999999</v>
      </c>
      <c r="HM54" s="164">
        <v>0</v>
      </c>
      <c r="HN54" s="164">
        <v>0</v>
      </c>
      <c r="HO54" s="165"/>
      <c r="HP54" s="164">
        <v>16.3996</v>
      </c>
      <c r="HQ54" s="164">
        <v>-15.176500000000001</v>
      </c>
      <c r="HR54" s="164">
        <v>-14.6326</v>
      </c>
      <c r="HS54" s="164">
        <v>-11.5284</v>
      </c>
      <c r="HT54" s="164">
        <v>-11.628</v>
      </c>
      <c r="HU54" s="164">
        <v>3.99</v>
      </c>
      <c r="HV54" s="164">
        <v>3.84</v>
      </c>
      <c r="HW54" s="164">
        <v>-25.5</v>
      </c>
      <c r="HX54" s="164">
        <v>-25.5</v>
      </c>
      <c r="HY54" s="164">
        <v>0.37080000000000002</v>
      </c>
      <c r="HZ54" s="164">
        <v>-5.28</v>
      </c>
      <c r="IA54" s="164">
        <v>52.125399999999999</v>
      </c>
      <c r="IB54" s="164">
        <v>28.381900000000002</v>
      </c>
      <c r="IC54" s="164">
        <v>28.2758</v>
      </c>
      <c r="ID54" s="164">
        <v>-18.2</v>
      </c>
      <c r="IE54" s="164">
        <v>-32</v>
      </c>
      <c r="IF54" s="164">
        <v>0.5</v>
      </c>
      <c r="IG54" s="164">
        <v>0</v>
      </c>
      <c r="IH54" s="164">
        <v>-18.026800000000001</v>
      </c>
      <c r="II54" s="164">
        <v>-17.950299999999999</v>
      </c>
      <c r="IJ54" s="164">
        <v>-141.9408</v>
      </c>
      <c r="IK54" s="164">
        <v>-25.407299999999999</v>
      </c>
      <c r="IL54" s="164">
        <v>-228.13220000000001</v>
      </c>
      <c r="IM54" s="164">
        <v>-18.805499999999999</v>
      </c>
      <c r="IN54" s="164">
        <v>-37.622599999999998</v>
      </c>
      <c r="IO54" s="164">
        <v>90.784800000000004</v>
      </c>
      <c r="IP54" s="164">
        <v>76.521799999999999</v>
      </c>
      <c r="IQ54" s="164">
        <v>81.590500000000006</v>
      </c>
      <c r="IR54" s="164">
        <v>139.7671</v>
      </c>
      <c r="IS54" s="164">
        <v>20.475000000000001</v>
      </c>
      <c r="IT54" s="164">
        <v>6.5888999999999998</v>
      </c>
      <c r="IU54" s="164">
        <v>6.5018000000000002</v>
      </c>
      <c r="IV54" s="164">
        <v>28.479700000000001</v>
      </c>
      <c r="IW54" s="164">
        <v>137.6251</v>
      </c>
      <c r="IX54" s="164">
        <v>-244.70910000000001</v>
      </c>
      <c r="IY54" s="164">
        <v>32.023000000000003</v>
      </c>
      <c r="IZ54" s="164">
        <v>-24.992899999999999</v>
      </c>
      <c r="JA54" s="164">
        <v>-1.4514</v>
      </c>
      <c r="JB54" s="164">
        <v>1.2290000000000001</v>
      </c>
      <c r="JC54" s="164">
        <v>-6.64</v>
      </c>
      <c r="JD54" s="164">
        <v>-1.3029999999999999</v>
      </c>
      <c r="JE54" s="164">
        <v>-1.296</v>
      </c>
      <c r="JF54" s="164">
        <v>1.52</v>
      </c>
      <c r="JG54" s="164">
        <v>1.92</v>
      </c>
      <c r="JH54" s="164">
        <v>-3.8824999999999998</v>
      </c>
      <c r="JI54" s="164">
        <v>-7.7927999999999997</v>
      </c>
      <c r="JJ54" s="164">
        <v>2.6962999999999999</v>
      </c>
      <c r="JK54" s="164">
        <v>1.1153999999999999</v>
      </c>
      <c r="JL54" s="164">
        <v>4.8</v>
      </c>
      <c r="JM54" s="164">
        <v>1.1779999999999999</v>
      </c>
      <c r="JN54" s="164">
        <v>0.93600000000000005</v>
      </c>
      <c r="JO54" s="164">
        <v>2.2568000000000001</v>
      </c>
      <c r="JP54" s="164">
        <v>2.5817999999999999</v>
      </c>
      <c r="JQ54" s="164">
        <v>3.9927000000000001</v>
      </c>
      <c r="JR54" s="164">
        <v>4.4598000000000004</v>
      </c>
      <c r="JS54" s="164">
        <v>3.6667999999999998</v>
      </c>
      <c r="JT54" s="165"/>
      <c r="JU54" s="164">
        <v>16.5</v>
      </c>
      <c r="JV54" s="164">
        <v>9.1364000000000001</v>
      </c>
      <c r="JW54" s="164">
        <v>0.13</v>
      </c>
      <c r="JX54" s="165"/>
      <c r="JY54" s="165"/>
      <c r="JZ54" s="164">
        <v>-18.297999999999998</v>
      </c>
      <c r="KA54" s="164">
        <v>-20.302800000000001</v>
      </c>
      <c r="KB54" s="164">
        <v>3.1535000000000002</v>
      </c>
      <c r="KC54" s="164">
        <v>14.1782</v>
      </c>
      <c r="KD54" s="164">
        <v>-15.690099999999999</v>
      </c>
      <c r="KE54" s="164">
        <v>0</v>
      </c>
      <c r="KF54" s="164">
        <v>-9.8000000000000007</v>
      </c>
      <c r="KG54" s="164">
        <v>-4.5</v>
      </c>
      <c r="KH54" s="164">
        <v>63.218000000000004</v>
      </c>
      <c r="KI54" s="164">
        <v>-117.8944</v>
      </c>
    </row>
    <row r="55" spans="1:295" ht="18" customHeight="1" x14ac:dyDescent="0.3">
      <c r="A55" s="161" t="s">
        <v>67</v>
      </c>
      <c r="B55" s="161" t="s">
        <v>833</v>
      </c>
      <c r="C55" s="164">
        <v>0</v>
      </c>
      <c r="D55" s="164">
        <v>2.8125</v>
      </c>
      <c r="E55" s="164">
        <v>-8.4762000000000004</v>
      </c>
      <c r="F55" s="164">
        <v>-0.34649999999999997</v>
      </c>
      <c r="G55" s="164">
        <v>12.404500000000001</v>
      </c>
      <c r="H55" s="165"/>
      <c r="I55" s="164">
        <v>13.8256</v>
      </c>
      <c r="J55" s="165"/>
      <c r="K55" s="164">
        <v>15.6632</v>
      </c>
      <c r="L55" s="164">
        <v>6.3928000000000003</v>
      </c>
      <c r="M55" s="164">
        <v>6.0629999999999997</v>
      </c>
      <c r="N55" s="164">
        <v>-22.2</v>
      </c>
      <c r="O55" s="164">
        <v>-24.2</v>
      </c>
      <c r="P55" s="164">
        <v>0</v>
      </c>
      <c r="Q55" s="164">
        <v>-0.82799999999999996</v>
      </c>
      <c r="R55" s="164">
        <v>-17.600000000000001</v>
      </c>
      <c r="S55" s="164">
        <v>0.79349999999999998</v>
      </c>
      <c r="T55" s="164">
        <v>5.3244999999999996</v>
      </c>
      <c r="U55" s="164">
        <v>4.4904999999999999</v>
      </c>
      <c r="V55" s="164">
        <v>4.4291</v>
      </c>
      <c r="W55" s="164">
        <v>8.0251000000000001</v>
      </c>
      <c r="X55" s="164">
        <v>2.5354000000000001</v>
      </c>
      <c r="Y55" s="164">
        <v>1.8259000000000001</v>
      </c>
      <c r="Z55" s="164">
        <v>1.5051000000000001</v>
      </c>
      <c r="AA55" s="165"/>
      <c r="AB55" s="164">
        <v>-0.44800000000000001</v>
      </c>
      <c r="AC55" s="164">
        <v>-0.432</v>
      </c>
      <c r="AD55" s="164">
        <v>-0.371</v>
      </c>
      <c r="AE55" s="164">
        <v>3.2229999999999999</v>
      </c>
      <c r="AF55" s="164">
        <v>0</v>
      </c>
      <c r="AG55" s="164">
        <v>-11</v>
      </c>
      <c r="AH55" s="164">
        <v>-0.70199999999999996</v>
      </c>
      <c r="AI55" s="164">
        <v>0.219</v>
      </c>
      <c r="AJ55" s="165">
        <v>0</v>
      </c>
      <c r="AK55" s="164">
        <v>-10.72</v>
      </c>
      <c r="AL55" s="165"/>
      <c r="AM55" s="164">
        <v>-13.36</v>
      </c>
      <c r="AN55" s="164">
        <v>-13.23</v>
      </c>
      <c r="AO55" s="164">
        <v>6.4969999999999999</v>
      </c>
      <c r="AP55" s="164">
        <v>3.8344</v>
      </c>
      <c r="AQ55" s="164">
        <v>20.800899999999999</v>
      </c>
      <c r="AR55" s="164">
        <v>23.373799999999999</v>
      </c>
      <c r="AS55" s="164">
        <v>-12.3155</v>
      </c>
      <c r="AT55" s="164">
        <v>-11.451499999999999</v>
      </c>
      <c r="AU55" s="165">
        <v>0</v>
      </c>
      <c r="AV55" s="164">
        <v>15.1069</v>
      </c>
      <c r="AW55" s="164">
        <v>27.317900000000002</v>
      </c>
      <c r="AX55" s="164">
        <v>-21.189499999999999</v>
      </c>
      <c r="AY55" s="164">
        <v>-19.961099999999998</v>
      </c>
      <c r="AZ55" s="164">
        <v>40.409599999999998</v>
      </c>
      <c r="BA55" s="164">
        <v>36.900199999999998</v>
      </c>
      <c r="BB55" s="164">
        <v>-39.152099999999997</v>
      </c>
      <c r="BC55" s="164">
        <v>17.186900000000001</v>
      </c>
      <c r="BD55" s="164">
        <v>-4.7</v>
      </c>
      <c r="BE55" s="164">
        <v>-4.5999999999999996</v>
      </c>
      <c r="BF55" s="164">
        <v>-17.817</v>
      </c>
      <c r="BG55" s="164">
        <v>-35.5428</v>
      </c>
      <c r="BH55" s="164">
        <v>-1.3882000000000001</v>
      </c>
      <c r="BI55" s="165"/>
      <c r="BJ55" s="164">
        <v>-5.8825000000000003</v>
      </c>
      <c r="BK55" s="164">
        <v>3.2328999999999999</v>
      </c>
      <c r="BL55" s="165"/>
      <c r="BM55" s="164">
        <v>1.5488</v>
      </c>
      <c r="BN55" s="164">
        <v>-77.028700000000001</v>
      </c>
      <c r="BO55" s="164">
        <v>41.596699999999998</v>
      </c>
      <c r="BP55" s="164">
        <v>41.352600000000002</v>
      </c>
      <c r="BQ55" s="164">
        <v>-92.814400000000006</v>
      </c>
      <c r="BR55" s="164">
        <v>-189.02010000000001</v>
      </c>
      <c r="BS55" s="165"/>
      <c r="BT55" s="165"/>
      <c r="BU55" s="165"/>
      <c r="BV55" s="164">
        <v>19.7895</v>
      </c>
      <c r="BW55" s="164">
        <v>11.95</v>
      </c>
      <c r="BX55" s="164">
        <v>9.27</v>
      </c>
      <c r="BY55" s="164">
        <v>-7.02</v>
      </c>
      <c r="BZ55" s="164">
        <v>7.94</v>
      </c>
      <c r="CA55" s="164">
        <v>3.2191999999999998</v>
      </c>
      <c r="CB55" s="164">
        <v>3.4870999999999999</v>
      </c>
      <c r="CC55" s="164">
        <v>0.55120000000000002</v>
      </c>
      <c r="CD55" s="164">
        <v>-1.4144000000000001</v>
      </c>
      <c r="CE55" s="165"/>
      <c r="CF55" s="164">
        <v>-33.875999999999998</v>
      </c>
      <c r="CG55" s="164">
        <v>-33.954799999999999</v>
      </c>
      <c r="CH55" s="164">
        <v>-5.7470999999999997</v>
      </c>
      <c r="CI55" s="164">
        <v>1.1861999999999999</v>
      </c>
      <c r="CJ55" s="165"/>
      <c r="CK55" s="165"/>
      <c r="CL55" s="164">
        <v>-12.6</v>
      </c>
      <c r="CM55" s="164">
        <v>2.1</v>
      </c>
      <c r="CN55" s="164">
        <v>-3.28</v>
      </c>
      <c r="CO55" s="164">
        <v>16.731000000000002</v>
      </c>
      <c r="CP55" s="164">
        <v>16.668199999999999</v>
      </c>
      <c r="CQ55" s="164">
        <v>15.394299999999999</v>
      </c>
      <c r="CR55" s="164">
        <v>36.4176</v>
      </c>
      <c r="CS55" s="164">
        <v>36.569200000000002</v>
      </c>
      <c r="CT55" s="164">
        <v>-20.129200000000001</v>
      </c>
      <c r="CU55" s="164">
        <v>-26.390999999999998</v>
      </c>
      <c r="CV55" s="164">
        <v>-16.8401</v>
      </c>
      <c r="CW55" s="164">
        <v>4.0301</v>
      </c>
      <c r="CX55" s="164">
        <v>27.01</v>
      </c>
      <c r="CY55" s="164">
        <v>10.210000000000001</v>
      </c>
      <c r="CZ55" s="164">
        <v>8.9110999999999994</v>
      </c>
      <c r="DA55" s="164">
        <v>7.6201999999999996</v>
      </c>
      <c r="DB55" s="164">
        <v>-7.83</v>
      </c>
      <c r="DC55" s="165"/>
      <c r="DD55" s="164">
        <v>-3.4542999999999999</v>
      </c>
      <c r="DE55" s="164">
        <v>-3.4247000000000001</v>
      </c>
      <c r="DF55" s="164">
        <v>16.611000000000001</v>
      </c>
      <c r="DG55" s="165"/>
      <c r="DH55" s="164">
        <v>-6.7645</v>
      </c>
      <c r="DI55" s="165"/>
      <c r="DJ55" s="164">
        <v>-22.2</v>
      </c>
      <c r="DK55" s="164">
        <v>-1.6211</v>
      </c>
      <c r="DL55" s="164">
        <v>1.1278999999999999</v>
      </c>
      <c r="DM55" s="164">
        <v>13.0953</v>
      </c>
      <c r="DN55" s="164">
        <v>9.2830999999999992</v>
      </c>
      <c r="DO55" s="164">
        <v>1.7</v>
      </c>
      <c r="DP55" s="164">
        <v>-3.89</v>
      </c>
      <c r="DQ55" s="164">
        <v>14.6165</v>
      </c>
      <c r="DR55" s="164">
        <v>-18.542300000000001</v>
      </c>
      <c r="DS55" s="164">
        <v>-13.99</v>
      </c>
      <c r="DT55" s="164">
        <v>-14.18</v>
      </c>
      <c r="DU55" s="164">
        <v>35.51</v>
      </c>
      <c r="DV55" s="164">
        <v>5.83</v>
      </c>
      <c r="DW55" s="164">
        <v>-20.381799999999998</v>
      </c>
      <c r="DX55" s="164">
        <v>-10.3818</v>
      </c>
      <c r="DY55" s="164">
        <v>-11.456200000000001</v>
      </c>
      <c r="DZ55" s="164">
        <v>-11.0364</v>
      </c>
      <c r="EA55" s="164">
        <v>27.305399999999999</v>
      </c>
      <c r="EB55" s="164">
        <v>-1.0983000000000001</v>
      </c>
      <c r="EC55" s="164">
        <v>-6.6356000000000002</v>
      </c>
      <c r="ED55" s="164">
        <v>-6.2594000000000003</v>
      </c>
      <c r="EE55" s="164">
        <v>-11.5228</v>
      </c>
      <c r="EF55" s="164">
        <v>-15.7623</v>
      </c>
      <c r="EG55" s="164">
        <v>-13.067</v>
      </c>
      <c r="EH55" s="164">
        <v>2.8658000000000001</v>
      </c>
      <c r="EI55" s="164">
        <v>-23.125299999999999</v>
      </c>
      <c r="EJ55" s="165"/>
      <c r="EK55" s="164">
        <v>-12.2508</v>
      </c>
      <c r="EL55" s="164">
        <v>-11.3718</v>
      </c>
      <c r="EM55" s="164">
        <v>0</v>
      </c>
      <c r="EN55" s="164">
        <v>2.6608000000000001</v>
      </c>
      <c r="EO55" s="164">
        <v>1.9422999999999999</v>
      </c>
      <c r="EP55" s="164">
        <v>-19.972000000000001</v>
      </c>
      <c r="EQ55" s="164">
        <v>-15.825799999999999</v>
      </c>
      <c r="ER55" s="164">
        <v>-15.6884</v>
      </c>
      <c r="ES55" s="164">
        <v>-5.8079000000000001</v>
      </c>
      <c r="ET55" s="164">
        <v>12.81</v>
      </c>
      <c r="EU55" s="164">
        <v>-4.4400000000000004</v>
      </c>
      <c r="EV55" s="164">
        <v>0</v>
      </c>
      <c r="EW55" s="164">
        <v>4.8681000000000001</v>
      </c>
      <c r="EX55" s="164">
        <v>6.2491000000000003</v>
      </c>
      <c r="EY55" s="164">
        <v>-13.4436</v>
      </c>
      <c r="EZ55" s="164">
        <v>-13.254300000000001</v>
      </c>
      <c r="FA55" s="164">
        <v>9.0944000000000003</v>
      </c>
      <c r="FB55" s="164">
        <v>-4.5827</v>
      </c>
      <c r="FC55" s="164">
        <v>-13.263199999999999</v>
      </c>
      <c r="FD55" s="164">
        <v>5.6890999999999998</v>
      </c>
      <c r="FE55" s="165"/>
      <c r="FF55" s="164">
        <v>5.4112</v>
      </c>
      <c r="FG55" s="164">
        <v>3.9990000000000001</v>
      </c>
      <c r="FH55" s="164">
        <v>3.8174000000000001</v>
      </c>
      <c r="FI55" s="164">
        <v>2.6566999999999998</v>
      </c>
      <c r="FJ55" s="164">
        <v>-10.8847</v>
      </c>
      <c r="FK55" s="164">
        <v>-11.554500000000001</v>
      </c>
      <c r="FL55" s="164">
        <v>19.927299999999999</v>
      </c>
      <c r="FM55" s="164">
        <v>0.48759999999999998</v>
      </c>
      <c r="FN55" s="164">
        <v>0.88739999999999997</v>
      </c>
      <c r="FO55" s="164">
        <v>27.508600000000001</v>
      </c>
      <c r="FP55" s="164">
        <v>37.465400000000002</v>
      </c>
      <c r="FQ55" s="164">
        <v>15.8413</v>
      </c>
      <c r="FR55" s="164">
        <v>-13.34</v>
      </c>
      <c r="FS55" s="164">
        <v>-1.3088</v>
      </c>
      <c r="FT55" s="164">
        <v>0.21809999999999999</v>
      </c>
      <c r="FU55" s="164">
        <v>0.68</v>
      </c>
      <c r="FV55" s="164">
        <v>2.33</v>
      </c>
      <c r="FW55" s="164">
        <v>-15.214700000000001</v>
      </c>
      <c r="FX55" s="165"/>
      <c r="FY55" s="164">
        <v>7.1029999999999998</v>
      </c>
      <c r="FZ55" s="164">
        <v>0.879</v>
      </c>
      <c r="GA55" s="165"/>
      <c r="GB55" s="164">
        <v>31.91</v>
      </c>
      <c r="GC55" s="164">
        <v>-39.276200000000003</v>
      </c>
      <c r="GD55" s="164">
        <v>-29.7441</v>
      </c>
      <c r="GE55" s="164">
        <v>-0.24</v>
      </c>
      <c r="GF55" s="164">
        <v>14.5175</v>
      </c>
      <c r="GG55" s="165"/>
      <c r="GH55" s="164">
        <v>20.764900000000001</v>
      </c>
      <c r="GI55" s="164">
        <v>-5.9778000000000002</v>
      </c>
      <c r="GJ55" s="164">
        <v>-6.4200999999999997</v>
      </c>
      <c r="GK55" s="164">
        <v>2.2841999999999998</v>
      </c>
      <c r="GL55" s="165"/>
      <c r="GM55" s="165"/>
      <c r="GN55" s="164">
        <v>-9.5640000000000001</v>
      </c>
      <c r="GO55" s="164">
        <v>-33.718299999999999</v>
      </c>
      <c r="GP55" s="164">
        <v>5.9154</v>
      </c>
      <c r="GQ55" s="164">
        <v>-21.277899999999999</v>
      </c>
      <c r="GR55" s="164">
        <v>1.1057999999999999</v>
      </c>
      <c r="GS55" s="164">
        <v>0.19539999999999999</v>
      </c>
      <c r="GT55" s="164">
        <v>146.48349999999999</v>
      </c>
      <c r="GU55" s="164">
        <v>-9.5398999999999994</v>
      </c>
      <c r="GV55" s="164">
        <v>-8.3622999999999994</v>
      </c>
      <c r="GW55" s="164">
        <v>-6.1543999999999999</v>
      </c>
      <c r="GX55" s="164">
        <v>2.1675</v>
      </c>
      <c r="GY55" s="164">
        <v>6.6955</v>
      </c>
      <c r="GZ55" s="164">
        <v>6.8038999999999996</v>
      </c>
      <c r="HA55" s="164">
        <v>1.6302000000000001</v>
      </c>
      <c r="HB55" s="164">
        <v>-17.2606</v>
      </c>
      <c r="HC55" s="164">
        <v>-15.3597</v>
      </c>
      <c r="HD55" s="164">
        <v>-4.1900000000000004</v>
      </c>
      <c r="HE55" s="164">
        <v>8.7045999999999992</v>
      </c>
      <c r="HF55" s="164">
        <v>52.444400000000002</v>
      </c>
      <c r="HG55" s="164">
        <v>20.533300000000001</v>
      </c>
      <c r="HH55" s="164">
        <v>71.493099999999998</v>
      </c>
      <c r="HI55" s="164">
        <v>-17.894400000000001</v>
      </c>
      <c r="HJ55" s="164">
        <v>33.638800000000003</v>
      </c>
      <c r="HK55" s="164">
        <v>0</v>
      </c>
      <c r="HL55" s="164">
        <v>-6.3627000000000002</v>
      </c>
      <c r="HM55" s="164">
        <v>0</v>
      </c>
      <c r="HN55" s="164">
        <v>0</v>
      </c>
      <c r="HO55" s="164">
        <v>18.2636</v>
      </c>
      <c r="HP55" s="165"/>
      <c r="HQ55" s="164">
        <v>-15.5006</v>
      </c>
      <c r="HR55" s="164">
        <v>-14.6876</v>
      </c>
      <c r="HS55" s="164">
        <v>-11.650399999999999</v>
      </c>
      <c r="HT55" s="164">
        <v>-11.1328</v>
      </c>
      <c r="HU55" s="164">
        <v>6.75</v>
      </c>
      <c r="HV55" s="164">
        <v>6.67</v>
      </c>
      <c r="HW55" s="164">
        <v>-24.3</v>
      </c>
      <c r="HX55" s="164">
        <v>-24.4</v>
      </c>
      <c r="HY55" s="164">
        <v>0.38729999999999998</v>
      </c>
      <c r="HZ55" s="164">
        <v>-5.84</v>
      </c>
      <c r="IA55" s="164">
        <v>52.536299999999997</v>
      </c>
      <c r="IB55" s="164">
        <v>28.558700000000002</v>
      </c>
      <c r="IC55" s="164">
        <v>28.4894</v>
      </c>
      <c r="ID55" s="164">
        <v>-18.2</v>
      </c>
      <c r="IE55" s="164">
        <v>-30.6</v>
      </c>
      <c r="IF55" s="164">
        <v>0.8</v>
      </c>
      <c r="IG55" s="164">
        <v>0</v>
      </c>
      <c r="IH55" s="165"/>
      <c r="II55" s="165"/>
      <c r="IJ55" s="164">
        <v>-136.1816</v>
      </c>
      <c r="IK55" s="164">
        <v>-26.768899999999999</v>
      </c>
      <c r="IL55" s="164">
        <v>-225.53890000000001</v>
      </c>
      <c r="IM55" s="164">
        <v>-17.0716</v>
      </c>
      <c r="IN55" s="164">
        <v>-35.827800000000003</v>
      </c>
      <c r="IO55" s="164">
        <v>87.616</v>
      </c>
      <c r="IP55" s="164">
        <v>79.788499999999999</v>
      </c>
      <c r="IQ55" s="164">
        <v>85.451899999999995</v>
      </c>
      <c r="IR55" s="164">
        <v>137.7364</v>
      </c>
      <c r="IS55" s="164">
        <v>16.089400000000001</v>
      </c>
      <c r="IT55" s="164">
        <v>12.985200000000001</v>
      </c>
      <c r="IU55" s="164">
        <v>12.771599999999999</v>
      </c>
      <c r="IV55" s="164">
        <v>21.607399999999998</v>
      </c>
      <c r="IW55" s="164">
        <v>130.3991</v>
      </c>
      <c r="IX55" s="164">
        <v>-242.70160000000001</v>
      </c>
      <c r="IY55" s="164">
        <v>23.4892</v>
      </c>
      <c r="IZ55" s="164">
        <v>-20.977799999999998</v>
      </c>
      <c r="JA55" s="164">
        <v>-1.6637999999999999</v>
      </c>
      <c r="JB55" s="164">
        <v>1.08</v>
      </c>
      <c r="JC55" s="164">
        <v>-6.32</v>
      </c>
      <c r="JD55" s="164">
        <v>-1.349</v>
      </c>
      <c r="JE55" s="164">
        <v>-1.3580000000000001</v>
      </c>
      <c r="JF55" s="164">
        <v>1.04</v>
      </c>
      <c r="JG55" s="164">
        <v>2.16</v>
      </c>
      <c r="JH55" s="164">
        <v>-3.6777000000000002</v>
      </c>
      <c r="JI55" s="164">
        <v>-8.6411999999999995</v>
      </c>
      <c r="JJ55" s="164">
        <v>2.2873000000000001</v>
      </c>
      <c r="JK55" s="164">
        <v>1.2314000000000001</v>
      </c>
      <c r="JL55" s="164">
        <v>5.5</v>
      </c>
      <c r="JM55" s="164">
        <v>3.294</v>
      </c>
      <c r="JN55" s="164">
        <v>3.3759999999999999</v>
      </c>
      <c r="JO55" s="164">
        <v>2.8246000000000002</v>
      </c>
      <c r="JP55" s="164">
        <v>3.1202999999999999</v>
      </c>
      <c r="JQ55" s="164">
        <v>3.7212000000000001</v>
      </c>
      <c r="JR55" s="164">
        <v>3.1530999999999998</v>
      </c>
      <c r="JS55" s="164">
        <v>3.6097000000000001</v>
      </c>
      <c r="JT55" s="165"/>
      <c r="JU55" s="164">
        <v>15.5</v>
      </c>
      <c r="JV55" s="164">
        <v>9.6828000000000003</v>
      </c>
      <c r="JW55" s="164">
        <v>0</v>
      </c>
      <c r="JX55" s="165"/>
      <c r="JY55" s="165"/>
      <c r="JZ55" s="164">
        <v>-17.887499999999999</v>
      </c>
      <c r="KA55" s="164">
        <v>-20.405899999999999</v>
      </c>
      <c r="KB55" s="164">
        <v>2.6859999999999999</v>
      </c>
      <c r="KC55" s="164">
        <v>13.7</v>
      </c>
      <c r="KD55" s="164">
        <v>-16.2789</v>
      </c>
      <c r="KE55" s="164">
        <v>0</v>
      </c>
      <c r="KF55" s="164">
        <v>-9.3000000000000007</v>
      </c>
      <c r="KG55" s="164">
        <v>-5.0999999999999996</v>
      </c>
      <c r="KH55" s="164">
        <v>66.027799999999999</v>
      </c>
      <c r="KI55" s="164">
        <v>-124.39060000000001</v>
      </c>
    </row>
    <row r="56" spans="1:295" ht="18" customHeight="1" x14ac:dyDescent="0.3">
      <c r="A56" s="161" t="s">
        <v>834</v>
      </c>
      <c r="B56" s="161" t="s">
        <v>68</v>
      </c>
      <c r="C56" s="166">
        <v>0</v>
      </c>
      <c r="D56" s="166">
        <v>2.5044</v>
      </c>
      <c r="E56" s="166">
        <v>-8.1006999999999998</v>
      </c>
      <c r="F56" s="166">
        <v>-0.23810000000000001</v>
      </c>
      <c r="G56" s="166">
        <v>12.029199999999999</v>
      </c>
      <c r="H56" s="167"/>
      <c r="I56" s="166">
        <v>13.8133</v>
      </c>
      <c r="J56" s="167"/>
      <c r="K56" s="166">
        <v>15.584099999999999</v>
      </c>
      <c r="L56" s="166">
        <v>5.9408000000000003</v>
      </c>
      <c r="M56" s="166">
        <v>5.8547000000000002</v>
      </c>
      <c r="N56" s="166">
        <v>-22.2</v>
      </c>
      <c r="O56" s="166">
        <v>-24.2</v>
      </c>
      <c r="P56" s="166">
        <v>0</v>
      </c>
      <c r="Q56" s="166">
        <v>0</v>
      </c>
      <c r="R56" s="166">
        <v>-17.600000000000001</v>
      </c>
      <c r="S56" s="166">
        <v>0.8327</v>
      </c>
      <c r="T56" s="166">
        <v>5.5696000000000003</v>
      </c>
      <c r="U56" s="166">
        <v>4.6733000000000002</v>
      </c>
      <c r="V56" s="166">
        <v>4.6341000000000001</v>
      </c>
      <c r="W56" s="166">
        <v>8.4009</v>
      </c>
      <c r="X56" s="166">
        <v>3.8763000000000001</v>
      </c>
      <c r="Y56" s="166">
        <v>1.8132999999999999</v>
      </c>
      <c r="Z56" s="166">
        <v>1.5499000000000001</v>
      </c>
      <c r="AA56" s="167"/>
      <c r="AB56" s="166">
        <v>-0.83730000000000004</v>
      </c>
      <c r="AC56" s="166">
        <v>-0.46600000000000003</v>
      </c>
      <c r="AD56" s="166">
        <v>-0.46899999999999997</v>
      </c>
      <c r="AE56" s="166">
        <v>3.5720000000000001</v>
      </c>
      <c r="AF56" s="166">
        <v>0</v>
      </c>
      <c r="AG56" s="166">
        <v>-11</v>
      </c>
      <c r="AH56" s="166">
        <v>-0.55600000000000005</v>
      </c>
      <c r="AI56" s="166">
        <v>0.22</v>
      </c>
      <c r="AJ56" s="167">
        <v>0</v>
      </c>
      <c r="AK56" s="166">
        <v>-11.34</v>
      </c>
      <c r="AL56" s="167"/>
      <c r="AM56" s="166">
        <v>-12.9</v>
      </c>
      <c r="AN56" s="166">
        <v>-13.17</v>
      </c>
      <c r="AO56" s="166">
        <v>5.2324000000000002</v>
      </c>
      <c r="AP56" s="166">
        <v>3.5329999999999999</v>
      </c>
      <c r="AQ56" s="166">
        <v>20.242100000000001</v>
      </c>
      <c r="AR56" s="166">
        <v>22.466799999999999</v>
      </c>
      <c r="AS56" s="166">
        <v>-10.011900000000001</v>
      </c>
      <c r="AT56" s="166">
        <v>-10.854100000000001</v>
      </c>
      <c r="AU56" s="167">
        <v>0</v>
      </c>
      <c r="AV56" s="166">
        <v>14.2613</v>
      </c>
      <c r="AW56" s="166">
        <v>19.837299999999999</v>
      </c>
      <c r="AX56" s="166">
        <v>-18.160699999999999</v>
      </c>
      <c r="AY56" s="166">
        <v>-17.196200000000001</v>
      </c>
      <c r="AZ56" s="166">
        <v>41.002200000000002</v>
      </c>
      <c r="BA56" s="166">
        <v>36.619999999999997</v>
      </c>
      <c r="BB56" s="166">
        <v>-49.409500000000001</v>
      </c>
      <c r="BC56" s="166">
        <v>17.276499999999999</v>
      </c>
      <c r="BD56" s="166">
        <v>-5</v>
      </c>
      <c r="BE56" s="166">
        <v>-5</v>
      </c>
      <c r="BF56" s="166">
        <v>-16.919599999999999</v>
      </c>
      <c r="BG56" s="166">
        <v>-36.045099999999998</v>
      </c>
      <c r="BH56" s="166">
        <v>-1.5170999999999999</v>
      </c>
      <c r="BI56" s="167"/>
      <c r="BJ56" s="166">
        <v>-6.0640999999999998</v>
      </c>
      <c r="BK56" s="166">
        <v>1.7696000000000001</v>
      </c>
      <c r="BL56" s="167"/>
      <c r="BM56" s="166">
        <v>0.86399999999999999</v>
      </c>
      <c r="BN56" s="166">
        <v>-81.759100000000004</v>
      </c>
      <c r="BO56" s="166">
        <v>41.566200000000002</v>
      </c>
      <c r="BP56" s="166">
        <v>41.962899999999998</v>
      </c>
      <c r="BQ56" s="166">
        <v>-97.103899999999996</v>
      </c>
      <c r="BR56" s="166">
        <v>-190.7921</v>
      </c>
      <c r="BS56" s="167"/>
      <c r="BT56" s="167"/>
      <c r="BU56" s="167"/>
      <c r="BV56" s="166">
        <v>18.7516</v>
      </c>
      <c r="BW56" s="166">
        <v>12.17</v>
      </c>
      <c r="BX56" s="166">
        <v>9.67</v>
      </c>
      <c r="BY56" s="166">
        <v>-7.22</v>
      </c>
      <c r="BZ56" s="166">
        <v>6.99</v>
      </c>
      <c r="CA56" s="166">
        <v>4.8266</v>
      </c>
      <c r="CB56" s="166">
        <v>4.5587</v>
      </c>
      <c r="CC56" s="166">
        <v>-1.9401999999999999</v>
      </c>
      <c r="CD56" s="166">
        <v>-3.9287999999999998</v>
      </c>
      <c r="CE56" s="167"/>
      <c r="CF56" s="166">
        <v>-31.958300000000001</v>
      </c>
      <c r="CG56" s="166">
        <v>-32.268799999999999</v>
      </c>
      <c r="CH56" s="166">
        <v>-6.6439000000000004</v>
      </c>
      <c r="CI56" s="166">
        <v>2.9198</v>
      </c>
      <c r="CJ56" s="167"/>
      <c r="CK56" s="167"/>
      <c r="CL56" s="166">
        <v>-16.5</v>
      </c>
      <c r="CM56" s="166">
        <v>-0.2</v>
      </c>
      <c r="CN56" s="166">
        <v>-3.4</v>
      </c>
      <c r="CO56" s="166">
        <v>15.4503</v>
      </c>
      <c r="CP56" s="166">
        <v>14.942</v>
      </c>
      <c r="CQ56" s="166">
        <v>13.803900000000001</v>
      </c>
      <c r="CR56" s="166">
        <v>38.188499999999998</v>
      </c>
      <c r="CS56" s="166">
        <v>38.047600000000003</v>
      </c>
      <c r="CT56" s="166">
        <v>-18.4024</v>
      </c>
      <c r="CU56" s="166">
        <v>-28.983799999999999</v>
      </c>
      <c r="CV56" s="166">
        <v>-16.229800000000001</v>
      </c>
      <c r="CW56" s="166">
        <v>3.544</v>
      </c>
      <c r="CX56" s="166">
        <v>28.02</v>
      </c>
      <c r="CY56" s="166">
        <v>10.72</v>
      </c>
      <c r="CZ56" s="166">
        <v>8.4423999999999992</v>
      </c>
      <c r="DA56" s="166">
        <v>7.2295999999999996</v>
      </c>
      <c r="DB56" s="166">
        <v>-7.67</v>
      </c>
      <c r="DC56" s="167"/>
      <c r="DD56" s="166">
        <v>-4.7271999999999998</v>
      </c>
      <c r="DE56" s="166">
        <v>-4.2243000000000004</v>
      </c>
      <c r="DF56" s="166">
        <v>14.4795</v>
      </c>
      <c r="DG56" s="167"/>
      <c r="DH56" s="166">
        <v>-6.4417999999999997</v>
      </c>
      <c r="DI56" s="167"/>
      <c r="DJ56" s="167"/>
      <c r="DK56" s="166">
        <v>-2.0800999999999998</v>
      </c>
      <c r="DL56" s="166">
        <v>0.37990000000000002</v>
      </c>
      <c r="DM56" s="166">
        <v>14.6724</v>
      </c>
      <c r="DN56" s="166">
        <v>7.9843000000000002</v>
      </c>
      <c r="DO56" s="166">
        <v>0.99</v>
      </c>
      <c r="DP56" s="166">
        <v>-4.96</v>
      </c>
      <c r="DQ56" s="166">
        <v>14.5855</v>
      </c>
      <c r="DR56" s="166">
        <v>-17.942299999999999</v>
      </c>
      <c r="DS56" s="166">
        <v>-14.84</v>
      </c>
      <c r="DT56" s="166">
        <v>-15.08</v>
      </c>
      <c r="DU56" s="166">
        <v>36.17</v>
      </c>
      <c r="DV56" s="166">
        <v>4.01</v>
      </c>
      <c r="DW56" s="166">
        <v>-20.127300000000002</v>
      </c>
      <c r="DX56" s="166">
        <v>-10.936400000000001</v>
      </c>
      <c r="DY56" s="166">
        <v>-9.4636999999999993</v>
      </c>
      <c r="DZ56" s="166">
        <v>-8.4454999999999991</v>
      </c>
      <c r="EA56" s="166">
        <v>24.747900000000001</v>
      </c>
      <c r="EB56" s="166">
        <v>-3.0756000000000001</v>
      </c>
      <c r="EC56" s="166">
        <v>-6.8232999999999997</v>
      </c>
      <c r="ED56" s="166">
        <v>-6.8978999999999999</v>
      </c>
      <c r="EE56" s="166">
        <v>-8.4986999999999995</v>
      </c>
      <c r="EF56" s="166">
        <v>-11.574999999999999</v>
      </c>
      <c r="EG56" s="166">
        <v>-13.260999999999999</v>
      </c>
      <c r="EH56" s="166">
        <v>1.7871999999999999</v>
      </c>
      <c r="EI56" s="166">
        <v>-21.293199999999999</v>
      </c>
      <c r="EJ56" s="167"/>
      <c r="EK56" s="166">
        <v>-12.2873</v>
      </c>
      <c r="EL56" s="166">
        <v>-11.3148</v>
      </c>
      <c r="EM56" s="166">
        <v>0</v>
      </c>
      <c r="EN56" s="166">
        <v>0.22520000000000001</v>
      </c>
      <c r="EO56" s="166">
        <v>0.4083</v>
      </c>
      <c r="EP56" s="166">
        <v>-10.756</v>
      </c>
      <c r="EQ56" s="166">
        <v>-13.782999999999999</v>
      </c>
      <c r="ER56" s="166">
        <v>-13.215</v>
      </c>
      <c r="ES56" s="166">
        <v>-7.9964000000000004</v>
      </c>
      <c r="ET56" s="166">
        <v>19.03</v>
      </c>
      <c r="EU56" s="166">
        <v>-12.57</v>
      </c>
      <c r="EV56" s="166">
        <v>-2.1</v>
      </c>
      <c r="EW56" s="166">
        <v>4.6021999999999998</v>
      </c>
      <c r="EX56" s="166">
        <v>0.3175</v>
      </c>
      <c r="EY56" s="166">
        <v>-12.484400000000001</v>
      </c>
      <c r="EZ56" s="166">
        <v>-12.471500000000001</v>
      </c>
      <c r="FA56" s="166">
        <v>9.4499999999999993</v>
      </c>
      <c r="FB56" s="166">
        <v>-6.5128000000000004</v>
      </c>
      <c r="FC56" s="166">
        <v>-7.9561999999999999</v>
      </c>
      <c r="FD56" s="166">
        <v>5.2294</v>
      </c>
      <c r="FE56" s="167"/>
      <c r="FF56" s="166">
        <v>4.8281000000000001</v>
      </c>
      <c r="FG56" s="166">
        <v>4.5498000000000003</v>
      </c>
      <c r="FH56" s="166">
        <v>4.7305000000000001</v>
      </c>
      <c r="FI56" s="166">
        <v>3.0463</v>
      </c>
      <c r="FJ56" s="166">
        <v>-12.224299999999999</v>
      </c>
      <c r="FK56" s="166">
        <v>-12.224299999999999</v>
      </c>
      <c r="FL56" s="166">
        <v>23.6113</v>
      </c>
      <c r="FM56" s="166">
        <v>-0.66259999999999997</v>
      </c>
      <c r="FN56" s="166">
        <v>-0.49930000000000002</v>
      </c>
      <c r="FO56" s="166">
        <v>29.617000000000001</v>
      </c>
      <c r="FP56" s="166">
        <v>39.116199999999999</v>
      </c>
      <c r="FQ56" s="166">
        <v>14.3325</v>
      </c>
      <c r="FR56" s="166">
        <v>-13.67</v>
      </c>
      <c r="FS56" s="166">
        <v>-1.3050999999999999</v>
      </c>
      <c r="FT56" s="166">
        <v>0.1925</v>
      </c>
      <c r="FU56" s="166">
        <v>0.37</v>
      </c>
      <c r="FV56" s="166">
        <v>2.75</v>
      </c>
      <c r="FW56" s="166">
        <v>-14.119899999999999</v>
      </c>
      <c r="FX56" s="166">
        <v>3.1436999999999999</v>
      </c>
      <c r="FY56" s="166">
        <v>7.1790000000000003</v>
      </c>
      <c r="FZ56" s="166">
        <v>0.92500000000000004</v>
      </c>
      <c r="GA56" s="167"/>
      <c r="GB56" s="166">
        <v>32.4</v>
      </c>
      <c r="GC56" s="166">
        <v>-39.208300000000001</v>
      </c>
      <c r="GD56" s="166">
        <v>-29.9773</v>
      </c>
      <c r="GE56" s="166">
        <v>-0.38</v>
      </c>
      <c r="GF56" s="166">
        <v>15.254799999999999</v>
      </c>
      <c r="GG56" s="167"/>
      <c r="GH56" s="166">
        <v>20.767099999999999</v>
      </c>
      <c r="GI56" s="166">
        <v>-5.7973999999999997</v>
      </c>
      <c r="GJ56" s="166">
        <v>-6.1524000000000001</v>
      </c>
      <c r="GK56" s="166">
        <v>2.101</v>
      </c>
      <c r="GL56" s="167"/>
      <c r="GM56" s="167"/>
      <c r="GN56" s="166">
        <v>-9.6920999999999999</v>
      </c>
      <c r="GO56" s="166">
        <v>-31.805099999999999</v>
      </c>
      <c r="GP56" s="166">
        <v>5.4551999999999996</v>
      </c>
      <c r="GQ56" s="166">
        <v>-21.5625</v>
      </c>
      <c r="GR56" s="166">
        <v>0.56710000000000005</v>
      </c>
      <c r="GS56" s="166">
        <v>0.84599999999999997</v>
      </c>
      <c r="GT56" s="166">
        <v>144.12270000000001</v>
      </c>
      <c r="GU56" s="166">
        <v>-10.0482</v>
      </c>
      <c r="GV56" s="166">
        <v>-8.4991000000000003</v>
      </c>
      <c r="GW56" s="166">
        <v>-5.8105000000000002</v>
      </c>
      <c r="GX56" s="166">
        <v>2.2023999999999999</v>
      </c>
      <c r="GY56" s="166">
        <v>6.3878000000000004</v>
      </c>
      <c r="GZ56" s="166">
        <v>6.4874999999999998</v>
      </c>
      <c r="HA56" s="166">
        <v>2</v>
      </c>
      <c r="HB56" s="166">
        <v>-18.0137</v>
      </c>
      <c r="HC56" s="166">
        <v>-16.351400000000002</v>
      </c>
      <c r="HD56" s="166">
        <v>-5.03</v>
      </c>
      <c r="HE56" s="166">
        <v>8.2251999999999992</v>
      </c>
      <c r="HF56" s="166">
        <v>55.735900000000001</v>
      </c>
      <c r="HG56" s="166">
        <v>19.523</v>
      </c>
      <c r="HH56" s="166">
        <v>71.977599999999995</v>
      </c>
      <c r="HI56" s="166">
        <v>-18.086600000000001</v>
      </c>
      <c r="HJ56" s="166">
        <v>34.707000000000001</v>
      </c>
      <c r="HK56" s="167"/>
      <c r="HL56" s="166">
        <v>0</v>
      </c>
      <c r="HM56" s="166">
        <v>0</v>
      </c>
      <c r="HN56" s="166">
        <v>0</v>
      </c>
      <c r="HO56" s="167"/>
      <c r="HP56" s="167"/>
      <c r="HQ56" s="166">
        <v>-16.231200000000001</v>
      </c>
      <c r="HR56" s="166">
        <v>-15.011699999999999</v>
      </c>
      <c r="HS56" s="166">
        <v>-11.6769</v>
      </c>
      <c r="HT56" s="166">
        <v>-11.1965</v>
      </c>
      <c r="HU56" s="166">
        <v>6.85</v>
      </c>
      <c r="HV56" s="166">
        <v>6.7</v>
      </c>
      <c r="HW56" s="166">
        <v>-24.2</v>
      </c>
      <c r="HX56" s="166">
        <v>-24.3</v>
      </c>
      <c r="HY56" s="166">
        <v>0.70409999999999995</v>
      </c>
      <c r="HZ56" s="166">
        <v>-6.08</v>
      </c>
      <c r="IA56" s="166">
        <v>54.001800000000003</v>
      </c>
      <c r="IB56" s="166">
        <v>28.809000000000001</v>
      </c>
      <c r="IC56" s="166">
        <v>28.424700000000001</v>
      </c>
      <c r="ID56" s="166">
        <v>-17.5</v>
      </c>
      <c r="IE56" s="166">
        <v>-29.9</v>
      </c>
      <c r="IF56" s="166">
        <v>0.9</v>
      </c>
      <c r="IG56" s="166">
        <v>0.3</v>
      </c>
      <c r="IH56" s="166">
        <v>-17.8308</v>
      </c>
      <c r="II56" s="166">
        <v>-17.903700000000001</v>
      </c>
      <c r="IJ56" s="166">
        <v>-130.97149999999999</v>
      </c>
      <c r="IK56" s="166">
        <v>-29.683399999999999</v>
      </c>
      <c r="IL56" s="166">
        <v>-225.60570000000001</v>
      </c>
      <c r="IM56" s="166">
        <v>-16.61</v>
      </c>
      <c r="IN56" s="166">
        <v>-35.763599999999997</v>
      </c>
      <c r="IO56" s="166">
        <v>85.030699999999996</v>
      </c>
      <c r="IP56" s="166">
        <v>78.933800000000005</v>
      </c>
      <c r="IQ56" s="166">
        <v>84.955600000000004</v>
      </c>
      <c r="IR56" s="166">
        <v>139.0523</v>
      </c>
      <c r="IS56" s="166">
        <v>15.582700000000001</v>
      </c>
      <c r="IT56" s="166">
        <v>13.9115</v>
      </c>
      <c r="IU56" s="166">
        <v>14.1995</v>
      </c>
      <c r="IV56" s="166">
        <v>24.5992</v>
      </c>
      <c r="IW56" s="166">
        <v>132.96899999999999</v>
      </c>
      <c r="IX56" s="166">
        <v>-242.94829999999999</v>
      </c>
      <c r="IY56" s="166">
        <v>25.676500000000001</v>
      </c>
      <c r="IZ56" s="166">
        <v>-23.068200000000001</v>
      </c>
      <c r="JA56" s="166">
        <v>-1.5686</v>
      </c>
      <c r="JB56" s="166">
        <v>1.5669999999999999</v>
      </c>
      <c r="JC56" s="166">
        <v>-5.84</v>
      </c>
      <c r="JD56" s="166">
        <v>-1.431</v>
      </c>
      <c r="JE56" s="166">
        <v>-1.4370000000000001</v>
      </c>
      <c r="JF56" s="166">
        <v>0.8</v>
      </c>
      <c r="JG56" s="166">
        <v>2.56</v>
      </c>
      <c r="JH56" s="166">
        <v>-3.5522</v>
      </c>
      <c r="JI56" s="166">
        <v>-8.6411999999999995</v>
      </c>
      <c r="JJ56" s="166">
        <v>3.0198</v>
      </c>
      <c r="JK56" s="166">
        <v>1.1429</v>
      </c>
      <c r="JL56" s="166">
        <v>4.5</v>
      </c>
      <c r="JM56" s="166">
        <v>2.7869999999999999</v>
      </c>
      <c r="JN56" s="166">
        <v>1.89</v>
      </c>
      <c r="JO56" s="166">
        <v>2.5962999999999998</v>
      </c>
      <c r="JP56" s="167"/>
      <c r="JQ56" s="166">
        <v>3.9986000000000002</v>
      </c>
      <c r="JR56" s="166">
        <v>3.7904</v>
      </c>
      <c r="JS56" s="166">
        <v>3.8328000000000002</v>
      </c>
      <c r="JT56" s="167"/>
      <c r="JU56" s="166">
        <v>15.9</v>
      </c>
      <c r="JV56" s="166">
        <v>9.5867000000000004</v>
      </c>
      <c r="JW56" s="166">
        <v>-0.02</v>
      </c>
      <c r="JX56" s="167"/>
      <c r="JY56" s="167"/>
      <c r="JZ56" s="166">
        <v>-18.281400000000001</v>
      </c>
      <c r="KA56" s="166">
        <v>-20.014199999999999</v>
      </c>
      <c r="KB56" s="166">
        <v>2.7029000000000001</v>
      </c>
      <c r="KC56" s="166">
        <v>14.595000000000001</v>
      </c>
      <c r="KD56" s="166">
        <v>-15.809900000000001</v>
      </c>
      <c r="KE56" s="166">
        <v>0</v>
      </c>
      <c r="KF56" s="166">
        <v>-8.8000000000000007</v>
      </c>
      <c r="KG56" s="166">
        <v>-5.2</v>
      </c>
      <c r="KH56" s="166">
        <v>69.196100000000001</v>
      </c>
      <c r="KI56" s="166">
        <v>-135.22730000000001</v>
      </c>
    </row>
    <row r="57" spans="1:295" x14ac:dyDescent="0.3">
      <c r="A57" s="230" t="s">
        <v>846</v>
      </c>
      <c r="B57" s="230"/>
      <c r="C57" s="168">
        <v>0</v>
      </c>
      <c r="D57" s="168">
        <v>5.4261999999999997</v>
      </c>
      <c r="E57" s="168">
        <v>-6.2633999999999999</v>
      </c>
      <c r="F57" s="168">
        <v>7.4843999999999999</v>
      </c>
      <c r="G57" s="168">
        <v>20.378900000000002</v>
      </c>
      <c r="H57" s="168">
        <v>0</v>
      </c>
      <c r="I57" s="168">
        <v>23.382899999999999</v>
      </c>
      <c r="J57" s="168">
        <v>0</v>
      </c>
      <c r="K57" s="168">
        <v>31.592600000000001</v>
      </c>
      <c r="L57" s="168">
        <v>14.317600000000001</v>
      </c>
      <c r="M57" s="168">
        <v>17.4727</v>
      </c>
      <c r="N57" s="168">
        <v>-15.54</v>
      </c>
      <c r="O57" s="168">
        <v>-24.2</v>
      </c>
      <c r="P57" s="168">
        <v>11</v>
      </c>
      <c r="Q57" s="168">
        <v>7.452</v>
      </c>
      <c r="R57" s="168">
        <v>-15.4</v>
      </c>
      <c r="S57" s="168">
        <v>3.6</v>
      </c>
      <c r="T57" s="168">
        <v>9.4809000000000001</v>
      </c>
      <c r="U57" s="168">
        <v>9.9543999999999997</v>
      </c>
      <c r="V57" s="168">
        <v>9.9761000000000006</v>
      </c>
      <c r="W57" s="168">
        <v>16.877400000000002</v>
      </c>
      <c r="X57" s="168">
        <v>4.5507999999999997</v>
      </c>
      <c r="Y57" s="168">
        <v>1.8259000000000001</v>
      </c>
      <c r="Z57" s="168">
        <v>2.4722</v>
      </c>
      <c r="AA57" s="168">
        <v>0</v>
      </c>
      <c r="AB57" s="168">
        <v>-0.44800000000000001</v>
      </c>
      <c r="AC57" s="168">
        <v>0.501</v>
      </c>
      <c r="AD57" s="168">
        <v>0.96699999999999997</v>
      </c>
      <c r="AE57" s="168">
        <v>4.7729999999999997</v>
      </c>
      <c r="AF57" s="168">
        <v>4.4400000000000004</v>
      </c>
      <c r="AG57" s="168">
        <v>4.4000000000000004</v>
      </c>
      <c r="AH57" s="168">
        <v>1.2</v>
      </c>
      <c r="AI57" s="168">
        <v>0.31</v>
      </c>
      <c r="AJ57" s="168">
        <v>0</v>
      </c>
      <c r="AK57" s="168">
        <v>-6.25</v>
      </c>
      <c r="AL57" s="168">
        <v>-10</v>
      </c>
      <c r="AM57" s="168">
        <v>-10.84</v>
      </c>
      <c r="AN57" s="168">
        <v>-10.98</v>
      </c>
      <c r="AO57" s="168">
        <v>8.9539000000000009</v>
      </c>
      <c r="AP57" s="168">
        <v>4.1786000000000003</v>
      </c>
      <c r="AQ57" s="168">
        <v>29.390599999999999</v>
      </c>
      <c r="AR57" s="168">
        <v>34.291600000000003</v>
      </c>
      <c r="AS57" s="168">
        <v>-7.2074999999999996</v>
      </c>
      <c r="AT57" s="168">
        <v>-0.13669999999999999</v>
      </c>
      <c r="AU57" s="168">
        <v>0</v>
      </c>
      <c r="AV57" s="168">
        <v>32.7483</v>
      </c>
      <c r="AW57" s="168">
        <v>32.5505</v>
      </c>
      <c r="AX57" s="168">
        <v>-14.061299999999999</v>
      </c>
      <c r="AY57" s="168">
        <v>-11.3299</v>
      </c>
      <c r="AZ57" s="168">
        <v>43.053199999999997</v>
      </c>
      <c r="BA57" s="168">
        <v>53.421399999999998</v>
      </c>
      <c r="BB57" s="168">
        <v>78.423000000000002</v>
      </c>
      <c r="BC57" s="168">
        <v>20.610800000000001</v>
      </c>
      <c r="BD57" s="168">
        <v>-2.2000000000000002</v>
      </c>
      <c r="BE57" s="168">
        <v>-2.4</v>
      </c>
      <c r="BF57" s="168">
        <v>-13.2141</v>
      </c>
      <c r="BG57" s="168">
        <v>-33.713900000000002</v>
      </c>
      <c r="BH57" s="168">
        <v>-1.1634</v>
      </c>
      <c r="BI57" s="168">
        <v>0</v>
      </c>
      <c r="BJ57" s="168">
        <v>12.363200000000001</v>
      </c>
      <c r="BK57" s="168">
        <v>11.0405</v>
      </c>
      <c r="BL57" s="168">
        <v>6.1596000000000002</v>
      </c>
      <c r="BM57" s="168">
        <v>4.1162999999999998</v>
      </c>
      <c r="BN57" s="168">
        <v>-49.745199999999997</v>
      </c>
      <c r="BO57" s="168">
        <v>217.62739999999999</v>
      </c>
      <c r="BP57" s="168">
        <v>106.5401</v>
      </c>
      <c r="BQ57" s="168">
        <v>-20.404699999999998</v>
      </c>
      <c r="BR57" s="168">
        <v>-41.344499999999996</v>
      </c>
      <c r="BS57" s="168">
        <v>0</v>
      </c>
      <c r="BT57" s="168">
        <v>0</v>
      </c>
      <c r="BU57" s="168">
        <v>0</v>
      </c>
      <c r="BV57" s="168">
        <v>42.712499999999999</v>
      </c>
      <c r="BW57" s="168">
        <v>20.059999999999999</v>
      </c>
      <c r="BX57" s="168">
        <v>15.53</v>
      </c>
      <c r="BY57" s="168">
        <v>4.03</v>
      </c>
      <c r="BZ57" s="168">
        <v>21.05</v>
      </c>
      <c r="CA57" s="168">
        <v>5.7643000000000004</v>
      </c>
      <c r="CB57" s="168">
        <v>5.7643000000000004</v>
      </c>
      <c r="CC57" s="168">
        <v>28.5443</v>
      </c>
      <c r="CD57" s="168">
        <v>26.1509</v>
      </c>
      <c r="CE57" s="168">
        <v>0</v>
      </c>
      <c r="CF57" s="168">
        <v>0.56259999999999999</v>
      </c>
      <c r="CG57" s="168">
        <v>0.91039999999999999</v>
      </c>
      <c r="CH57" s="168">
        <v>11.845499999999999</v>
      </c>
      <c r="CI57" s="168">
        <v>15.4573</v>
      </c>
      <c r="CJ57" s="168">
        <v>0</v>
      </c>
      <c r="CK57" s="168">
        <v>0</v>
      </c>
      <c r="CL57" s="168">
        <v>34.700000000000003</v>
      </c>
      <c r="CM57" s="168">
        <v>21.3</v>
      </c>
      <c r="CN57" s="168">
        <v>-2.5</v>
      </c>
      <c r="CO57" s="168">
        <v>47.412199999999999</v>
      </c>
      <c r="CP57" s="168">
        <v>46.970399999999998</v>
      </c>
      <c r="CQ57" s="168">
        <v>44.946300000000001</v>
      </c>
      <c r="CR57" s="168">
        <v>71.285700000000006</v>
      </c>
      <c r="CS57" s="168">
        <v>70.814899999999994</v>
      </c>
      <c r="CT57" s="168">
        <v>-14.1172</v>
      </c>
      <c r="CU57" s="168">
        <v>-10.7227</v>
      </c>
      <c r="CV57" s="168">
        <v>-9.0211000000000006</v>
      </c>
      <c r="CW57" s="168">
        <v>5.2965</v>
      </c>
      <c r="CX57" s="168">
        <v>40.869999999999997</v>
      </c>
      <c r="CY57" s="168">
        <v>17.329999999999998</v>
      </c>
      <c r="CZ57" s="168">
        <v>11.567399999999999</v>
      </c>
      <c r="DA57" s="168">
        <v>10.257</v>
      </c>
      <c r="DB57" s="168">
        <v>-5.27</v>
      </c>
      <c r="DC57" s="168">
        <v>0</v>
      </c>
      <c r="DD57" s="168">
        <v>6.6310000000000002</v>
      </c>
      <c r="DE57" s="168">
        <v>7.1428000000000003</v>
      </c>
      <c r="DF57" s="168">
        <v>21.511600000000001</v>
      </c>
      <c r="DG57" s="168">
        <v>0</v>
      </c>
      <c r="DH57" s="168">
        <v>-4.3895</v>
      </c>
      <c r="DI57" s="168">
        <v>-23.5</v>
      </c>
      <c r="DJ57" s="168">
        <v>-22.2</v>
      </c>
      <c r="DK57" s="168">
        <v>2.6593</v>
      </c>
      <c r="DL57" s="168">
        <v>21.511700000000001</v>
      </c>
      <c r="DM57" s="168">
        <v>27.605</v>
      </c>
      <c r="DN57" s="168">
        <v>37.671799999999998</v>
      </c>
      <c r="DO57" s="168">
        <v>22.95</v>
      </c>
      <c r="DP57" s="168">
        <v>-3.89</v>
      </c>
      <c r="DQ57" s="168">
        <v>21.018000000000001</v>
      </c>
      <c r="DR57" s="168">
        <v>7.7516999999999996</v>
      </c>
      <c r="DS57" s="168">
        <v>-3.81</v>
      </c>
      <c r="DT57" s="168">
        <v>-3.82</v>
      </c>
      <c r="DU57" s="168">
        <v>44.69</v>
      </c>
      <c r="DV57" s="168">
        <v>9.1</v>
      </c>
      <c r="DW57" s="168">
        <v>4.1818</v>
      </c>
      <c r="DX57" s="168">
        <v>1.8454999999999999</v>
      </c>
      <c r="DY57" s="168">
        <v>-9.4636999999999993</v>
      </c>
      <c r="DZ57" s="168">
        <v>-8.4454999999999991</v>
      </c>
      <c r="EA57" s="168">
        <v>65.826700000000002</v>
      </c>
      <c r="EB57" s="168">
        <v>36.803600000000003</v>
      </c>
      <c r="EC57" s="168">
        <v>5.5976999999999997</v>
      </c>
      <c r="ED57" s="168">
        <v>23.707899999999999</v>
      </c>
      <c r="EE57" s="168">
        <v>0.78369999999999995</v>
      </c>
      <c r="EF57" s="168">
        <v>-3.9235000000000002</v>
      </c>
      <c r="EG57" s="168">
        <v>-11.221</v>
      </c>
      <c r="EH57" s="168">
        <v>29.101800000000001</v>
      </c>
      <c r="EI57" s="168">
        <v>-8.5759000000000007</v>
      </c>
      <c r="EJ57" s="168">
        <v>0</v>
      </c>
      <c r="EK57" s="168">
        <v>-8.9092000000000002</v>
      </c>
      <c r="EL57" s="168">
        <v>-7.8543000000000003</v>
      </c>
      <c r="EM57" s="168">
        <v>20.350300000000001</v>
      </c>
      <c r="EN57" s="168">
        <v>13.629799999999999</v>
      </c>
      <c r="EO57" s="168">
        <v>11.9169</v>
      </c>
      <c r="EP57" s="168">
        <v>15.888</v>
      </c>
      <c r="EQ57" s="168">
        <v>-13.782999999999999</v>
      </c>
      <c r="ER57" s="168">
        <v>-13.215</v>
      </c>
      <c r="ES57" s="168">
        <v>2.9718</v>
      </c>
      <c r="ET57" s="168">
        <v>20.190000000000001</v>
      </c>
      <c r="EU57" s="168">
        <v>0</v>
      </c>
      <c r="EV57" s="168">
        <v>9</v>
      </c>
      <c r="EW57" s="168">
        <v>9.0591000000000008</v>
      </c>
      <c r="EX57" s="168">
        <v>19.501000000000001</v>
      </c>
      <c r="EY57" s="168">
        <v>-8.9641999999999999</v>
      </c>
      <c r="EZ57" s="168">
        <v>-9.1801999999999992</v>
      </c>
      <c r="FA57" s="168">
        <v>10.5563</v>
      </c>
      <c r="FB57" s="168">
        <v>2.6307</v>
      </c>
      <c r="FC57" s="168">
        <v>0</v>
      </c>
      <c r="FD57" s="168">
        <v>5.7378999999999998</v>
      </c>
      <c r="FE57" s="168">
        <v>0</v>
      </c>
      <c r="FF57" s="168">
        <v>5.4604999999999997</v>
      </c>
      <c r="FG57" s="168">
        <v>5.2468000000000004</v>
      </c>
      <c r="FH57" s="168">
        <v>5.2828999999999997</v>
      </c>
      <c r="FI57" s="168">
        <v>4.4730999999999996</v>
      </c>
      <c r="FJ57" s="168">
        <v>6.5308000000000002</v>
      </c>
      <c r="FK57" s="168">
        <v>6.5308000000000002</v>
      </c>
      <c r="FL57" s="168">
        <v>37.677700000000002</v>
      </c>
      <c r="FM57" s="168">
        <v>17.6997</v>
      </c>
      <c r="FN57" s="168">
        <v>16.869499999999999</v>
      </c>
      <c r="FO57" s="168">
        <v>39.526200000000003</v>
      </c>
      <c r="FP57" s="168">
        <v>46.065399999999997</v>
      </c>
      <c r="FQ57" s="168">
        <v>18.995699999999999</v>
      </c>
      <c r="FR57" s="168">
        <v>-10.41</v>
      </c>
      <c r="FS57" s="168">
        <v>-0.20100000000000001</v>
      </c>
      <c r="FT57" s="168">
        <v>0.31330000000000002</v>
      </c>
      <c r="FU57" s="168">
        <v>2.44</v>
      </c>
      <c r="FV57" s="168">
        <v>3.88</v>
      </c>
      <c r="FW57" s="168">
        <v>0</v>
      </c>
      <c r="FX57" s="168">
        <v>3.1436999999999999</v>
      </c>
      <c r="FY57" s="168">
        <v>7.4290000000000003</v>
      </c>
      <c r="FZ57" s="168">
        <v>2.3490000000000002</v>
      </c>
      <c r="GA57" s="168">
        <v>6.1192000000000002</v>
      </c>
      <c r="GB57" s="168">
        <v>36.67</v>
      </c>
      <c r="GC57" s="168">
        <v>-30.0566</v>
      </c>
      <c r="GD57" s="168">
        <v>-21.995200000000001</v>
      </c>
      <c r="GE57" s="168">
        <v>0.82</v>
      </c>
      <c r="GF57" s="168">
        <v>19.9026</v>
      </c>
      <c r="GG57" s="168">
        <v>0</v>
      </c>
      <c r="GH57" s="168">
        <v>31.137799999999999</v>
      </c>
      <c r="GI57" s="168">
        <v>-3.2972000000000001</v>
      </c>
      <c r="GJ57" s="168">
        <v>-3.5461999999999998</v>
      </c>
      <c r="GK57" s="168">
        <v>3.3664999999999998</v>
      </c>
      <c r="GL57" s="168">
        <v>7.8E-2</v>
      </c>
      <c r="GM57" s="168">
        <v>0</v>
      </c>
      <c r="GN57" s="168">
        <v>-8.8490000000000002</v>
      </c>
      <c r="GO57" s="168">
        <v>16.945</v>
      </c>
      <c r="GP57" s="168">
        <v>7.0434000000000001</v>
      </c>
      <c r="GQ57" s="168">
        <v>-17.362200000000001</v>
      </c>
      <c r="GR57" s="168">
        <v>3.0969000000000002</v>
      </c>
      <c r="GS57" s="168">
        <v>2.6072000000000002</v>
      </c>
      <c r="GT57" s="168">
        <v>177.24950000000001</v>
      </c>
      <c r="GU57" s="168">
        <v>-2.1867999999999999</v>
      </c>
      <c r="GV57" s="168">
        <v>0</v>
      </c>
      <c r="GW57" s="168">
        <v>6.4278000000000004</v>
      </c>
      <c r="GX57" s="168">
        <v>6.0107999999999997</v>
      </c>
      <c r="GY57" s="168">
        <v>9.4137000000000004</v>
      </c>
      <c r="GZ57" s="168">
        <v>9.6052</v>
      </c>
      <c r="HA57" s="168">
        <v>4</v>
      </c>
      <c r="HB57" s="168">
        <v>39.725099999999998</v>
      </c>
      <c r="HC57" s="168">
        <v>0</v>
      </c>
      <c r="HD57" s="168">
        <v>1.68</v>
      </c>
      <c r="HE57" s="168">
        <v>20.915099999999999</v>
      </c>
      <c r="HF57" s="168">
        <v>68.278400000000005</v>
      </c>
      <c r="HG57" s="168">
        <v>59.071899999999999</v>
      </c>
      <c r="HH57" s="168">
        <v>93.343500000000006</v>
      </c>
      <c r="HI57" s="168">
        <v>-13.6629</v>
      </c>
      <c r="HJ57" s="168">
        <v>38.731999999999999</v>
      </c>
      <c r="HK57" s="168">
        <v>5.2702</v>
      </c>
      <c r="HL57" s="168">
        <v>11.260899999999999</v>
      </c>
      <c r="HM57" s="168">
        <v>0</v>
      </c>
      <c r="HN57" s="168">
        <v>0</v>
      </c>
      <c r="HO57" s="168">
        <v>34.465299999999999</v>
      </c>
      <c r="HP57" s="168">
        <v>36.0715</v>
      </c>
      <c r="HQ57" s="168">
        <v>-12.5617</v>
      </c>
      <c r="HR57" s="168">
        <v>-11.9739</v>
      </c>
      <c r="HS57" s="168">
        <v>-9.1350999999999996</v>
      </c>
      <c r="HT57" s="168">
        <v>-8.9662000000000006</v>
      </c>
      <c r="HU57" s="168">
        <v>28.42</v>
      </c>
      <c r="HV57" s="168">
        <v>28.72</v>
      </c>
      <c r="HW57" s="168">
        <v>-21.5</v>
      </c>
      <c r="HX57" s="168">
        <v>-21.9</v>
      </c>
      <c r="HY57" s="168">
        <v>1.7057</v>
      </c>
      <c r="HZ57" s="168">
        <v>9.76</v>
      </c>
      <c r="IA57" s="168">
        <v>71.833500000000001</v>
      </c>
      <c r="IB57" s="168">
        <v>29.435600000000001</v>
      </c>
      <c r="IC57" s="168">
        <v>29.190200000000001</v>
      </c>
      <c r="ID57" s="168">
        <v>-8.9</v>
      </c>
      <c r="IE57" s="168">
        <v>-21.8</v>
      </c>
      <c r="IF57" s="168">
        <v>6.1</v>
      </c>
      <c r="IG57" s="168">
        <v>5.5</v>
      </c>
      <c r="IH57" s="168">
        <v>-17.3187</v>
      </c>
      <c r="II57" s="168">
        <v>-17.336099999999998</v>
      </c>
      <c r="IJ57" s="168">
        <v>-121.09869999999999</v>
      </c>
      <c r="IK57" s="168">
        <v>25.881</v>
      </c>
      <c r="IL57" s="168">
        <v>-215.0712</v>
      </c>
      <c r="IM57" s="168">
        <v>-7.3723999999999998</v>
      </c>
      <c r="IN57" s="168">
        <v>-29.969200000000001</v>
      </c>
      <c r="IO57" s="168">
        <v>102.1867</v>
      </c>
      <c r="IP57" s="168">
        <v>104.3028</v>
      </c>
      <c r="IQ57" s="168">
        <v>136.81229999999999</v>
      </c>
      <c r="IR57" s="168">
        <v>150.43719999999999</v>
      </c>
      <c r="IS57" s="168">
        <v>36.418300000000002</v>
      </c>
      <c r="IT57" s="168">
        <v>24.081299999999999</v>
      </c>
      <c r="IU57" s="168">
        <v>23.185600000000001</v>
      </c>
      <c r="IV57" s="168">
        <v>34.210099999999997</v>
      </c>
      <c r="IW57" s="168">
        <v>174.2714</v>
      </c>
      <c r="IX57" s="168">
        <v>-201.16079999999999</v>
      </c>
      <c r="IY57" s="168">
        <v>46.5227</v>
      </c>
      <c r="IZ57" s="168">
        <v>36.129899999999999</v>
      </c>
      <c r="JA57" s="168">
        <v>0.1648</v>
      </c>
      <c r="JB57" s="168">
        <v>4.8460000000000001</v>
      </c>
      <c r="JC57" s="168">
        <v>-4.72</v>
      </c>
      <c r="JD57" s="168">
        <v>0.90500000000000003</v>
      </c>
      <c r="JE57" s="168">
        <v>0.89900000000000002</v>
      </c>
      <c r="JF57" s="168">
        <v>5.04</v>
      </c>
      <c r="JG57" s="168">
        <v>2.56</v>
      </c>
      <c r="JH57" s="168">
        <v>-1.0693999999999999</v>
      </c>
      <c r="JI57" s="168">
        <v>-2.8121999999999998</v>
      </c>
      <c r="JJ57" s="168">
        <v>7.5029000000000003</v>
      </c>
      <c r="JK57" s="168">
        <v>1.7287999999999999</v>
      </c>
      <c r="JL57" s="168">
        <v>10.6</v>
      </c>
      <c r="JM57" s="168">
        <v>3.294</v>
      </c>
      <c r="JN57" s="168">
        <v>3.3759999999999999</v>
      </c>
      <c r="JO57" s="168">
        <v>2.96</v>
      </c>
      <c r="JP57" s="168">
        <v>3.3290000000000002</v>
      </c>
      <c r="JQ57" s="168">
        <v>5.3068</v>
      </c>
      <c r="JR57" s="168">
        <v>5.5331000000000001</v>
      </c>
      <c r="JS57" s="168">
        <v>4.8045</v>
      </c>
      <c r="JT57" s="168">
        <v>0</v>
      </c>
      <c r="JU57" s="168">
        <v>18.2</v>
      </c>
      <c r="JV57" s="168">
        <v>9.9726999999999997</v>
      </c>
      <c r="JW57" s="168">
        <v>1.39</v>
      </c>
      <c r="JX57" s="168">
        <v>0</v>
      </c>
      <c r="JY57" s="168">
        <v>6.5564</v>
      </c>
      <c r="JZ57" s="168">
        <v>-1.3616999999999999</v>
      </c>
      <c r="KA57" s="168">
        <v>-19.3172</v>
      </c>
      <c r="KB57" s="168">
        <v>8.9931000000000001</v>
      </c>
      <c r="KC57" s="168">
        <v>17.18</v>
      </c>
      <c r="KD57" s="168">
        <v>-14.3955</v>
      </c>
      <c r="KE57" s="168">
        <v>4.1605999999999996</v>
      </c>
      <c r="KF57" s="168">
        <v>-1.3</v>
      </c>
      <c r="KG57" s="168">
        <v>-3.6</v>
      </c>
      <c r="KH57" s="168">
        <v>88.843400000000003</v>
      </c>
      <c r="KI57" s="168">
        <v>35.439</v>
      </c>
    </row>
    <row r="58" spans="1:295" x14ac:dyDescent="0.3">
      <c r="A58" s="230" t="s">
        <v>847</v>
      </c>
      <c r="B58" s="230"/>
      <c r="C58" s="168">
        <v>0</v>
      </c>
      <c r="D58" s="168">
        <v>1.2796000000000001</v>
      </c>
      <c r="E58" s="168">
        <v>-11.374700000000001</v>
      </c>
      <c r="F58" s="168">
        <v>-3.92</v>
      </c>
      <c r="G58" s="168">
        <v>8.8383000000000003</v>
      </c>
      <c r="H58" s="168">
        <v>0</v>
      </c>
      <c r="I58" s="168">
        <v>1.9137</v>
      </c>
      <c r="J58" s="168">
        <v>0</v>
      </c>
      <c r="K58" s="168">
        <v>10.0985</v>
      </c>
      <c r="L58" s="168">
        <v>3.8389000000000002</v>
      </c>
      <c r="M58" s="168">
        <v>4.1424000000000003</v>
      </c>
      <c r="N58" s="168">
        <v>-24.42</v>
      </c>
      <c r="O58" s="168">
        <v>-35.200000000000003</v>
      </c>
      <c r="P58" s="168">
        <v>0</v>
      </c>
      <c r="Q58" s="168">
        <v>-0.82799999999999996</v>
      </c>
      <c r="R58" s="168">
        <v>-24.2</v>
      </c>
      <c r="S58" s="168">
        <v>-0.71330000000000005</v>
      </c>
      <c r="T58" s="168">
        <v>-5.1437999999999997</v>
      </c>
      <c r="U58" s="168">
        <v>3.8757000000000001</v>
      </c>
      <c r="V58" s="168">
        <v>3.7290000000000001</v>
      </c>
      <c r="W58" s="168">
        <v>6.7393000000000001</v>
      </c>
      <c r="X58" s="168">
        <v>0.61699999999999999</v>
      </c>
      <c r="Y58" s="168">
        <v>-1.2847999999999999</v>
      </c>
      <c r="Z58" s="168">
        <v>1.0742</v>
      </c>
      <c r="AA58" s="168">
        <v>0</v>
      </c>
      <c r="AB58" s="168">
        <v>-1.3365</v>
      </c>
      <c r="AC58" s="168">
        <v>-0.59699999999999998</v>
      </c>
      <c r="AD58" s="168">
        <v>-0.58199999999999996</v>
      </c>
      <c r="AE58" s="168">
        <v>2.633</v>
      </c>
      <c r="AF58" s="168">
        <v>-6.66</v>
      </c>
      <c r="AG58" s="168">
        <v>-13.2</v>
      </c>
      <c r="AH58" s="168">
        <v>-2.899</v>
      </c>
      <c r="AI58" s="168">
        <v>0.20100000000000001</v>
      </c>
      <c r="AJ58" s="168">
        <v>0</v>
      </c>
      <c r="AK58" s="168">
        <v>-13.53</v>
      </c>
      <c r="AL58" s="168">
        <v>-10</v>
      </c>
      <c r="AM58" s="168">
        <v>-14.04</v>
      </c>
      <c r="AN58" s="168">
        <v>-14.14</v>
      </c>
      <c r="AO58" s="168">
        <v>1.2715000000000001</v>
      </c>
      <c r="AP58" s="168">
        <v>2.9986999999999999</v>
      </c>
      <c r="AQ58" s="168">
        <v>15.8415</v>
      </c>
      <c r="AR58" s="168">
        <v>17.901599999999998</v>
      </c>
      <c r="AS58" s="168">
        <v>-23.602799999999998</v>
      </c>
      <c r="AT58" s="168">
        <v>-16.697800000000001</v>
      </c>
      <c r="AU58" s="168">
        <v>0</v>
      </c>
      <c r="AV58" s="168">
        <v>-2.3879999999999999</v>
      </c>
      <c r="AW58" s="168">
        <v>-2.1699000000000002</v>
      </c>
      <c r="AX58" s="168">
        <v>-25.5337</v>
      </c>
      <c r="AY58" s="168">
        <v>-23.574200000000001</v>
      </c>
      <c r="AZ58" s="168">
        <v>23.6219</v>
      </c>
      <c r="BA58" s="168">
        <v>23.246500000000001</v>
      </c>
      <c r="BB58" s="168">
        <v>-49.409500000000001</v>
      </c>
      <c r="BC58" s="168">
        <v>10.8361</v>
      </c>
      <c r="BD58" s="168">
        <v>-6.9</v>
      </c>
      <c r="BE58" s="168">
        <v>-6.9</v>
      </c>
      <c r="BF58" s="168">
        <v>-26.2437</v>
      </c>
      <c r="BG58" s="168">
        <v>-36.045099999999998</v>
      </c>
      <c r="BH58" s="168">
        <v>-3.6</v>
      </c>
      <c r="BI58" s="168">
        <v>0</v>
      </c>
      <c r="BJ58" s="168">
        <v>-10.033300000000001</v>
      </c>
      <c r="BK58" s="168">
        <v>1.1171</v>
      </c>
      <c r="BL58" s="168">
        <v>0</v>
      </c>
      <c r="BM58" s="168">
        <v>0</v>
      </c>
      <c r="BN58" s="168">
        <v>-156.49889999999999</v>
      </c>
      <c r="BO58" s="168">
        <v>33.692399999999999</v>
      </c>
      <c r="BP58" s="168">
        <v>0</v>
      </c>
      <c r="BQ58" s="168">
        <v>-115.5864</v>
      </c>
      <c r="BR58" s="168">
        <v>-190.7921</v>
      </c>
      <c r="BS58" s="168">
        <v>0</v>
      </c>
      <c r="BT58" s="168">
        <v>0</v>
      </c>
      <c r="BU58" s="168">
        <v>0</v>
      </c>
      <c r="BV58" s="168">
        <v>12.145099999999999</v>
      </c>
      <c r="BW58" s="168">
        <v>9.6300000000000008</v>
      </c>
      <c r="BX58" s="168">
        <v>6.8</v>
      </c>
      <c r="BY58" s="168">
        <v>-11.66</v>
      </c>
      <c r="BZ58" s="168">
        <v>3.9</v>
      </c>
      <c r="CA58" s="168">
        <v>-12.855700000000001</v>
      </c>
      <c r="CB58" s="168">
        <v>-11.6501</v>
      </c>
      <c r="CC58" s="168">
        <v>-2.4891999999999999</v>
      </c>
      <c r="CD58" s="168">
        <v>-4.6703999999999999</v>
      </c>
      <c r="CE58" s="168">
        <v>0</v>
      </c>
      <c r="CF58" s="168">
        <v>-46.34</v>
      </c>
      <c r="CG58" s="168">
        <v>-46.4133</v>
      </c>
      <c r="CH58" s="168">
        <v>-10.014099999999999</v>
      </c>
      <c r="CI58" s="168">
        <v>-9.1768999999999998</v>
      </c>
      <c r="CJ58" s="168">
        <v>0</v>
      </c>
      <c r="CK58" s="168">
        <v>0</v>
      </c>
      <c r="CL58" s="168">
        <v>-48</v>
      </c>
      <c r="CM58" s="168">
        <v>-25.3</v>
      </c>
      <c r="CN58" s="168">
        <v>-6.21</v>
      </c>
      <c r="CO58" s="168">
        <v>5.8231999999999999</v>
      </c>
      <c r="CP58" s="168">
        <v>6.3175999999999997</v>
      </c>
      <c r="CQ58" s="168">
        <v>4.7061000000000002</v>
      </c>
      <c r="CR58" s="168">
        <v>19.278199999999998</v>
      </c>
      <c r="CS58" s="168">
        <v>19.372900000000001</v>
      </c>
      <c r="CT58" s="168">
        <v>-31.964700000000001</v>
      </c>
      <c r="CU58" s="168">
        <v>-64.561999999999998</v>
      </c>
      <c r="CV58" s="168">
        <v>-24.933199999999999</v>
      </c>
      <c r="CW58" s="168">
        <v>2.8105000000000002</v>
      </c>
      <c r="CX58" s="168">
        <v>24.56</v>
      </c>
      <c r="CY58" s="168">
        <v>9.08</v>
      </c>
      <c r="CZ58" s="168">
        <v>-9.5312999999999999</v>
      </c>
      <c r="DA58" s="168">
        <v>-9.7655999999999992</v>
      </c>
      <c r="DB58" s="168">
        <v>-13.17</v>
      </c>
      <c r="DC58" s="168">
        <v>0</v>
      </c>
      <c r="DD58" s="168">
        <v>-17.559100000000001</v>
      </c>
      <c r="DE58" s="168">
        <v>-16.986499999999999</v>
      </c>
      <c r="DF58" s="168">
        <v>-8.8872</v>
      </c>
      <c r="DG58" s="168">
        <v>0</v>
      </c>
      <c r="DH58" s="168">
        <v>-12.033200000000001</v>
      </c>
      <c r="DI58" s="168">
        <v>-55.3</v>
      </c>
      <c r="DJ58" s="168">
        <v>-55.2</v>
      </c>
      <c r="DK58" s="168">
        <v>-2.7831999999999999</v>
      </c>
      <c r="DL58" s="168">
        <v>-1.6831</v>
      </c>
      <c r="DM58" s="168">
        <v>11.2027</v>
      </c>
      <c r="DN58" s="168">
        <v>5.0156000000000001</v>
      </c>
      <c r="DO58" s="168">
        <v>-1.36</v>
      </c>
      <c r="DP58" s="168">
        <v>-6.88</v>
      </c>
      <c r="DQ58" s="168">
        <v>10.602</v>
      </c>
      <c r="DR58" s="168">
        <v>-22.938800000000001</v>
      </c>
      <c r="DS58" s="168">
        <v>-14.84</v>
      </c>
      <c r="DT58" s="168">
        <v>-15.08</v>
      </c>
      <c r="DU58" s="168">
        <v>20.88</v>
      </c>
      <c r="DV58" s="168">
        <v>-69.14</v>
      </c>
      <c r="DW58" s="168">
        <v>-23.7636</v>
      </c>
      <c r="DX58" s="168">
        <v>-12.1455</v>
      </c>
      <c r="DY58" s="168">
        <v>-23.1556</v>
      </c>
      <c r="DZ58" s="168">
        <v>-21.690899999999999</v>
      </c>
      <c r="EA58" s="168">
        <v>18.967300000000002</v>
      </c>
      <c r="EB58" s="168">
        <v>-7.7568000000000001</v>
      </c>
      <c r="EC58" s="168">
        <v>-10.668900000000001</v>
      </c>
      <c r="ED58" s="168">
        <v>-10.462</v>
      </c>
      <c r="EE58" s="168">
        <v>-17.0473</v>
      </c>
      <c r="EF58" s="168">
        <v>-21.7332</v>
      </c>
      <c r="EG58" s="168">
        <v>-17.135999999999999</v>
      </c>
      <c r="EH58" s="168">
        <v>-75.167699999999996</v>
      </c>
      <c r="EI58" s="168">
        <v>-57.715000000000003</v>
      </c>
      <c r="EJ58" s="168">
        <v>0</v>
      </c>
      <c r="EK58" s="168">
        <v>-20.7821</v>
      </c>
      <c r="EL58" s="168">
        <v>-19.732199999999999</v>
      </c>
      <c r="EM58" s="168">
        <v>0</v>
      </c>
      <c r="EN58" s="168">
        <v>-9.2196999999999996</v>
      </c>
      <c r="EO58" s="168">
        <v>-12.187099999999999</v>
      </c>
      <c r="EP58" s="168">
        <v>-36.868000000000002</v>
      </c>
      <c r="EQ58" s="168">
        <v>-25.3399</v>
      </c>
      <c r="ER58" s="168">
        <v>-25.24</v>
      </c>
      <c r="ES58" s="168">
        <v>-9.1158999999999999</v>
      </c>
      <c r="ET58" s="168">
        <v>0</v>
      </c>
      <c r="EU58" s="168">
        <v>-14.18</v>
      </c>
      <c r="EV58" s="168">
        <v>-5.2</v>
      </c>
      <c r="EW58" s="168">
        <v>4.3365999999999998</v>
      </c>
      <c r="EX58" s="168">
        <v>-18.384899999999998</v>
      </c>
      <c r="EY58" s="168">
        <v>-13.518800000000001</v>
      </c>
      <c r="EZ58" s="168">
        <v>-13.254300000000001</v>
      </c>
      <c r="FA58" s="168">
        <v>3.9354</v>
      </c>
      <c r="FB58" s="168">
        <v>-14.6762</v>
      </c>
      <c r="FC58" s="168">
        <v>-17.8596</v>
      </c>
      <c r="FD58" s="168">
        <v>4.1666999999999996</v>
      </c>
      <c r="FE58" s="168">
        <v>0</v>
      </c>
      <c r="FF58" s="168">
        <v>3.9081999999999999</v>
      </c>
      <c r="FG58" s="168">
        <v>0</v>
      </c>
      <c r="FH58" s="168">
        <v>0</v>
      </c>
      <c r="FI58" s="168">
        <v>0</v>
      </c>
      <c r="FJ58" s="168">
        <v>-12.224299999999999</v>
      </c>
      <c r="FK58" s="168">
        <v>-12.224299999999999</v>
      </c>
      <c r="FL58" s="168">
        <v>7.5354999999999999</v>
      </c>
      <c r="FM58" s="168">
        <v>-1.3580000000000001</v>
      </c>
      <c r="FN58" s="168">
        <v>-1.5089999999999999</v>
      </c>
      <c r="FO58" s="168">
        <v>15.725899999999999</v>
      </c>
      <c r="FP58" s="168">
        <v>24.500399999999999</v>
      </c>
      <c r="FQ58" s="168">
        <v>9.0980000000000008</v>
      </c>
      <c r="FR58" s="168">
        <v>-16.14</v>
      </c>
      <c r="FS58" s="168">
        <v>-3.5133999999999999</v>
      </c>
      <c r="FT58" s="168">
        <v>0.13020000000000001</v>
      </c>
      <c r="FU58" s="168">
        <v>0</v>
      </c>
      <c r="FV58" s="168">
        <v>-1.61</v>
      </c>
      <c r="FW58" s="168">
        <v>-19.1557</v>
      </c>
      <c r="FX58" s="168">
        <v>0</v>
      </c>
      <c r="FY58" s="168">
        <v>3.1749999999999998</v>
      </c>
      <c r="FZ58" s="168">
        <v>0.17499999999999999</v>
      </c>
      <c r="GA58" s="168">
        <v>3.4939</v>
      </c>
      <c r="GB58" s="168">
        <v>30.57</v>
      </c>
      <c r="GC58" s="168">
        <v>-42.765500000000003</v>
      </c>
      <c r="GD58" s="168">
        <v>-34.768799999999999</v>
      </c>
      <c r="GE58" s="168">
        <v>-1.29</v>
      </c>
      <c r="GF58" s="168">
        <v>13.014799999999999</v>
      </c>
      <c r="GG58" s="168">
        <v>0</v>
      </c>
      <c r="GH58" s="168">
        <v>11.743399999999999</v>
      </c>
      <c r="GI58" s="168">
        <v>-13.1334</v>
      </c>
      <c r="GJ58" s="168">
        <v>-13.9077</v>
      </c>
      <c r="GK58" s="168">
        <v>1.7347999999999999</v>
      </c>
      <c r="GL58" s="168">
        <v>3.7499999999999999E-2</v>
      </c>
      <c r="GM58" s="168">
        <v>0</v>
      </c>
      <c r="GN58" s="168">
        <v>-10.9939</v>
      </c>
      <c r="GO58" s="168">
        <v>-49.807000000000002</v>
      </c>
      <c r="GP58" s="168">
        <v>3.5078999999999998</v>
      </c>
      <c r="GQ58" s="168">
        <v>-24.490400000000001</v>
      </c>
      <c r="GR58" s="168">
        <v>-4.1695000000000002</v>
      </c>
      <c r="GS58" s="168">
        <v>-3.8429000000000002</v>
      </c>
      <c r="GT58" s="168">
        <v>119.1236</v>
      </c>
      <c r="GU58" s="168">
        <v>-10.263500000000001</v>
      </c>
      <c r="GV58" s="168">
        <v>-11.0726</v>
      </c>
      <c r="GW58" s="168">
        <v>-17.627500000000001</v>
      </c>
      <c r="GX58" s="168">
        <v>0.82410000000000005</v>
      </c>
      <c r="GY58" s="168">
        <v>6.2706</v>
      </c>
      <c r="GZ58" s="168">
        <v>6.2343999999999999</v>
      </c>
      <c r="HA58" s="168">
        <v>0</v>
      </c>
      <c r="HB58" s="168">
        <v>-18.0137</v>
      </c>
      <c r="HC58" s="168">
        <v>-17.203499999999998</v>
      </c>
      <c r="HD58" s="168">
        <v>-19.28</v>
      </c>
      <c r="HE58" s="168">
        <v>0</v>
      </c>
      <c r="HF58" s="168">
        <v>0</v>
      </c>
      <c r="HG58" s="168">
        <v>0</v>
      </c>
      <c r="HH58" s="168">
        <v>54.425899999999999</v>
      </c>
      <c r="HI58" s="168">
        <v>-49.902799999999999</v>
      </c>
      <c r="HJ58" s="168">
        <v>0</v>
      </c>
      <c r="HK58" s="168">
        <v>-5.9145000000000003</v>
      </c>
      <c r="HL58" s="168">
        <v>-8.2881999999999998</v>
      </c>
      <c r="HM58" s="168">
        <v>-11.3142</v>
      </c>
      <c r="HN58" s="168">
        <v>-13.7402</v>
      </c>
      <c r="HO58" s="168">
        <v>-3.0981999999999998</v>
      </c>
      <c r="HP58" s="168">
        <v>0</v>
      </c>
      <c r="HQ58" s="168">
        <v>-21.8398</v>
      </c>
      <c r="HR58" s="168">
        <v>-21.460699999999999</v>
      </c>
      <c r="HS58" s="168">
        <v>-24.932300000000001</v>
      </c>
      <c r="HT58" s="168">
        <v>-24.624300000000002</v>
      </c>
      <c r="HU58" s="168">
        <v>0.11</v>
      </c>
      <c r="HV58" s="168">
        <v>0.38</v>
      </c>
      <c r="HW58" s="168">
        <v>-28.8</v>
      </c>
      <c r="HX58" s="168">
        <v>-29</v>
      </c>
      <c r="HY58" s="168">
        <v>0.2646</v>
      </c>
      <c r="HZ58" s="168">
        <v>-8.7200000000000006</v>
      </c>
      <c r="IA58" s="168">
        <v>36.637099999999997</v>
      </c>
      <c r="IB58" s="168">
        <v>14.076700000000001</v>
      </c>
      <c r="IC58" s="168">
        <v>14.019600000000001</v>
      </c>
      <c r="ID58" s="168">
        <v>-18.7</v>
      </c>
      <c r="IE58" s="168">
        <v>-33.299999999999997</v>
      </c>
      <c r="IF58" s="168">
        <v>-4.5999999999999996</v>
      </c>
      <c r="IG58" s="168">
        <v>-5.0999999999999996</v>
      </c>
      <c r="IH58" s="168">
        <v>-18.281099999999999</v>
      </c>
      <c r="II58" s="168">
        <v>-18.2529</v>
      </c>
      <c r="IJ58" s="168">
        <v>-188.00659999999999</v>
      </c>
      <c r="IK58" s="168">
        <v>-36.432299999999998</v>
      </c>
      <c r="IL58" s="168">
        <v>-269.44940000000003</v>
      </c>
      <c r="IM58" s="168">
        <v>-31.498899999999999</v>
      </c>
      <c r="IN58" s="168">
        <v>-45.629100000000001</v>
      </c>
      <c r="IO58" s="168">
        <v>65.371899999999997</v>
      </c>
      <c r="IP58" s="168">
        <v>60.479900000000001</v>
      </c>
      <c r="IQ58" s="168">
        <v>75.015900000000002</v>
      </c>
      <c r="IR58" s="168">
        <v>92.962699999999998</v>
      </c>
      <c r="IS58" s="168">
        <v>-12.8042</v>
      </c>
      <c r="IT58" s="168">
        <v>6.5888999999999998</v>
      </c>
      <c r="IU58" s="168">
        <v>6.2327000000000004</v>
      </c>
      <c r="IV58" s="168">
        <v>-23.4068</v>
      </c>
      <c r="IW58" s="168">
        <v>93.023499999999999</v>
      </c>
      <c r="IX58" s="168">
        <v>-250.95</v>
      </c>
      <c r="IY58" s="168">
        <v>-33.2562</v>
      </c>
      <c r="IZ58" s="168">
        <v>-38.695700000000002</v>
      </c>
      <c r="JA58" s="168">
        <v>-2.7869000000000002</v>
      </c>
      <c r="JB58" s="168">
        <v>-4.9960000000000004</v>
      </c>
      <c r="JC58" s="168">
        <v>-9.68</v>
      </c>
      <c r="JD58" s="168">
        <v>-1.4890000000000001</v>
      </c>
      <c r="JE58" s="168">
        <v>-1.496</v>
      </c>
      <c r="JF58" s="168">
        <v>-0.4</v>
      </c>
      <c r="JG58" s="168">
        <v>-2.96</v>
      </c>
      <c r="JH58" s="168">
        <v>-5.5172999999999996</v>
      </c>
      <c r="JI58" s="168">
        <v>-8.6411999999999995</v>
      </c>
      <c r="JJ58" s="168">
        <v>1.1734</v>
      </c>
      <c r="JK58" s="168">
        <v>-6.5019</v>
      </c>
      <c r="JL58" s="168">
        <v>0</v>
      </c>
      <c r="JM58" s="168">
        <v>-3.952</v>
      </c>
      <c r="JN58" s="168">
        <v>-3.8660000000000001</v>
      </c>
      <c r="JO58" s="168">
        <v>0</v>
      </c>
      <c r="JP58" s="168">
        <v>0</v>
      </c>
      <c r="JQ58" s="168">
        <v>3.3187000000000002</v>
      </c>
      <c r="JR58" s="168">
        <v>2.677</v>
      </c>
      <c r="JS58" s="168">
        <v>3.0781000000000001</v>
      </c>
      <c r="JT58" s="168">
        <v>0</v>
      </c>
      <c r="JU58" s="168">
        <v>8.9</v>
      </c>
      <c r="JV58" s="168">
        <v>6.3836000000000004</v>
      </c>
      <c r="JW58" s="168">
        <v>-0.12</v>
      </c>
      <c r="JX58" s="168">
        <v>0</v>
      </c>
      <c r="JY58" s="168">
        <v>-14.2119</v>
      </c>
      <c r="JZ58" s="168">
        <v>-21.263100000000001</v>
      </c>
      <c r="KA58" s="168">
        <v>-28.8306</v>
      </c>
      <c r="KB58" s="168">
        <v>-10.9549</v>
      </c>
      <c r="KC58" s="168">
        <v>-2.1535000000000002</v>
      </c>
      <c r="KD58" s="168">
        <v>-32.583799999999997</v>
      </c>
      <c r="KE58" s="168">
        <v>-4.5585000000000004</v>
      </c>
      <c r="KF58" s="168">
        <v>-11.6</v>
      </c>
      <c r="KG58" s="168">
        <v>-11.4</v>
      </c>
      <c r="KH58" s="168">
        <v>25.8642</v>
      </c>
      <c r="KI58" s="168">
        <v>-166.93340000000001</v>
      </c>
    </row>
    <row r="59" spans="1:295" x14ac:dyDescent="0.3">
      <c r="A59" s="230" t="s">
        <v>848</v>
      </c>
      <c r="B59" s="230"/>
      <c r="C59" s="168">
        <v>0</v>
      </c>
      <c r="D59" s="168">
        <v>3.6125541666666665</v>
      </c>
      <c r="E59" s="168">
        <v>-9.0621958333333339</v>
      </c>
      <c r="F59" s="168">
        <v>2.7330479166666666</v>
      </c>
      <c r="G59" s="168">
        <v>14.665812499999999</v>
      </c>
      <c r="H59" s="168">
        <v>0</v>
      </c>
      <c r="I59" s="168">
        <v>14.3726</v>
      </c>
      <c r="J59" s="168">
        <v>0</v>
      </c>
      <c r="K59" s="168">
        <v>20.320222916666665</v>
      </c>
      <c r="L59" s="168">
        <v>8.7082416666666678</v>
      </c>
      <c r="M59" s="168">
        <v>10.757716666666667</v>
      </c>
      <c r="N59" s="168">
        <v>-20.858750000000001</v>
      </c>
      <c r="O59" s="168">
        <v>-28.554166666666667</v>
      </c>
      <c r="P59" s="168">
        <v>4.8162162162162172</v>
      </c>
      <c r="Q59" s="168">
        <v>3.6195428571428576</v>
      </c>
      <c r="R59" s="168">
        <v>-19.36</v>
      </c>
      <c r="S59" s="168">
        <v>1.7500291666666667</v>
      </c>
      <c r="T59" s="168">
        <v>1.5758729166666667</v>
      </c>
      <c r="U59" s="168">
        <v>6.165952083333333</v>
      </c>
      <c r="V59" s="168">
        <v>6.0854520833333341</v>
      </c>
      <c r="W59" s="168">
        <v>10.615225000000001</v>
      </c>
      <c r="X59" s="168">
        <v>2.9207062499999998</v>
      </c>
      <c r="Y59" s="168">
        <v>0.20971875000000001</v>
      </c>
      <c r="Z59" s="168">
        <v>1.7949395833333333</v>
      </c>
      <c r="AA59" s="168">
        <v>0</v>
      </c>
      <c r="AB59" s="168">
        <v>-1.0175375</v>
      </c>
      <c r="AC59" s="168">
        <v>-5.0888888888888893E-2</v>
      </c>
      <c r="AD59" s="168">
        <v>1.5875E-2</v>
      </c>
      <c r="AE59" s="168">
        <v>3.4990416666666668</v>
      </c>
      <c r="AF59" s="168">
        <v>-0.32374999999999998</v>
      </c>
      <c r="AG59" s="168">
        <v>-4.1853658536585368</v>
      </c>
      <c r="AH59" s="168">
        <v>-1.5312708333333336</v>
      </c>
      <c r="AI59" s="168">
        <v>0.261125</v>
      </c>
      <c r="AJ59" s="168">
        <v>0</v>
      </c>
      <c r="AK59" s="168">
        <v>-9.06</v>
      </c>
      <c r="AL59" s="168">
        <v>-10</v>
      </c>
      <c r="AM59" s="168">
        <v>-12.678333333333335</v>
      </c>
      <c r="AN59" s="168">
        <v>-12.701666666666666</v>
      </c>
      <c r="AO59" s="168">
        <v>5.7846770833333334</v>
      </c>
      <c r="AP59" s="168">
        <v>3.5153416666666666</v>
      </c>
      <c r="AQ59" s="168">
        <v>23.015766666666668</v>
      </c>
      <c r="AR59" s="168">
        <v>26.128785416666666</v>
      </c>
      <c r="AS59" s="168">
        <v>-15.062431249999999</v>
      </c>
      <c r="AT59" s="168">
        <v>-9.5983729166666656</v>
      </c>
      <c r="AU59" s="168">
        <v>0</v>
      </c>
      <c r="AV59" s="168">
        <v>7.0802250000000004</v>
      </c>
      <c r="AW59" s="168">
        <v>8.0121145833333323</v>
      </c>
      <c r="AX59" s="168">
        <v>-19.04950625</v>
      </c>
      <c r="AY59" s="168">
        <v>-17.424881249999999</v>
      </c>
      <c r="AZ59" s="168">
        <v>31.293104166666669</v>
      </c>
      <c r="BA59" s="168">
        <v>34.811643750000002</v>
      </c>
      <c r="BB59" s="168">
        <v>17.929258333333333</v>
      </c>
      <c r="BC59" s="168">
        <v>16.114318749999999</v>
      </c>
      <c r="BD59" s="168">
        <v>-5.1124999999999998</v>
      </c>
      <c r="BE59" s="168">
        <v>-5.104166666666667</v>
      </c>
      <c r="BF59" s="168">
        <v>-18.245227083333333</v>
      </c>
      <c r="BG59" s="168">
        <v>-35.21666904761905</v>
      </c>
      <c r="BH59" s="168">
        <v>-2.3576895833333338</v>
      </c>
      <c r="BI59" s="168">
        <v>0</v>
      </c>
      <c r="BJ59" s="168">
        <v>-0.22123541666666668</v>
      </c>
      <c r="BK59" s="168">
        <v>5.2335270833333336</v>
      </c>
      <c r="BL59" s="168">
        <v>4.2425718750000003</v>
      </c>
      <c r="BM59" s="168">
        <v>2.4059690476190476</v>
      </c>
      <c r="BN59" s="168">
        <v>-109.27086250000001</v>
      </c>
      <c r="BO59" s="168">
        <v>105.3632125</v>
      </c>
      <c r="BP59" s="168">
        <v>56.155943749999999</v>
      </c>
      <c r="BQ59" s="168">
        <v>-76.882747916666659</v>
      </c>
      <c r="BR59" s="168">
        <v>-120.96517291666666</v>
      </c>
      <c r="BS59" s="168">
        <v>0</v>
      </c>
      <c r="BT59" s="168">
        <v>0</v>
      </c>
      <c r="BU59" s="168">
        <v>0</v>
      </c>
      <c r="BV59" s="168">
        <v>27.991023255813953</v>
      </c>
      <c r="BW59" s="168">
        <v>14.294166666666667</v>
      </c>
      <c r="BX59" s="168">
        <v>11.336041666666667</v>
      </c>
      <c r="BY59" s="168">
        <v>-5.2179166666666674</v>
      </c>
      <c r="BZ59" s="168">
        <v>11.322708333333335</v>
      </c>
      <c r="CA59" s="168">
        <v>-3.104729166666667</v>
      </c>
      <c r="CB59" s="168">
        <v>-2.9010041666666671</v>
      </c>
      <c r="CC59" s="168">
        <v>13.76364375</v>
      </c>
      <c r="CD59" s="168">
        <v>11.478104166666665</v>
      </c>
      <c r="CE59" s="168">
        <v>0</v>
      </c>
      <c r="CF59" s="168">
        <v>-22.249195833333332</v>
      </c>
      <c r="CG59" s="168">
        <v>-22.297170833333332</v>
      </c>
      <c r="CH59" s="168">
        <v>-0.18865833333333332</v>
      </c>
      <c r="CI59" s="168">
        <v>2.4171916666666666</v>
      </c>
      <c r="CJ59" s="168">
        <v>0</v>
      </c>
      <c r="CK59" s="168">
        <v>0</v>
      </c>
      <c r="CL59" s="168">
        <v>-0.7729166666666667</v>
      </c>
      <c r="CM59" s="168">
        <v>-0.63749999999999996</v>
      </c>
      <c r="CN59" s="168">
        <v>-4.3479166666666664</v>
      </c>
      <c r="CO59" s="168">
        <v>24.690895833333332</v>
      </c>
      <c r="CP59" s="168">
        <v>24.694147916666669</v>
      </c>
      <c r="CQ59" s="168">
        <v>23.104981250000002</v>
      </c>
      <c r="CR59" s="168">
        <v>47.258654166666673</v>
      </c>
      <c r="CS59" s="168">
        <v>47.529395833333332</v>
      </c>
      <c r="CT59" s="168">
        <v>-21.814120833333334</v>
      </c>
      <c r="CU59" s="168">
        <v>-39.920389583333339</v>
      </c>
      <c r="CV59" s="168">
        <v>-17.437049999999999</v>
      </c>
      <c r="CW59" s="168">
        <v>4.0432104166666676</v>
      </c>
      <c r="CX59" s="168">
        <v>32.757291666666667</v>
      </c>
      <c r="CY59" s="168">
        <v>13.17375</v>
      </c>
      <c r="CZ59" s="168">
        <v>1.3762208333333334</v>
      </c>
      <c r="DA59" s="168">
        <v>0.69528749999999995</v>
      </c>
      <c r="DB59" s="168">
        <v>-9.3843750000000004</v>
      </c>
      <c r="DC59" s="168">
        <v>0</v>
      </c>
      <c r="DD59" s="168">
        <v>-4.5583520833333333</v>
      </c>
      <c r="DE59" s="168">
        <v>-4.2956458333333334</v>
      </c>
      <c r="DF59" s="168">
        <v>9.15041875</v>
      </c>
      <c r="DG59" s="168">
        <v>0</v>
      </c>
      <c r="DH59" s="168">
        <v>-8.2535833333333333</v>
      </c>
      <c r="DI59" s="168">
        <v>-38.996428571428574</v>
      </c>
      <c r="DJ59" s="168">
        <v>-37.822857142857139</v>
      </c>
      <c r="DK59" s="168">
        <v>-0.53008958333333334</v>
      </c>
      <c r="DL59" s="168">
        <v>9.8083319148936159</v>
      </c>
      <c r="DM59" s="168">
        <v>19.170564583333334</v>
      </c>
      <c r="DN59" s="168">
        <v>21.567891666666664</v>
      </c>
      <c r="DO59" s="168">
        <v>10.936875000000001</v>
      </c>
      <c r="DP59" s="168">
        <v>-5.3052083333333337</v>
      </c>
      <c r="DQ59" s="168">
        <v>16.016343750000001</v>
      </c>
      <c r="DR59" s="168">
        <v>-10.60878125</v>
      </c>
      <c r="DS59" s="168">
        <v>-8.3408333333333324</v>
      </c>
      <c r="DT59" s="168">
        <v>-8.441041666666667</v>
      </c>
      <c r="DU59" s="168">
        <v>28.107083333333332</v>
      </c>
      <c r="DV59" s="168">
        <v>-25.036249999999999</v>
      </c>
      <c r="DW59" s="168">
        <v>-12.835227083333333</v>
      </c>
      <c r="DX59" s="168">
        <v>-6.4975395833333334</v>
      </c>
      <c r="DY59" s="168">
        <v>-15.241485416666665</v>
      </c>
      <c r="DZ59" s="168">
        <v>-14.618183333333333</v>
      </c>
      <c r="EA59" s="168">
        <v>37.016350000000003</v>
      </c>
      <c r="EB59" s="168">
        <v>9.6295645833333339</v>
      </c>
      <c r="EC59" s="168">
        <v>-4.9924718749999997</v>
      </c>
      <c r="ED59" s="168">
        <v>2.5695270833333335</v>
      </c>
      <c r="EE59" s="168">
        <v>-9.1527604166666663</v>
      </c>
      <c r="EF59" s="168">
        <v>-14.946704166666667</v>
      </c>
      <c r="EG59" s="168">
        <v>-14.898145833333334</v>
      </c>
      <c r="EH59" s="168">
        <v>-10.456729166666666</v>
      </c>
      <c r="EI59" s="168">
        <v>-32.810283333333331</v>
      </c>
      <c r="EJ59" s="168">
        <v>0</v>
      </c>
      <c r="EK59" s="168">
        <v>-14.595895833333334</v>
      </c>
      <c r="EL59" s="168">
        <v>-13.568029166666667</v>
      </c>
      <c r="EM59" s="168">
        <v>8.1401239130434782</v>
      </c>
      <c r="EN59" s="168">
        <v>2.1187187500000002</v>
      </c>
      <c r="EO59" s="168">
        <v>1.2369520833333334</v>
      </c>
      <c r="EP59" s="168">
        <v>-15.532583333333333</v>
      </c>
      <c r="EQ59" s="168">
        <v>-18.652414583333332</v>
      </c>
      <c r="ER59" s="168">
        <v>-18.4179125</v>
      </c>
      <c r="ES59" s="168">
        <v>-4.0216791666666669</v>
      </c>
      <c r="ET59" s="168">
        <v>12.297045454545453</v>
      </c>
      <c r="EU59" s="168">
        <v>-6.7022916666666674</v>
      </c>
      <c r="EV59" s="168">
        <v>0.47173913043478261</v>
      </c>
      <c r="EW59" s="168">
        <v>6.4227249999999998</v>
      </c>
      <c r="EX59" s="168">
        <v>-1.9024166666666666</v>
      </c>
      <c r="EY59" s="168">
        <v>-11.529785416666668</v>
      </c>
      <c r="EZ59" s="168">
        <v>-11.6085625</v>
      </c>
      <c r="FA59" s="168">
        <v>7.6904208333333335</v>
      </c>
      <c r="FB59" s="168">
        <v>-4.2443645833333337</v>
      </c>
      <c r="FC59" s="168">
        <v>-11.102047916666667</v>
      </c>
      <c r="FD59" s="168">
        <v>5.223725</v>
      </c>
      <c r="FE59" s="168">
        <v>0</v>
      </c>
      <c r="FF59" s="168">
        <v>4.9542520833333334</v>
      </c>
      <c r="FG59" s="168">
        <v>3.0210063829787237</v>
      </c>
      <c r="FH59" s="168">
        <v>2.9025729166666667</v>
      </c>
      <c r="FI59" s="168">
        <v>1.807348780487805</v>
      </c>
      <c r="FJ59" s="168">
        <v>-2.6304625000000001</v>
      </c>
      <c r="FK59" s="168">
        <v>-2.9374625000000001</v>
      </c>
      <c r="FL59" s="168">
        <v>19.096997916666666</v>
      </c>
      <c r="FM59" s="168">
        <v>7.1902479166666673</v>
      </c>
      <c r="FN59" s="168">
        <v>7.1383020833333335</v>
      </c>
      <c r="FO59" s="168">
        <v>25.669462500000002</v>
      </c>
      <c r="FP59" s="168">
        <v>33.701423404255323</v>
      </c>
      <c r="FQ59" s="168">
        <v>14.875825000000001</v>
      </c>
      <c r="FR59" s="168">
        <v>-12.992291666666665</v>
      </c>
      <c r="FS59" s="168">
        <v>-1.7525833333333334</v>
      </c>
      <c r="FT59" s="168">
        <v>0.195075</v>
      </c>
      <c r="FU59" s="168">
        <v>1.0077083333333334</v>
      </c>
      <c r="FV59" s="168">
        <v>1.0666666666666667</v>
      </c>
      <c r="FW59" s="168">
        <v>-14.995883333333333</v>
      </c>
      <c r="FX59" s="168">
        <v>1.9011</v>
      </c>
      <c r="FY59" s="168">
        <v>6.9742291666666665</v>
      </c>
      <c r="FZ59" s="168">
        <v>1.30925</v>
      </c>
      <c r="GA59" s="168">
        <v>4.1871999999999998</v>
      </c>
      <c r="GB59" s="168">
        <v>33.307291666666664</v>
      </c>
      <c r="GC59" s="168">
        <v>-37.32385</v>
      </c>
      <c r="GD59" s="168">
        <v>-28.771127659574468</v>
      </c>
      <c r="GE59" s="168">
        <v>-0.33093023255813953</v>
      </c>
      <c r="GF59" s="168">
        <v>16.524183333333333</v>
      </c>
      <c r="GG59" s="168">
        <v>0</v>
      </c>
      <c r="GH59" s="168">
        <v>22.91294090909091</v>
      </c>
      <c r="GI59" s="168">
        <v>-8.3218499999999995</v>
      </c>
      <c r="GJ59" s="168">
        <v>-8.7671187499999998</v>
      </c>
      <c r="GK59" s="168">
        <v>2.5084124999999999</v>
      </c>
      <c r="GL59" s="168">
        <v>5.9633333333333337E-2</v>
      </c>
      <c r="GM59" s="168">
        <v>0</v>
      </c>
      <c r="GN59" s="168">
        <v>-9.8938939393939389</v>
      </c>
      <c r="GO59" s="168">
        <v>-27.601418750000001</v>
      </c>
      <c r="GP59" s="168">
        <v>5.5771625</v>
      </c>
      <c r="GQ59" s="168">
        <v>-21.268441666666664</v>
      </c>
      <c r="GR59" s="168">
        <v>0.58446874999999998</v>
      </c>
      <c r="GS59" s="168">
        <v>0.48035</v>
      </c>
      <c r="GT59" s="168">
        <v>153.80680833333332</v>
      </c>
      <c r="GU59" s="168">
        <v>-5.4762437500000001</v>
      </c>
      <c r="GV59" s="168">
        <v>-6.7485948717948716</v>
      </c>
      <c r="GW59" s="168">
        <v>-8.18643125</v>
      </c>
      <c r="GX59" s="168">
        <v>2.8218461538461539</v>
      </c>
      <c r="GY59" s="168">
        <v>7.8781270833333341</v>
      </c>
      <c r="GZ59" s="168">
        <v>7.9415531914893611</v>
      </c>
      <c r="HA59" s="168">
        <v>2.2145567567567568</v>
      </c>
      <c r="HB59" s="168">
        <v>18.917210416666666</v>
      </c>
      <c r="HC59" s="168">
        <v>-3.9497562500000001</v>
      </c>
      <c r="HD59" s="168">
        <v>-9.0270833333333336</v>
      </c>
      <c r="HE59" s="168">
        <v>11.116872916666665</v>
      </c>
      <c r="HF59" s="168">
        <v>34.435102083333334</v>
      </c>
      <c r="HG59" s="168">
        <v>30.098739583333334</v>
      </c>
      <c r="HH59" s="168">
        <v>78.499470833333334</v>
      </c>
      <c r="HI59" s="168">
        <v>-35.507027083333334</v>
      </c>
      <c r="HJ59" s="168">
        <v>8.7552833333333329</v>
      </c>
      <c r="HK59" s="168">
        <v>-1.0561363636363637</v>
      </c>
      <c r="HL59" s="168">
        <v>1.7905116279069768</v>
      </c>
      <c r="HM59" s="168">
        <v>-1.8560326086956522</v>
      </c>
      <c r="HN59" s="168">
        <v>-2.028222916666667</v>
      </c>
      <c r="HO59" s="168">
        <v>11.398681818181817</v>
      </c>
      <c r="HP59" s="168">
        <v>16.876963636363637</v>
      </c>
      <c r="HQ59" s="168">
        <v>-16.19226875</v>
      </c>
      <c r="HR59" s="168">
        <v>-15.634472916666667</v>
      </c>
      <c r="HS59" s="168">
        <v>-16.196872916666667</v>
      </c>
      <c r="HT59" s="168">
        <v>-16.238174999999998</v>
      </c>
      <c r="HU59" s="168">
        <v>13.645208333333334</v>
      </c>
      <c r="HV59" s="168">
        <v>13.735833333333332</v>
      </c>
      <c r="HW59" s="168">
        <v>-25.847916666666666</v>
      </c>
      <c r="HX59" s="168">
        <v>-25.987500000000001</v>
      </c>
      <c r="HY59" s="168">
        <v>1.0454770833333333</v>
      </c>
      <c r="HZ59" s="168">
        <v>-0.55333333333333334</v>
      </c>
      <c r="IA59" s="168">
        <v>53.019562499999999</v>
      </c>
      <c r="IB59" s="168">
        <v>22.53613958333333</v>
      </c>
      <c r="IC59" s="168">
        <v>22.413729166666666</v>
      </c>
      <c r="ID59" s="168">
        <v>-13.946666666666667</v>
      </c>
      <c r="IE59" s="168">
        <v>-29.104166666666668</v>
      </c>
      <c r="IF59" s="168">
        <v>0.48125000000000001</v>
      </c>
      <c r="IG59" s="168">
        <v>-0.13125000000000001</v>
      </c>
      <c r="IH59" s="168">
        <v>-17.901506250000001</v>
      </c>
      <c r="II59" s="168">
        <v>-17.805867857142857</v>
      </c>
      <c r="IJ59" s="168">
        <v>-149.69923333333332</v>
      </c>
      <c r="IK59" s="168">
        <v>-9.0315708333333333</v>
      </c>
      <c r="IL59" s="168">
        <v>-228.74534583333332</v>
      </c>
      <c r="IM59" s="168">
        <v>-19.911281249999998</v>
      </c>
      <c r="IN59" s="168">
        <v>-35.951377083333334</v>
      </c>
      <c r="IO59" s="168">
        <v>79.906947916666667</v>
      </c>
      <c r="IP59" s="168">
        <v>86.702881250000004</v>
      </c>
      <c r="IQ59" s="168">
        <v>92.185606250000006</v>
      </c>
      <c r="IR59" s="168">
        <v>130.21933958333332</v>
      </c>
      <c r="IS59" s="168">
        <v>7.5512833333333331</v>
      </c>
      <c r="IT59" s="168">
        <v>15.683777083333332</v>
      </c>
      <c r="IU59" s="168">
        <v>15.020456250000001</v>
      </c>
      <c r="IV59" s="168">
        <v>16.338783333333332</v>
      </c>
      <c r="IW59" s="168">
        <v>121.92222083333333</v>
      </c>
      <c r="IX59" s="168">
        <v>-236.7032487804878</v>
      </c>
      <c r="IY59" s="168">
        <v>17.821555319148935</v>
      </c>
      <c r="IZ59" s="168">
        <v>-16.170143750000001</v>
      </c>
      <c r="JA59" s="168">
        <v>-1.2980875000000001</v>
      </c>
      <c r="JB59" s="168">
        <v>1.1423958333333333</v>
      </c>
      <c r="JC59" s="168">
        <v>-7.45</v>
      </c>
      <c r="JD59" s="168">
        <v>-0.70962499999999995</v>
      </c>
      <c r="JE59" s="168">
        <v>-0.71322916666666669</v>
      </c>
      <c r="JF59" s="168">
        <v>2.686666666666667</v>
      </c>
      <c r="JG59" s="168">
        <v>0.27666666666666667</v>
      </c>
      <c r="JH59" s="168">
        <v>-3.1493312499999999</v>
      </c>
      <c r="JI59" s="168">
        <v>-6.4001416666666673</v>
      </c>
      <c r="JJ59" s="168">
        <v>4.1354541666666673</v>
      </c>
      <c r="JK59" s="168">
        <v>-1.4792333333333334</v>
      </c>
      <c r="JL59" s="168">
        <v>4.25</v>
      </c>
      <c r="JM59" s="168">
        <v>-1.1003541666666667</v>
      </c>
      <c r="JN59" s="168">
        <v>-0.98579166666666673</v>
      </c>
      <c r="JO59" s="168">
        <v>2.5096619047619049</v>
      </c>
      <c r="JP59" s="168">
        <v>2.680392307692308</v>
      </c>
      <c r="JQ59" s="168">
        <v>4.1383062500000003</v>
      </c>
      <c r="JR59" s="168">
        <v>3.9264479166666666</v>
      </c>
      <c r="JS59" s="168">
        <v>3.857191666666667</v>
      </c>
      <c r="JT59" s="168">
        <v>0</v>
      </c>
      <c r="JU59" s="168">
        <v>14.643750000000001</v>
      </c>
      <c r="JV59" s="168">
        <v>8.2324145833333322</v>
      </c>
      <c r="JW59" s="168">
        <v>0.58291666666666664</v>
      </c>
      <c r="JX59" s="168">
        <v>0</v>
      </c>
      <c r="JY59" s="168">
        <v>-4.7242749999999996</v>
      </c>
      <c r="JZ59" s="168">
        <v>-11.456693749999999</v>
      </c>
      <c r="KA59" s="168">
        <v>-23.209325</v>
      </c>
      <c r="KB59" s="168">
        <v>-1.0123249999999999</v>
      </c>
      <c r="KC59" s="168">
        <v>9.5495447368421047</v>
      </c>
      <c r="KD59" s="168">
        <v>-22.401954166666666</v>
      </c>
      <c r="KE59" s="168">
        <v>-0.4078</v>
      </c>
      <c r="KF59" s="168">
        <v>-7.9187500000000002</v>
      </c>
      <c r="KG59" s="168">
        <v>-6.5354166666666673</v>
      </c>
      <c r="KH59" s="168">
        <v>62.263185416666666</v>
      </c>
      <c r="KI59" s="168">
        <v>-80.310154166666663</v>
      </c>
    </row>
    <row r="60" spans="1:295" x14ac:dyDescent="0.3">
      <c r="A60" s="230" t="s">
        <v>2397</v>
      </c>
      <c r="B60" s="230"/>
      <c r="C60" s="159" t="s">
        <v>191</v>
      </c>
      <c r="D60" s="159" t="s">
        <v>191</v>
      </c>
      <c r="E60" s="159" t="s">
        <v>191</v>
      </c>
      <c r="F60" s="159" t="s">
        <v>191</v>
      </c>
      <c r="G60" s="159" t="s">
        <v>191</v>
      </c>
      <c r="H60" s="159" t="s">
        <v>2398</v>
      </c>
      <c r="I60" s="159" t="s">
        <v>191</v>
      </c>
      <c r="J60" s="159" t="s">
        <v>191</v>
      </c>
      <c r="K60" s="159" t="s">
        <v>2398</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2398</v>
      </c>
      <c r="Y60" s="159" t="s">
        <v>2398</v>
      </c>
      <c r="Z60" s="159" t="s">
        <v>2398</v>
      </c>
      <c r="AA60" s="159" t="s">
        <v>191</v>
      </c>
      <c r="AB60" s="159" t="s">
        <v>2398</v>
      </c>
      <c r="AC60" s="159" t="s">
        <v>191</v>
      </c>
      <c r="AD60" s="159" t="s">
        <v>191</v>
      </c>
      <c r="AE60" s="159" t="s">
        <v>2398</v>
      </c>
      <c r="AF60" s="159" t="s">
        <v>191</v>
      </c>
      <c r="AG60" s="159" t="s">
        <v>191</v>
      </c>
      <c r="AH60" s="159" t="s">
        <v>191</v>
      </c>
      <c r="AI60" s="159" t="s">
        <v>191</v>
      </c>
      <c r="AJ60" s="159" t="s">
        <v>191</v>
      </c>
      <c r="AK60" s="159" t="s">
        <v>191</v>
      </c>
      <c r="AL60" s="159" t="s">
        <v>2398</v>
      </c>
      <c r="AM60" s="159" t="s">
        <v>191</v>
      </c>
      <c r="AN60" s="159" t="s">
        <v>191</v>
      </c>
      <c r="AO60" s="159" t="s">
        <v>191</v>
      </c>
      <c r="AP60" s="159" t="s">
        <v>2398</v>
      </c>
      <c r="AQ60" s="159" t="s">
        <v>191</v>
      </c>
      <c r="AR60" s="159" t="s">
        <v>191</v>
      </c>
      <c r="AS60" s="159" t="s">
        <v>191</v>
      </c>
      <c r="AT60" s="159" t="s">
        <v>191</v>
      </c>
      <c r="AU60" s="159" t="s">
        <v>191</v>
      </c>
      <c r="AV60" s="159" t="s">
        <v>2398</v>
      </c>
      <c r="AW60" s="159" t="s">
        <v>2398</v>
      </c>
      <c r="AX60" s="159" t="s">
        <v>191</v>
      </c>
      <c r="AY60" s="159" t="s">
        <v>191</v>
      </c>
      <c r="AZ60" s="159" t="s">
        <v>191</v>
      </c>
      <c r="BA60" s="159" t="s">
        <v>191</v>
      </c>
      <c r="BB60" s="159" t="s">
        <v>191</v>
      </c>
      <c r="BC60" s="159" t="s">
        <v>2398</v>
      </c>
      <c r="BD60" s="159" t="s">
        <v>2398</v>
      </c>
      <c r="BE60" s="159" t="s">
        <v>2398</v>
      </c>
      <c r="BF60" s="159" t="s">
        <v>191</v>
      </c>
      <c r="BG60" s="159" t="s">
        <v>191</v>
      </c>
      <c r="BH60" s="159" t="s">
        <v>2398</v>
      </c>
      <c r="BI60" s="159" t="s">
        <v>2398</v>
      </c>
      <c r="BJ60" s="159" t="s">
        <v>2398</v>
      </c>
      <c r="BK60" s="159" t="s">
        <v>2398</v>
      </c>
      <c r="BL60" s="159" t="s">
        <v>2398</v>
      </c>
      <c r="BM60" s="159" t="s">
        <v>2398</v>
      </c>
      <c r="BN60" s="159" t="s">
        <v>191</v>
      </c>
      <c r="BO60" s="159" t="s">
        <v>191</v>
      </c>
      <c r="BP60" s="159" t="s">
        <v>191</v>
      </c>
      <c r="BQ60" s="159" t="s">
        <v>2398</v>
      </c>
      <c r="BR60" s="159" t="s">
        <v>2398</v>
      </c>
      <c r="BS60" s="159" t="s">
        <v>2398</v>
      </c>
      <c r="BT60" s="159" t="s">
        <v>2398</v>
      </c>
      <c r="BU60" s="159" t="s">
        <v>2398</v>
      </c>
      <c r="BV60" s="159" t="s">
        <v>2398</v>
      </c>
      <c r="BW60" s="159" t="s">
        <v>2398</v>
      </c>
      <c r="BX60" s="159" t="s">
        <v>2399</v>
      </c>
      <c r="BY60" s="159" t="s">
        <v>2398</v>
      </c>
      <c r="BZ60" s="159" t="s">
        <v>2398</v>
      </c>
      <c r="CA60" s="159" t="s">
        <v>2398</v>
      </c>
      <c r="CB60" s="159" t="s">
        <v>2398</v>
      </c>
      <c r="CC60" s="159" t="s">
        <v>2398</v>
      </c>
      <c r="CD60" s="159" t="s">
        <v>2398</v>
      </c>
      <c r="CE60" s="159" t="s">
        <v>2398</v>
      </c>
      <c r="CF60" s="159" t="s">
        <v>2398</v>
      </c>
      <c r="CG60" s="159" t="s">
        <v>2398</v>
      </c>
      <c r="CH60" s="159" t="s">
        <v>2398</v>
      </c>
      <c r="CI60" s="159" t="s">
        <v>2398</v>
      </c>
      <c r="CJ60" s="159" t="s">
        <v>2398</v>
      </c>
      <c r="CK60" s="159" t="s">
        <v>2398</v>
      </c>
      <c r="CL60" s="159" t="s">
        <v>2398</v>
      </c>
      <c r="CM60" s="159" t="s">
        <v>2398</v>
      </c>
      <c r="CN60" s="159" t="s">
        <v>2398</v>
      </c>
      <c r="CO60" s="159" t="s">
        <v>2398</v>
      </c>
      <c r="CP60" s="159" t="s">
        <v>2398</v>
      </c>
      <c r="CQ60" s="159" t="s">
        <v>2398</v>
      </c>
      <c r="CR60" s="159" t="s">
        <v>2398</v>
      </c>
      <c r="CS60" s="159" t="s">
        <v>2398</v>
      </c>
      <c r="CT60" s="159" t="s">
        <v>2398</v>
      </c>
      <c r="CU60" s="159" t="s">
        <v>2398</v>
      </c>
      <c r="CV60" s="159" t="s">
        <v>2398</v>
      </c>
      <c r="CW60" s="159" t="s">
        <v>2398</v>
      </c>
      <c r="CX60" s="159" t="s">
        <v>2398</v>
      </c>
      <c r="CY60" s="159" t="s">
        <v>2398</v>
      </c>
      <c r="CZ60" s="159" t="s">
        <v>2398</v>
      </c>
      <c r="DA60" s="159" t="s">
        <v>2398</v>
      </c>
      <c r="DB60" s="159" t="s">
        <v>2398</v>
      </c>
      <c r="DC60" s="159" t="s">
        <v>2398</v>
      </c>
      <c r="DD60" s="159" t="s">
        <v>2398</v>
      </c>
      <c r="DE60" s="159" t="s">
        <v>2398</v>
      </c>
      <c r="DF60" s="159" t="s">
        <v>2398</v>
      </c>
      <c r="DG60" s="159" t="s">
        <v>2398</v>
      </c>
      <c r="DH60" s="159" t="s">
        <v>2398</v>
      </c>
      <c r="DI60" s="159" t="s">
        <v>2398</v>
      </c>
      <c r="DJ60" s="159" t="s">
        <v>2398</v>
      </c>
      <c r="DK60" s="159" t="s">
        <v>2398</v>
      </c>
      <c r="DL60" s="159" t="s">
        <v>2398</v>
      </c>
      <c r="DM60" s="159" t="s">
        <v>2398</v>
      </c>
      <c r="DN60" s="159" t="s">
        <v>2398</v>
      </c>
      <c r="DO60" s="159" t="s">
        <v>2398</v>
      </c>
      <c r="DP60" s="159" t="s">
        <v>2398</v>
      </c>
      <c r="DQ60" s="159" t="s">
        <v>2398</v>
      </c>
      <c r="DR60" s="159" t="s">
        <v>2398</v>
      </c>
      <c r="DS60" s="159" t="s">
        <v>2398</v>
      </c>
      <c r="DT60" s="159" t="s">
        <v>2398</v>
      </c>
      <c r="DU60" s="159" t="s">
        <v>2398</v>
      </c>
      <c r="DV60" s="159" t="s">
        <v>2398</v>
      </c>
      <c r="DW60" s="159" t="s">
        <v>2398</v>
      </c>
      <c r="DX60" s="159" t="s">
        <v>2398</v>
      </c>
      <c r="DY60" s="159" t="s">
        <v>2398</v>
      </c>
      <c r="DZ60" s="159" t="s">
        <v>2398</v>
      </c>
      <c r="EA60" s="159" t="s">
        <v>2398</v>
      </c>
      <c r="EB60" s="159" t="s">
        <v>2398</v>
      </c>
      <c r="EC60" s="159" t="s">
        <v>2398</v>
      </c>
      <c r="ED60" s="159" t="s">
        <v>2398</v>
      </c>
      <c r="EE60" s="159" t="s">
        <v>2398</v>
      </c>
      <c r="EF60" s="159" t="s">
        <v>2398</v>
      </c>
      <c r="EG60" s="159" t="s">
        <v>2398</v>
      </c>
      <c r="EH60" s="159" t="s">
        <v>2398</v>
      </c>
      <c r="EI60" s="159" t="s">
        <v>2398</v>
      </c>
      <c r="EJ60" s="159" t="s">
        <v>2398</v>
      </c>
      <c r="EK60" s="159" t="s">
        <v>2398</v>
      </c>
      <c r="EL60" s="159" t="s">
        <v>2398</v>
      </c>
      <c r="EM60" s="159" t="s">
        <v>2398</v>
      </c>
      <c r="EN60" s="159" t="s">
        <v>2398</v>
      </c>
      <c r="EO60" s="159" t="s">
        <v>2398</v>
      </c>
      <c r="EP60" s="159" t="s">
        <v>2398</v>
      </c>
      <c r="EQ60" s="159" t="s">
        <v>2398</v>
      </c>
      <c r="ER60" s="159" t="s">
        <v>2398</v>
      </c>
      <c r="ES60" s="159" t="s">
        <v>2398</v>
      </c>
      <c r="ET60" s="159" t="s">
        <v>2398</v>
      </c>
      <c r="EU60" s="159" t="s">
        <v>2398</v>
      </c>
      <c r="EV60" s="159" t="s">
        <v>2398</v>
      </c>
      <c r="EW60" s="159" t="s">
        <v>2398</v>
      </c>
      <c r="EX60" s="159" t="s">
        <v>2398</v>
      </c>
      <c r="EY60" s="159" t="s">
        <v>2398</v>
      </c>
      <c r="EZ60" s="159" t="s">
        <v>2398</v>
      </c>
      <c r="FA60" s="159" t="s">
        <v>2398</v>
      </c>
      <c r="FB60" s="159" t="s">
        <v>2398</v>
      </c>
      <c r="FC60" s="159" t="s">
        <v>2398</v>
      </c>
      <c r="FD60" s="159" t="s">
        <v>2398</v>
      </c>
      <c r="FE60" s="159" t="s">
        <v>2398</v>
      </c>
      <c r="FF60" s="159" t="s">
        <v>2398</v>
      </c>
      <c r="FG60" s="159" t="s">
        <v>2398</v>
      </c>
      <c r="FH60" s="159" t="s">
        <v>2398</v>
      </c>
      <c r="FI60" s="159" t="s">
        <v>2398</v>
      </c>
      <c r="FJ60" s="159" t="s">
        <v>2398</v>
      </c>
      <c r="FK60" s="159" t="s">
        <v>2398</v>
      </c>
      <c r="FL60" s="159" t="s">
        <v>2398</v>
      </c>
      <c r="FM60" s="159" t="s">
        <v>2398</v>
      </c>
      <c r="FN60" s="159" t="s">
        <v>2398</v>
      </c>
      <c r="FO60" s="159" t="s">
        <v>2398</v>
      </c>
      <c r="FP60" s="159" t="s">
        <v>2398</v>
      </c>
      <c r="FQ60" s="159" t="s">
        <v>2398</v>
      </c>
      <c r="FR60" s="159" t="s">
        <v>2398</v>
      </c>
      <c r="FS60" s="159" t="s">
        <v>2398</v>
      </c>
      <c r="FT60" s="159" t="s">
        <v>2398</v>
      </c>
      <c r="FU60" s="159" t="s">
        <v>2398</v>
      </c>
      <c r="FV60" s="159" t="s">
        <v>2398</v>
      </c>
      <c r="FW60" s="159" t="s">
        <v>2398</v>
      </c>
      <c r="FX60" s="159" t="s">
        <v>2398</v>
      </c>
      <c r="FY60" s="159" t="s">
        <v>2398</v>
      </c>
      <c r="FZ60" s="159" t="s">
        <v>2398</v>
      </c>
      <c r="GA60" s="159" t="s">
        <v>2398</v>
      </c>
      <c r="GB60" s="159" t="s">
        <v>2398</v>
      </c>
      <c r="GC60" s="159" t="s">
        <v>2398</v>
      </c>
      <c r="GD60" s="159" t="s">
        <v>2398</v>
      </c>
      <c r="GE60" s="159" t="s">
        <v>2398</v>
      </c>
      <c r="GF60" s="159" t="s">
        <v>2398</v>
      </c>
      <c r="GG60" s="159" t="s">
        <v>2398</v>
      </c>
      <c r="GH60" s="159" t="s">
        <v>2398</v>
      </c>
      <c r="GI60" s="159" t="s">
        <v>2398</v>
      </c>
      <c r="GJ60" s="159" t="s">
        <v>2398</v>
      </c>
      <c r="GK60" s="159" t="s">
        <v>2398</v>
      </c>
      <c r="GL60" s="159" t="s">
        <v>2398</v>
      </c>
      <c r="GM60" s="159" t="s">
        <v>2398</v>
      </c>
      <c r="GN60" s="159" t="s">
        <v>2398</v>
      </c>
      <c r="GO60" s="159" t="s">
        <v>2398</v>
      </c>
      <c r="GP60" s="159" t="s">
        <v>2398</v>
      </c>
      <c r="GQ60" s="159" t="s">
        <v>2398</v>
      </c>
      <c r="GR60" s="159" t="s">
        <v>2398</v>
      </c>
      <c r="GS60" s="159" t="s">
        <v>2398</v>
      </c>
      <c r="GT60" s="159" t="s">
        <v>2398</v>
      </c>
      <c r="GU60" s="159" t="s">
        <v>2398</v>
      </c>
      <c r="GV60" s="159" t="s">
        <v>2398</v>
      </c>
      <c r="GW60" s="159" t="s">
        <v>2398</v>
      </c>
      <c r="GX60" s="159" t="s">
        <v>2398</v>
      </c>
      <c r="GY60" s="159" t="s">
        <v>2398</v>
      </c>
      <c r="GZ60" s="159" t="s">
        <v>2398</v>
      </c>
      <c r="HA60" s="159" t="s">
        <v>2398</v>
      </c>
      <c r="HB60" s="159" t="s">
        <v>2398</v>
      </c>
      <c r="HC60" s="159" t="s">
        <v>2398</v>
      </c>
      <c r="HD60" s="159" t="s">
        <v>2398</v>
      </c>
      <c r="HE60" s="159" t="s">
        <v>2399</v>
      </c>
      <c r="HF60" s="159" t="s">
        <v>2399</v>
      </c>
      <c r="HG60" s="159" t="s">
        <v>2399</v>
      </c>
      <c r="HH60" s="159" t="s">
        <v>2399</v>
      </c>
      <c r="HI60" s="159" t="s">
        <v>2399</v>
      </c>
      <c r="HJ60" s="159" t="s">
        <v>2399</v>
      </c>
      <c r="HK60" s="159" t="s">
        <v>2399</v>
      </c>
      <c r="HL60" s="159" t="s">
        <v>2399</v>
      </c>
      <c r="HM60" s="159" t="s">
        <v>2399</v>
      </c>
      <c r="HN60" s="159" t="s">
        <v>2399</v>
      </c>
      <c r="HO60" s="159" t="s">
        <v>2399</v>
      </c>
      <c r="HP60" s="159" t="s">
        <v>2399</v>
      </c>
      <c r="HQ60" s="159" t="s">
        <v>2399</v>
      </c>
      <c r="HR60" s="159" t="s">
        <v>2399</v>
      </c>
      <c r="HS60" s="159" t="s">
        <v>2399</v>
      </c>
      <c r="HT60" s="159" t="s">
        <v>2399</v>
      </c>
      <c r="HU60" s="159" t="s">
        <v>2399</v>
      </c>
      <c r="HV60" s="159" t="s">
        <v>2399</v>
      </c>
      <c r="HW60" s="159" t="s">
        <v>2399</v>
      </c>
      <c r="HX60" s="159" t="s">
        <v>2399</v>
      </c>
      <c r="HY60" s="159" t="s">
        <v>2399</v>
      </c>
      <c r="HZ60" s="159" t="s">
        <v>2399</v>
      </c>
      <c r="IA60" s="159" t="s">
        <v>2399</v>
      </c>
      <c r="IB60" s="159" t="s">
        <v>2399</v>
      </c>
      <c r="IC60" s="159" t="s">
        <v>2399</v>
      </c>
      <c r="ID60" s="159" t="s">
        <v>2399</v>
      </c>
      <c r="IE60" s="159" t="s">
        <v>2399</v>
      </c>
      <c r="IF60" s="159" t="s">
        <v>2399</v>
      </c>
      <c r="IG60" s="159" t="s">
        <v>2399</v>
      </c>
      <c r="IH60" s="159" t="s">
        <v>2399</v>
      </c>
      <c r="II60" s="159" t="s">
        <v>2399</v>
      </c>
      <c r="IJ60" s="159" t="s">
        <v>2399</v>
      </c>
      <c r="IK60" s="159" t="s">
        <v>2399</v>
      </c>
      <c r="IL60" s="159" t="s">
        <v>2399</v>
      </c>
      <c r="IM60" s="159" t="s">
        <v>2399</v>
      </c>
      <c r="IN60" s="159" t="s">
        <v>2399</v>
      </c>
      <c r="IO60" s="159" t="s">
        <v>2399</v>
      </c>
      <c r="IP60" s="159" t="s">
        <v>2399</v>
      </c>
      <c r="IQ60" s="159" t="s">
        <v>2399</v>
      </c>
      <c r="IR60" s="159" t="s">
        <v>191</v>
      </c>
      <c r="IS60" s="159" t="s">
        <v>2398</v>
      </c>
      <c r="IT60" s="159" t="s">
        <v>2399</v>
      </c>
      <c r="IU60" s="159" t="s">
        <v>2399</v>
      </c>
      <c r="IV60" s="159" t="s">
        <v>2399</v>
      </c>
      <c r="IW60" s="159" t="s">
        <v>191</v>
      </c>
      <c r="IX60" s="159" t="s">
        <v>191</v>
      </c>
      <c r="IY60" s="159" t="s">
        <v>191</v>
      </c>
      <c r="IZ60" s="159" t="s">
        <v>191</v>
      </c>
      <c r="JA60" s="159" t="s">
        <v>2398</v>
      </c>
      <c r="JB60" s="159" t="s">
        <v>2399</v>
      </c>
      <c r="JC60" s="159" t="s">
        <v>2398</v>
      </c>
      <c r="JD60" s="159" t="s">
        <v>2399</v>
      </c>
      <c r="JE60" s="159" t="s">
        <v>2399</v>
      </c>
      <c r="JF60" s="159" t="s">
        <v>2399</v>
      </c>
      <c r="JG60" s="159" t="s">
        <v>2399</v>
      </c>
      <c r="JH60" s="159" t="s">
        <v>2398</v>
      </c>
      <c r="JI60" s="159" t="s">
        <v>2398</v>
      </c>
      <c r="JJ60" s="159" t="s">
        <v>2398</v>
      </c>
      <c r="JK60" s="159" t="s">
        <v>2398</v>
      </c>
      <c r="JL60" s="159" t="s">
        <v>2399</v>
      </c>
      <c r="JM60" s="159" t="s">
        <v>2398</v>
      </c>
      <c r="JN60" s="159" t="s">
        <v>2398</v>
      </c>
      <c r="JO60" s="159" t="s">
        <v>2399</v>
      </c>
      <c r="JP60" s="159" t="s">
        <v>2399</v>
      </c>
      <c r="JQ60" s="159" t="s">
        <v>2399</v>
      </c>
      <c r="JR60" s="159" t="s">
        <v>2399</v>
      </c>
      <c r="JS60" s="159" t="s">
        <v>2398</v>
      </c>
      <c r="JT60" s="159" t="s">
        <v>2398</v>
      </c>
      <c r="JU60" s="159" t="s">
        <v>2399</v>
      </c>
      <c r="JV60" s="159" t="s">
        <v>2399</v>
      </c>
      <c r="JW60" s="159" t="s">
        <v>2399</v>
      </c>
      <c r="JX60" s="159" t="s">
        <v>2399</v>
      </c>
      <c r="JY60" s="159" t="s">
        <v>2399</v>
      </c>
      <c r="JZ60" s="159" t="s">
        <v>2399</v>
      </c>
      <c r="KA60" s="159" t="s">
        <v>2399</v>
      </c>
      <c r="KB60" s="159" t="s">
        <v>2399</v>
      </c>
      <c r="KC60" s="159" t="s">
        <v>2399</v>
      </c>
      <c r="KD60" s="159" t="s">
        <v>2399</v>
      </c>
      <c r="KE60" s="159" t="s">
        <v>2399</v>
      </c>
      <c r="KF60" s="159" t="s">
        <v>2399</v>
      </c>
      <c r="KG60" s="159" t="s">
        <v>2399</v>
      </c>
      <c r="KH60" s="159" t="s">
        <v>2398</v>
      </c>
      <c r="KI60" s="159" t="s">
        <v>2398</v>
      </c>
    </row>
    <row r="61" spans="1:295" ht="27" customHeight="1" x14ac:dyDescent="0.3">
      <c r="A61" s="230" t="s">
        <v>3</v>
      </c>
      <c r="B61" s="230"/>
      <c r="C61" s="229" t="s">
        <v>45</v>
      </c>
      <c r="D61" s="229"/>
      <c r="E61" s="229"/>
      <c r="F61" s="229"/>
      <c r="G61" s="229"/>
      <c r="H61" s="229"/>
      <c r="I61" s="229"/>
      <c r="J61" s="229"/>
      <c r="K61" s="229"/>
      <c r="L61" s="229"/>
      <c r="M61" s="229"/>
      <c r="N61" s="229" t="s">
        <v>2400</v>
      </c>
      <c r="O61" s="229"/>
      <c r="P61" s="229"/>
      <c r="Q61" s="229"/>
      <c r="R61" s="229"/>
      <c r="S61" s="229" t="s">
        <v>505</v>
      </c>
      <c r="T61" s="229" t="s">
        <v>45</v>
      </c>
      <c r="U61" s="229"/>
      <c r="V61" s="229"/>
      <c r="W61" s="229"/>
      <c r="X61" s="229" t="s">
        <v>859</v>
      </c>
      <c r="Y61" s="229"/>
      <c r="Z61" s="229"/>
      <c r="AA61" s="229" t="s">
        <v>14</v>
      </c>
      <c r="AB61" s="229" t="s">
        <v>45</v>
      </c>
      <c r="AC61" s="229" t="s">
        <v>211</v>
      </c>
      <c r="AD61" s="229"/>
      <c r="AE61" s="229" t="s">
        <v>45</v>
      </c>
      <c r="AF61" s="229" t="s">
        <v>2400</v>
      </c>
      <c r="AG61" s="229"/>
      <c r="AH61" s="229" t="s">
        <v>296</v>
      </c>
      <c r="AI61" s="229"/>
      <c r="AJ61" s="229" t="s">
        <v>211</v>
      </c>
      <c r="AK61" s="229"/>
      <c r="AL61" s="229"/>
      <c r="AM61" s="229"/>
      <c r="AN61" s="229"/>
      <c r="AO61" s="229" t="s">
        <v>2401</v>
      </c>
      <c r="AP61" s="229" t="s">
        <v>2402</v>
      </c>
      <c r="AQ61" s="229" t="s">
        <v>45</v>
      </c>
      <c r="AR61" s="229"/>
      <c r="AS61" s="229"/>
      <c r="AT61" s="229"/>
      <c r="AU61" s="229"/>
      <c r="AV61" s="229"/>
      <c r="AW61" s="229"/>
      <c r="AX61" s="229"/>
      <c r="AY61" s="229"/>
      <c r="AZ61" s="229"/>
      <c r="BA61" s="229" t="s">
        <v>308</v>
      </c>
      <c r="BB61" s="229" t="s">
        <v>505</v>
      </c>
      <c r="BC61" s="229" t="s">
        <v>900</v>
      </c>
      <c r="BD61" s="229" t="s">
        <v>325</v>
      </c>
      <c r="BE61" s="229"/>
      <c r="BF61" s="229" t="s">
        <v>45</v>
      </c>
      <c r="BG61" s="229"/>
      <c r="BH61" s="229"/>
      <c r="BI61" s="229"/>
      <c r="BJ61" s="229"/>
      <c r="BK61" s="229"/>
      <c r="BL61" s="229"/>
      <c r="BM61" s="229"/>
      <c r="BN61" s="229" t="s">
        <v>505</v>
      </c>
      <c r="BO61" s="229"/>
      <c r="BP61" s="229"/>
      <c r="BQ61" s="229"/>
      <c r="BR61" s="229"/>
      <c r="BS61" s="229"/>
      <c r="BT61" s="229" t="s">
        <v>14</v>
      </c>
      <c r="BU61" s="229"/>
      <c r="BV61" s="229" t="s">
        <v>505</v>
      </c>
      <c r="BW61" s="229" t="s">
        <v>2403</v>
      </c>
      <c r="BX61" s="229"/>
      <c r="BY61" s="229"/>
      <c r="BZ61" s="229"/>
      <c r="CA61" s="229" t="s">
        <v>45</v>
      </c>
      <c r="CB61" s="229"/>
      <c r="CC61" s="229" t="s">
        <v>2404</v>
      </c>
      <c r="CD61" s="229"/>
      <c r="CE61" s="229" t="s">
        <v>142</v>
      </c>
      <c r="CF61" s="229" t="s">
        <v>45</v>
      </c>
      <c r="CG61" s="229"/>
      <c r="CH61" s="229"/>
      <c r="CI61" s="229"/>
      <c r="CJ61" s="229" t="s">
        <v>900</v>
      </c>
      <c r="CK61" s="229"/>
      <c r="CL61" s="229" t="s">
        <v>2403</v>
      </c>
      <c r="CM61" s="229"/>
      <c r="CN61" s="229"/>
      <c r="CO61" s="229" t="s">
        <v>45</v>
      </c>
      <c r="CP61" s="229"/>
      <c r="CQ61" s="229"/>
      <c r="CR61" s="229"/>
      <c r="CS61" s="229"/>
      <c r="CT61" s="229"/>
      <c r="CU61" s="229"/>
      <c r="CV61" s="229"/>
      <c r="CW61" s="229" t="s">
        <v>2404</v>
      </c>
      <c r="CX61" s="229" t="s">
        <v>2403</v>
      </c>
      <c r="CY61" s="229"/>
      <c r="CZ61" s="229" t="s">
        <v>329</v>
      </c>
      <c r="DA61" s="229"/>
      <c r="DB61" s="229"/>
      <c r="DC61" s="229"/>
      <c r="DD61" s="229" t="s">
        <v>45</v>
      </c>
      <c r="DE61" s="229"/>
      <c r="DF61" s="229"/>
      <c r="DG61" s="229" t="s">
        <v>329</v>
      </c>
      <c r="DH61" s="229"/>
      <c r="DI61" s="229" t="s">
        <v>883</v>
      </c>
      <c r="DJ61" s="229"/>
      <c r="DK61" s="229" t="s">
        <v>572</v>
      </c>
      <c r="DL61" s="229" t="s">
        <v>329</v>
      </c>
      <c r="DM61" s="229"/>
      <c r="DN61" s="229"/>
      <c r="DO61" s="229"/>
      <c r="DP61" s="229" t="s">
        <v>572</v>
      </c>
      <c r="DQ61" s="229" t="s">
        <v>329</v>
      </c>
      <c r="DR61" s="229" t="s">
        <v>572</v>
      </c>
      <c r="DS61" s="229" t="s">
        <v>329</v>
      </c>
      <c r="DT61" s="229"/>
      <c r="DU61" s="229"/>
      <c r="DV61" s="229"/>
      <c r="DW61" s="229" t="s">
        <v>45</v>
      </c>
      <c r="DX61" s="229" t="s">
        <v>572</v>
      </c>
      <c r="DY61" s="229" t="s">
        <v>45</v>
      </c>
      <c r="DZ61" s="229"/>
      <c r="EA61" s="229"/>
      <c r="EB61" s="229"/>
      <c r="EC61" s="229"/>
      <c r="ED61" s="229"/>
      <c r="EE61" s="229" t="s">
        <v>505</v>
      </c>
      <c r="EF61" s="229"/>
      <c r="EG61" s="229" t="s">
        <v>329</v>
      </c>
      <c r="EH61" s="229" t="s">
        <v>505</v>
      </c>
      <c r="EI61" s="229" t="s">
        <v>2405</v>
      </c>
      <c r="EJ61" s="229" t="s">
        <v>572</v>
      </c>
      <c r="EK61" s="229" t="s">
        <v>45</v>
      </c>
      <c r="EL61" s="229"/>
      <c r="EM61" s="229"/>
      <c r="EN61" s="229"/>
      <c r="EO61" s="229"/>
      <c r="EP61" s="229"/>
      <c r="EQ61" s="229"/>
      <c r="ER61" s="229"/>
      <c r="ES61" s="229"/>
      <c r="ET61" s="229" t="s">
        <v>878</v>
      </c>
      <c r="EU61" s="229"/>
      <c r="EV61" s="229"/>
      <c r="EW61" s="229" t="s">
        <v>45</v>
      </c>
      <c r="EX61" s="229"/>
      <c r="EY61" s="229"/>
      <c r="EZ61" s="229"/>
      <c r="FA61" s="229"/>
      <c r="FB61" s="229"/>
      <c r="FC61" s="229"/>
      <c r="FD61" s="229"/>
      <c r="FE61" s="229"/>
      <c r="FF61" s="229"/>
      <c r="FG61" s="229" t="s">
        <v>890</v>
      </c>
      <c r="FH61" s="229"/>
      <c r="FI61" s="229"/>
      <c r="FJ61" s="229" t="s">
        <v>45</v>
      </c>
      <c r="FK61" s="229"/>
      <c r="FL61" s="229"/>
      <c r="FM61" s="229"/>
      <c r="FN61" s="229"/>
      <c r="FO61" s="229"/>
      <c r="FP61" s="229" t="s">
        <v>308</v>
      </c>
      <c r="FQ61" s="229" t="s">
        <v>325</v>
      </c>
      <c r="FR61" s="229"/>
      <c r="FS61" s="229"/>
      <c r="FT61" s="229"/>
      <c r="FU61" s="229"/>
      <c r="FV61" s="229"/>
      <c r="FW61" s="229" t="s">
        <v>2404</v>
      </c>
      <c r="FX61" s="229" t="s">
        <v>617</v>
      </c>
      <c r="FY61" s="229"/>
      <c r="FZ61" s="229"/>
      <c r="GA61" s="229" t="s">
        <v>572</v>
      </c>
      <c r="GB61" s="229" t="s">
        <v>211</v>
      </c>
      <c r="GC61" s="229" t="s">
        <v>308</v>
      </c>
      <c r="GD61" s="229" t="s">
        <v>45</v>
      </c>
      <c r="GE61" s="229" t="s">
        <v>158</v>
      </c>
      <c r="GF61" s="229" t="s">
        <v>308</v>
      </c>
      <c r="GG61" s="229" t="s">
        <v>211</v>
      </c>
      <c r="GH61" s="229" t="s">
        <v>45</v>
      </c>
      <c r="GI61" s="229" t="s">
        <v>308</v>
      </c>
      <c r="GJ61" s="229" t="s">
        <v>45</v>
      </c>
      <c r="GK61" s="229"/>
      <c r="GL61" s="229" t="s">
        <v>2406</v>
      </c>
      <c r="GM61" s="229" t="s">
        <v>45</v>
      </c>
      <c r="GN61" s="229" t="s">
        <v>325</v>
      </c>
      <c r="GO61" s="229" t="s">
        <v>45</v>
      </c>
      <c r="GP61" s="229"/>
      <c r="GQ61" s="229"/>
      <c r="GR61" s="229" t="s">
        <v>335</v>
      </c>
      <c r="GS61" s="229"/>
      <c r="GT61" s="229" t="s">
        <v>308</v>
      </c>
      <c r="GU61" s="229"/>
      <c r="GV61" s="229" t="s">
        <v>45</v>
      </c>
      <c r="GW61" s="229" t="s">
        <v>308</v>
      </c>
      <c r="GX61" s="229" t="s">
        <v>576</v>
      </c>
      <c r="GY61" s="229" t="s">
        <v>45</v>
      </c>
      <c r="GZ61" s="229"/>
      <c r="HA61" s="229" t="s">
        <v>576</v>
      </c>
      <c r="HB61" s="229" t="s">
        <v>505</v>
      </c>
      <c r="HC61" s="229"/>
      <c r="HD61" s="229"/>
      <c r="HE61" s="229"/>
      <c r="HF61" s="229"/>
      <c r="HG61" s="229"/>
      <c r="HH61" s="229"/>
      <c r="HI61" s="229"/>
      <c r="HJ61" s="229"/>
      <c r="HK61" s="229"/>
      <c r="HL61" s="229"/>
      <c r="HM61" s="229" t="s">
        <v>2407</v>
      </c>
      <c r="HN61" s="229"/>
      <c r="HO61" s="229" t="s">
        <v>505</v>
      </c>
      <c r="HP61" s="229"/>
      <c r="HQ61" s="229" t="s">
        <v>2408</v>
      </c>
      <c r="HR61" s="229"/>
      <c r="HS61" s="229" t="s">
        <v>505</v>
      </c>
      <c r="HT61" s="229"/>
      <c r="HU61" s="229" t="s">
        <v>349</v>
      </c>
      <c r="HV61" s="229"/>
      <c r="HW61" s="229" t="s">
        <v>2409</v>
      </c>
      <c r="HX61" s="229"/>
      <c r="HY61" s="229" t="s">
        <v>349</v>
      </c>
      <c r="HZ61" s="229" t="s">
        <v>45</v>
      </c>
      <c r="IA61" s="229" t="s">
        <v>183</v>
      </c>
      <c r="IB61" s="229" t="s">
        <v>90</v>
      </c>
      <c r="IC61" s="229"/>
      <c r="ID61" s="229" t="s">
        <v>2408</v>
      </c>
      <c r="IE61" s="229"/>
      <c r="IF61" s="229"/>
      <c r="IG61" s="229"/>
      <c r="IH61" s="229" t="s">
        <v>90</v>
      </c>
      <c r="II61" s="229"/>
      <c r="IJ61" s="229" t="s">
        <v>505</v>
      </c>
      <c r="IK61" s="229" t="s">
        <v>183</v>
      </c>
      <c r="IL61" s="229" t="s">
        <v>505</v>
      </c>
      <c r="IM61" s="229" t="s">
        <v>183</v>
      </c>
      <c r="IN61" s="229"/>
      <c r="IO61" s="229"/>
      <c r="IP61" s="229"/>
      <c r="IQ61" s="229"/>
      <c r="IR61" s="229" t="s">
        <v>505</v>
      </c>
      <c r="IS61" s="229" t="s">
        <v>2405</v>
      </c>
      <c r="IT61" s="229" t="s">
        <v>349</v>
      </c>
      <c r="IU61" s="229"/>
      <c r="IV61" s="229" t="s">
        <v>183</v>
      </c>
      <c r="IW61" s="229" t="s">
        <v>505</v>
      </c>
      <c r="IX61" s="229"/>
      <c r="IY61" s="229"/>
      <c r="IZ61" s="229"/>
      <c r="JA61" s="229" t="s">
        <v>45</v>
      </c>
      <c r="JB61" s="229" t="s">
        <v>923</v>
      </c>
      <c r="JC61" s="229" t="s">
        <v>45</v>
      </c>
      <c r="JD61" s="229" t="s">
        <v>75</v>
      </c>
      <c r="JE61" s="229"/>
      <c r="JF61" s="229" t="s">
        <v>45</v>
      </c>
      <c r="JG61" s="229"/>
      <c r="JH61" s="229"/>
      <c r="JI61" s="229"/>
      <c r="JJ61" s="229"/>
      <c r="JK61" s="229"/>
      <c r="JL61" s="229" t="s">
        <v>2409</v>
      </c>
      <c r="JM61" s="229" t="s">
        <v>158</v>
      </c>
      <c r="JN61" s="229"/>
      <c r="JO61" s="229" t="s">
        <v>917</v>
      </c>
      <c r="JP61" s="229"/>
      <c r="JQ61" s="229" t="s">
        <v>919</v>
      </c>
      <c r="JR61" s="229"/>
      <c r="JS61" s="229"/>
      <c r="JT61" s="229" t="s">
        <v>45</v>
      </c>
      <c r="JU61" s="229" t="s">
        <v>2408</v>
      </c>
      <c r="JV61" s="229" t="s">
        <v>478</v>
      </c>
      <c r="JW61" s="229" t="s">
        <v>2410</v>
      </c>
      <c r="JX61" s="229"/>
      <c r="JY61" s="229" t="s">
        <v>505</v>
      </c>
      <c r="JZ61" s="229"/>
      <c r="KA61" s="229"/>
      <c r="KB61" s="229"/>
      <c r="KC61" s="229"/>
      <c r="KD61" s="229"/>
      <c r="KE61" s="229"/>
      <c r="KF61" s="229" t="s">
        <v>2408</v>
      </c>
      <c r="KG61" s="229"/>
      <c r="KH61" s="229" t="s">
        <v>505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2704</v>
      </c>
      <c r="B4" s="232"/>
      <c r="C4" s="232"/>
      <c r="D4" s="232"/>
      <c r="E4" s="232"/>
      <c r="F4" s="232"/>
      <c r="G4" s="232"/>
      <c r="H4" s="232"/>
      <c r="I4" s="232"/>
      <c r="J4" s="232"/>
      <c r="K4" s="232"/>
      <c r="L4" s="232"/>
      <c r="M4" s="232"/>
    </row>
    <row r="5" spans="1:13" ht="19.95" hidden="1" customHeight="1" x14ac:dyDescent="0.3">
      <c r="A5" s="230" t="s">
        <v>1765</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29" t="s">
        <v>2705</v>
      </c>
      <c r="D6" s="229"/>
      <c r="E6" s="229"/>
      <c r="F6" s="229"/>
      <c r="G6" s="229"/>
      <c r="H6" s="229"/>
      <c r="I6" s="229" t="s">
        <v>2706</v>
      </c>
      <c r="J6" s="229"/>
      <c r="K6" s="229"/>
      <c r="L6" s="229"/>
      <c r="M6" s="229"/>
    </row>
    <row r="7" spans="1:13" ht="27" customHeight="1" x14ac:dyDescent="0.3">
      <c r="A7" s="158" t="s">
        <v>63</v>
      </c>
      <c r="B7" s="158" t="s">
        <v>554</v>
      </c>
      <c r="C7" s="159" t="s">
        <v>2707</v>
      </c>
      <c r="D7" s="159" t="s">
        <v>2708</v>
      </c>
      <c r="E7" s="159" t="s">
        <v>2709</v>
      </c>
      <c r="F7" s="159" t="s">
        <v>2710</v>
      </c>
      <c r="G7" s="159" t="s">
        <v>2711</v>
      </c>
      <c r="H7" s="159" t="s">
        <v>939</v>
      </c>
      <c r="I7" s="159" t="s">
        <v>2712</v>
      </c>
      <c r="J7" s="159" t="s">
        <v>2713</v>
      </c>
      <c r="K7" s="159" t="s">
        <v>2714</v>
      </c>
      <c r="L7" s="159" t="s">
        <v>2715</v>
      </c>
      <c r="M7" s="159" t="s">
        <v>939</v>
      </c>
    </row>
    <row r="8" spans="1:13" ht="18" customHeight="1" x14ac:dyDescent="0.3">
      <c r="A8" s="161" t="s">
        <v>67</v>
      </c>
      <c r="B8" s="161" t="s">
        <v>787</v>
      </c>
      <c r="C8" s="162">
        <v>0</v>
      </c>
      <c r="D8" s="162">
        <v>53.51</v>
      </c>
      <c r="E8" s="162">
        <v>61.5642</v>
      </c>
      <c r="F8" s="162">
        <v>0</v>
      </c>
      <c r="G8" s="162">
        <v>270.78550000000001</v>
      </c>
      <c r="H8" s="162">
        <v>385.85969999999998</v>
      </c>
      <c r="I8" s="162">
        <v>291.24169999999998</v>
      </c>
      <c r="J8" s="162">
        <v>0</v>
      </c>
      <c r="K8" s="162">
        <v>344.50659999999999</v>
      </c>
      <c r="L8" s="162">
        <v>294.48660000000001</v>
      </c>
      <c r="M8" s="162">
        <v>930.23490000000004</v>
      </c>
    </row>
    <row r="9" spans="1:13" ht="18" customHeight="1" x14ac:dyDescent="0.3">
      <c r="A9" s="161" t="s">
        <v>67</v>
      </c>
      <c r="B9" s="161" t="s">
        <v>788</v>
      </c>
      <c r="C9" s="164">
        <v>0</v>
      </c>
      <c r="D9" s="164">
        <v>56.95</v>
      </c>
      <c r="E9" s="164">
        <v>60.454300000000003</v>
      </c>
      <c r="F9" s="164">
        <v>0</v>
      </c>
      <c r="G9" s="164">
        <v>252.86789999999999</v>
      </c>
      <c r="H9" s="164">
        <v>370.2722</v>
      </c>
      <c r="I9" s="164">
        <v>299.68720000000002</v>
      </c>
      <c r="J9" s="164">
        <v>0</v>
      </c>
      <c r="K9" s="164">
        <v>352.40100000000001</v>
      </c>
      <c r="L9" s="164">
        <v>300.23259999999999</v>
      </c>
      <c r="M9" s="164">
        <v>952.32079999999996</v>
      </c>
    </row>
    <row r="10" spans="1:13" ht="18" customHeight="1" x14ac:dyDescent="0.3">
      <c r="A10" s="161" t="s">
        <v>67</v>
      </c>
      <c r="B10" s="161" t="s">
        <v>789</v>
      </c>
      <c r="C10" s="164">
        <v>0</v>
      </c>
      <c r="D10" s="164">
        <v>53.96</v>
      </c>
      <c r="E10" s="164">
        <v>59.951099999999997</v>
      </c>
      <c r="F10" s="164">
        <v>0</v>
      </c>
      <c r="G10" s="164">
        <v>238.94669999999999</v>
      </c>
      <c r="H10" s="164">
        <v>352.8578</v>
      </c>
      <c r="I10" s="164">
        <v>299.98469999999998</v>
      </c>
      <c r="J10" s="164">
        <v>0</v>
      </c>
      <c r="K10" s="164">
        <v>359.65019999999998</v>
      </c>
      <c r="L10" s="164">
        <v>310.4015</v>
      </c>
      <c r="M10" s="164">
        <v>970.03639999999996</v>
      </c>
    </row>
    <row r="11" spans="1:13" ht="18" customHeight="1" x14ac:dyDescent="0.3">
      <c r="A11" s="161" t="s">
        <v>67</v>
      </c>
      <c r="B11" s="161" t="s">
        <v>790</v>
      </c>
      <c r="C11" s="164">
        <v>0</v>
      </c>
      <c r="D11" s="164">
        <v>54.86</v>
      </c>
      <c r="E11" s="164">
        <v>62.546599999999998</v>
      </c>
      <c r="F11" s="164">
        <v>0</v>
      </c>
      <c r="G11" s="164">
        <v>243.22229999999999</v>
      </c>
      <c r="H11" s="164">
        <v>360.62889999999999</v>
      </c>
      <c r="I11" s="164">
        <v>297.76799999999997</v>
      </c>
      <c r="J11" s="164">
        <v>0</v>
      </c>
      <c r="K11" s="164">
        <v>352.10910000000001</v>
      </c>
      <c r="L11" s="164">
        <v>300.09949999999998</v>
      </c>
      <c r="M11" s="164">
        <v>949.97659999999996</v>
      </c>
    </row>
    <row r="12" spans="1:13" ht="18" customHeight="1" x14ac:dyDescent="0.3">
      <c r="A12" s="161" t="s">
        <v>67</v>
      </c>
      <c r="B12" s="161" t="s">
        <v>791</v>
      </c>
      <c r="C12" s="164">
        <v>0</v>
      </c>
      <c r="D12" s="164">
        <v>54.3</v>
      </c>
      <c r="E12" s="164">
        <v>62.175800000000002</v>
      </c>
      <c r="F12" s="164">
        <v>0</v>
      </c>
      <c r="G12" s="164">
        <v>237.54490000000001</v>
      </c>
      <c r="H12" s="164">
        <v>354.02069999999998</v>
      </c>
      <c r="I12" s="164">
        <v>299.9624</v>
      </c>
      <c r="J12" s="164">
        <v>0</v>
      </c>
      <c r="K12" s="164">
        <v>350.98070000000001</v>
      </c>
      <c r="L12" s="164">
        <v>295.59870000000001</v>
      </c>
      <c r="M12" s="164">
        <v>946.54179999999997</v>
      </c>
    </row>
    <row r="13" spans="1:13" ht="18" customHeight="1" x14ac:dyDescent="0.3">
      <c r="A13" s="161" t="s">
        <v>67</v>
      </c>
      <c r="B13" s="161" t="s">
        <v>792</v>
      </c>
      <c r="C13" s="164">
        <v>0</v>
      </c>
      <c r="D13" s="164">
        <v>45.5</v>
      </c>
      <c r="E13" s="164">
        <v>53.021299999999997</v>
      </c>
      <c r="F13" s="164">
        <v>0</v>
      </c>
      <c r="G13" s="164">
        <v>195.625</v>
      </c>
      <c r="H13" s="164">
        <v>294.1463</v>
      </c>
      <c r="I13" s="164">
        <v>296.60039999999998</v>
      </c>
      <c r="J13" s="164">
        <v>0</v>
      </c>
      <c r="K13" s="164">
        <v>342.91930000000002</v>
      </c>
      <c r="L13" s="164">
        <v>290.82319999999999</v>
      </c>
      <c r="M13" s="164">
        <v>930.34289999999999</v>
      </c>
    </row>
    <row r="14" spans="1:13" ht="18" customHeight="1" x14ac:dyDescent="0.3">
      <c r="A14" s="161" t="s">
        <v>67</v>
      </c>
      <c r="B14" s="161" t="s">
        <v>793</v>
      </c>
      <c r="C14" s="164">
        <v>0</v>
      </c>
      <c r="D14" s="164">
        <v>45.68</v>
      </c>
      <c r="E14" s="164">
        <v>53.562600000000003</v>
      </c>
      <c r="F14" s="164">
        <v>0</v>
      </c>
      <c r="G14" s="164">
        <v>194.66309999999999</v>
      </c>
      <c r="H14" s="164">
        <v>293.90570000000002</v>
      </c>
      <c r="I14" s="164">
        <v>293.68200000000002</v>
      </c>
      <c r="J14" s="164">
        <v>0</v>
      </c>
      <c r="K14" s="164">
        <v>333.8349</v>
      </c>
      <c r="L14" s="164">
        <v>286.0471</v>
      </c>
      <c r="M14" s="164">
        <v>913.56399999999996</v>
      </c>
    </row>
    <row r="15" spans="1:13" ht="18" customHeight="1" x14ac:dyDescent="0.3">
      <c r="A15" s="161" t="s">
        <v>67</v>
      </c>
      <c r="B15" s="161" t="s">
        <v>794</v>
      </c>
      <c r="C15" s="166">
        <v>0</v>
      </c>
      <c r="D15" s="166">
        <v>46.29</v>
      </c>
      <c r="E15" s="166">
        <v>53.3521</v>
      </c>
      <c r="F15" s="166">
        <v>0</v>
      </c>
      <c r="G15" s="166">
        <v>196.7961</v>
      </c>
      <c r="H15" s="166">
        <v>296.43819999999999</v>
      </c>
      <c r="I15" s="166">
        <v>297.536</v>
      </c>
      <c r="J15" s="166">
        <v>0</v>
      </c>
      <c r="K15" s="166">
        <v>330.61630000000002</v>
      </c>
      <c r="L15" s="166">
        <v>289.16989999999998</v>
      </c>
      <c r="M15" s="166">
        <v>917.32219999999995</v>
      </c>
    </row>
    <row r="16" spans="1:13" ht="18" customHeight="1" x14ac:dyDescent="0.3">
      <c r="A16" s="161" t="s">
        <v>67</v>
      </c>
      <c r="B16" s="161" t="s">
        <v>795</v>
      </c>
      <c r="C16" s="162">
        <v>0</v>
      </c>
      <c r="D16" s="162">
        <v>46.68</v>
      </c>
      <c r="E16" s="162">
        <v>53.854100000000003</v>
      </c>
      <c r="F16" s="162">
        <v>0</v>
      </c>
      <c r="G16" s="162">
        <v>194.4649</v>
      </c>
      <c r="H16" s="162">
        <v>294.99900000000002</v>
      </c>
      <c r="I16" s="162">
        <v>297.62130000000002</v>
      </c>
      <c r="J16" s="162">
        <v>0</v>
      </c>
      <c r="K16" s="162">
        <v>332.54880000000003</v>
      </c>
      <c r="L16" s="162">
        <v>284.25369999999998</v>
      </c>
      <c r="M16" s="162">
        <v>914.42380000000003</v>
      </c>
    </row>
    <row r="17" spans="1:13" ht="18" customHeight="1" x14ac:dyDescent="0.3">
      <c r="A17" s="161" t="s">
        <v>67</v>
      </c>
      <c r="B17" s="161" t="s">
        <v>796</v>
      </c>
      <c r="C17" s="164">
        <v>0</v>
      </c>
      <c r="D17" s="164">
        <v>50.36</v>
      </c>
      <c r="E17" s="164">
        <v>58.631900000000002</v>
      </c>
      <c r="F17" s="164">
        <v>0</v>
      </c>
      <c r="G17" s="164">
        <v>214.20779999999999</v>
      </c>
      <c r="H17" s="164">
        <v>323.19970000000001</v>
      </c>
      <c r="I17" s="164">
        <v>297.68720000000002</v>
      </c>
      <c r="J17" s="164">
        <v>0</v>
      </c>
      <c r="K17" s="164">
        <v>333.81760000000003</v>
      </c>
      <c r="L17" s="164">
        <v>289.35860000000002</v>
      </c>
      <c r="M17" s="164">
        <v>920.86339999999996</v>
      </c>
    </row>
    <row r="18" spans="1:13" ht="18" customHeight="1" x14ac:dyDescent="0.3">
      <c r="A18" s="161" t="s">
        <v>67</v>
      </c>
      <c r="B18" s="161" t="s">
        <v>797</v>
      </c>
      <c r="C18" s="164">
        <v>0</v>
      </c>
      <c r="D18" s="164">
        <v>49.25</v>
      </c>
      <c r="E18" s="164">
        <v>55.493499999999997</v>
      </c>
      <c r="F18" s="164">
        <v>0</v>
      </c>
      <c r="G18" s="164">
        <v>209.357</v>
      </c>
      <c r="H18" s="164">
        <v>314.10050000000001</v>
      </c>
      <c r="I18" s="164">
        <v>299.58479999999997</v>
      </c>
      <c r="J18" s="164">
        <v>0</v>
      </c>
      <c r="K18" s="164">
        <v>337.94139999999999</v>
      </c>
      <c r="L18" s="164">
        <v>289.56450000000001</v>
      </c>
      <c r="M18" s="164">
        <v>927.09069999999997</v>
      </c>
    </row>
    <row r="19" spans="1:13" ht="18" customHeight="1" x14ac:dyDescent="0.3">
      <c r="A19" s="161" t="s">
        <v>67</v>
      </c>
      <c r="B19" s="161" t="s">
        <v>798</v>
      </c>
      <c r="C19" s="164">
        <v>0</v>
      </c>
      <c r="D19" s="164">
        <v>40.08</v>
      </c>
      <c r="E19" s="164">
        <v>54.908799999999999</v>
      </c>
      <c r="F19" s="164">
        <v>0</v>
      </c>
      <c r="G19" s="164">
        <v>228.7364</v>
      </c>
      <c r="H19" s="164">
        <v>323.72519999999997</v>
      </c>
      <c r="I19" s="164">
        <v>281.85270000000003</v>
      </c>
      <c r="J19" s="164">
        <v>0</v>
      </c>
      <c r="K19" s="164">
        <v>322.8741</v>
      </c>
      <c r="L19" s="164">
        <v>283.69299999999998</v>
      </c>
      <c r="M19" s="164">
        <v>888.41980000000001</v>
      </c>
    </row>
    <row r="20" spans="1:13" ht="18" customHeight="1" x14ac:dyDescent="0.3">
      <c r="A20" s="161" t="s">
        <v>67</v>
      </c>
      <c r="B20" s="161" t="s">
        <v>799</v>
      </c>
      <c r="C20" s="164">
        <v>0</v>
      </c>
      <c r="D20" s="164">
        <v>43.81</v>
      </c>
      <c r="E20" s="164">
        <v>56.224299999999999</v>
      </c>
      <c r="F20" s="164">
        <v>0</v>
      </c>
      <c r="G20" s="164">
        <v>248.0359</v>
      </c>
      <c r="H20" s="164">
        <v>348.0702</v>
      </c>
      <c r="I20" s="164">
        <v>262.65300000000002</v>
      </c>
      <c r="J20" s="164">
        <v>0</v>
      </c>
      <c r="K20" s="164">
        <v>295.01029999999997</v>
      </c>
      <c r="L20" s="164">
        <v>252.57149999999999</v>
      </c>
      <c r="M20" s="164">
        <v>810.23479999999995</v>
      </c>
    </row>
    <row r="21" spans="1:13" ht="18" customHeight="1" x14ac:dyDescent="0.3">
      <c r="A21" s="161" t="s">
        <v>67</v>
      </c>
      <c r="B21" s="161" t="s">
        <v>800</v>
      </c>
      <c r="C21" s="164">
        <v>0</v>
      </c>
      <c r="D21" s="164">
        <v>45.02</v>
      </c>
      <c r="E21" s="164">
        <v>58.950899999999997</v>
      </c>
      <c r="F21" s="164">
        <v>0</v>
      </c>
      <c r="G21" s="164">
        <v>241.73070000000001</v>
      </c>
      <c r="H21" s="164">
        <v>345.70159999999998</v>
      </c>
      <c r="I21" s="164">
        <v>244.57849999999999</v>
      </c>
      <c r="J21" s="164">
        <v>0</v>
      </c>
      <c r="K21" s="164">
        <v>262.226</v>
      </c>
      <c r="L21" s="164">
        <v>230.71289999999999</v>
      </c>
      <c r="M21" s="164">
        <v>737.51739999999995</v>
      </c>
    </row>
    <row r="22" spans="1:13" ht="18" customHeight="1" x14ac:dyDescent="0.3">
      <c r="A22" s="161" t="s">
        <v>67</v>
      </c>
      <c r="B22" s="161" t="s">
        <v>801</v>
      </c>
      <c r="C22" s="164">
        <v>0</v>
      </c>
      <c r="D22" s="164">
        <v>51.6</v>
      </c>
      <c r="E22" s="164">
        <v>63.289000000000001</v>
      </c>
      <c r="F22" s="164">
        <v>0</v>
      </c>
      <c r="G22" s="164">
        <v>304.88839999999999</v>
      </c>
      <c r="H22" s="164">
        <v>419.7774</v>
      </c>
      <c r="I22" s="164">
        <v>239.98249999999999</v>
      </c>
      <c r="J22" s="164">
        <v>0</v>
      </c>
      <c r="K22" s="164">
        <v>242.11869999999999</v>
      </c>
      <c r="L22" s="164">
        <v>213.17750000000001</v>
      </c>
      <c r="M22" s="164">
        <v>695.27869999999996</v>
      </c>
    </row>
    <row r="23" spans="1:13" ht="18" customHeight="1" x14ac:dyDescent="0.3">
      <c r="A23" s="161" t="s">
        <v>67</v>
      </c>
      <c r="B23" s="161" t="s">
        <v>802</v>
      </c>
      <c r="C23" s="166">
        <v>0</v>
      </c>
      <c r="D23" s="166">
        <v>57.02</v>
      </c>
      <c r="E23" s="166">
        <v>62.429000000000002</v>
      </c>
      <c r="F23" s="166">
        <v>0</v>
      </c>
      <c r="G23" s="166">
        <v>319.62810000000002</v>
      </c>
      <c r="H23" s="166">
        <v>439.07709999999997</v>
      </c>
      <c r="I23" s="166">
        <v>223.9984</v>
      </c>
      <c r="J23" s="166">
        <v>0</v>
      </c>
      <c r="K23" s="166">
        <v>215.2405</v>
      </c>
      <c r="L23" s="166">
        <v>185.18379999999999</v>
      </c>
      <c r="M23" s="166">
        <v>624.42269999999996</v>
      </c>
    </row>
    <row r="24" spans="1:13" ht="18" customHeight="1" x14ac:dyDescent="0.3">
      <c r="A24" s="161" t="s">
        <v>67</v>
      </c>
      <c r="B24" s="161" t="s">
        <v>803</v>
      </c>
      <c r="C24" s="162">
        <v>0</v>
      </c>
      <c r="D24" s="162">
        <v>64.89</v>
      </c>
      <c r="E24" s="162">
        <v>68.966200000000001</v>
      </c>
      <c r="F24" s="162">
        <v>0</v>
      </c>
      <c r="G24" s="162">
        <v>406.33</v>
      </c>
      <c r="H24" s="162">
        <v>540.18619999999999</v>
      </c>
      <c r="I24" s="162">
        <v>195.83019999999999</v>
      </c>
      <c r="J24" s="162">
        <v>0</v>
      </c>
      <c r="K24" s="162">
        <v>160.6225</v>
      </c>
      <c r="L24" s="162">
        <v>136.7809</v>
      </c>
      <c r="M24" s="162">
        <v>493.23360000000002</v>
      </c>
    </row>
    <row r="25" spans="1:13" ht="18" customHeight="1" x14ac:dyDescent="0.3">
      <c r="A25" s="161" t="s">
        <v>67</v>
      </c>
      <c r="B25" s="161" t="s">
        <v>804</v>
      </c>
      <c r="C25" s="164">
        <v>0</v>
      </c>
      <c r="D25" s="164">
        <v>67.28</v>
      </c>
      <c r="E25" s="164">
        <v>73.722300000000004</v>
      </c>
      <c r="F25" s="164">
        <v>0</v>
      </c>
      <c r="G25" s="164">
        <v>439.75510000000003</v>
      </c>
      <c r="H25" s="164">
        <v>580.75739999999996</v>
      </c>
      <c r="I25" s="164">
        <v>155.3211</v>
      </c>
      <c r="J25" s="164">
        <v>0</v>
      </c>
      <c r="K25" s="164">
        <v>67.0351</v>
      </c>
      <c r="L25" s="164">
        <v>54.272300000000001</v>
      </c>
      <c r="M25" s="164">
        <v>276.62849999999997</v>
      </c>
    </row>
    <row r="26" spans="1:13" ht="18" customHeight="1" x14ac:dyDescent="0.3">
      <c r="A26" s="161" t="s">
        <v>67</v>
      </c>
      <c r="B26" s="161" t="s">
        <v>805</v>
      </c>
      <c r="C26" s="164">
        <v>0</v>
      </c>
      <c r="D26" s="164">
        <v>68.23</v>
      </c>
      <c r="E26" s="164">
        <v>72.920599999999993</v>
      </c>
      <c r="F26" s="164">
        <v>0</v>
      </c>
      <c r="G26" s="164">
        <v>444.32089999999999</v>
      </c>
      <c r="H26" s="164">
        <v>585.47149999999999</v>
      </c>
      <c r="I26" s="164">
        <v>137.9547</v>
      </c>
      <c r="J26" s="164">
        <v>0</v>
      </c>
      <c r="K26" s="164">
        <v>37.389299999999999</v>
      </c>
      <c r="L26" s="164">
        <v>32.810899999999997</v>
      </c>
      <c r="M26" s="164">
        <v>208.1549</v>
      </c>
    </row>
    <row r="27" spans="1:13" ht="18" customHeight="1" x14ac:dyDescent="0.3">
      <c r="A27" s="161" t="s">
        <v>67</v>
      </c>
      <c r="B27" s="161" t="s">
        <v>806</v>
      </c>
      <c r="C27" s="164">
        <v>0</v>
      </c>
      <c r="D27" s="164">
        <v>71.02</v>
      </c>
      <c r="E27" s="164">
        <v>77.108599999999996</v>
      </c>
      <c r="F27" s="164">
        <v>0</v>
      </c>
      <c r="G27" s="164">
        <v>460.61320000000001</v>
      </c>
      <c r="H27" s="164">
        <v>608.74180000000001</v>
      </c>
      <c r="I27" s="164">
        <v>131.29130000000001</v>
      </c>
      <c r="J27" s="164">
        <v>0</v>
      </c>
      <c r="K27" s="164">
        <v>21.820399999999999</v>
      </c>
      <c r="L27" s="164">
        <v>20.851099999999999</v>
      </c>
      <c r="M27" s="164">
        <v>173.96279999999999</v>
      </c>
    </row>
    <row r="28" spans="1:13" ht="18" customHeight="1" x14ac:dyDescent="0.3">
      <c r="A28" s="161" t="s">
        <v>67</v>
      </c>
      <c r="B28" s="161" t="s">
        <v>807</v>
      </c>
      <c r="C28" s="164">
        <v>0</v>
      </c>
      <c r="D28" s="164">
        <v>74.849999999999994</v>
      </c>
      <c r="E28" s="164">
        <v>77.841999999999999</v>
      </c>
      <c r="F28" s="164">
        <v>0</v>
      </c>
      <c r="G28" s="164">
        <v>493.49939999999998</v>
      </c>
      <c r="H28" s="164">
        <v>646.19140000000004</v>
      </c>
      <c r="I28" s="164">
        <v>118.12479999999999</v>
      </c>
      <c r="J28" s="164">
        <v>0</v>
      </c>
      <c r="K28" s="164">
        <v>0</v>
      </c>
      <c r="L28" s="164">
        <v>6.7507999999999999</v>
      </c>
      <c r="M28" s="164">
        <v>124.87560000000001</v>
      </c>
    </row>
    <row r="29" spans="1:13" ht="18" customHeight="1" x14ac:dyDescent="0.3">
      <c r="A29" s="161" t="s">
        <v>67</v>
      </c>
      <c r="B29" s="161" t="s">
        <v>808</v>
      </c>
      <c r="C29" s="164">
        <v>0</v>
      </c>
      <c r="D29" s="164">
        <v>71.650000000000006</v>
      </c>
      <c r="E29" s="164">
        <v>76.428899999999999</v>
      </c>
      <c r="F29" s="164">
        <v>0</v>
      </c>
      <c r="G29" s="164">
        <v>481.67380000000003</v>
      </c>
      <c r="H29" s="164">
        <v>629.7527</v>
      </c>
      <c r="I29" s="164">
        <v>102.5757</v>
      </c>
      <c r="J29" s="164">
        <v>0</v>
      </c>
      <c r="K29" s="164">
        <v>0</v>
      </c>
      <c r="L29" s="164">
        <v>11.1242</v>
      </c>
      <c r="M29" s="164">
        <v>113.6999</v>
      </c>
    </row>
    <row r="30" spans="1:13" ht="18" customHeight="1" x14ac:dyDescent="0.3">
      <c r="A30" s="161" t="s">
        <v>67</v>
      </c>
      <c r="B30" s="161" t="s">
        <v>809</v>
      </c>
      <c r="C30" s="164">
        <v>0</v>
      </c>
      <c r="D30" s="164">
        <v>71.66</v>
      </c>
      <c r="E30" s="164">
        <v>85.213399999999993</v>
      </c>
      <c r="F30" s="164">
        <v>0</v>
      </c>
      <c r="G30" s="164">
        <v>522.71270000000004</v>
      </c>
      <c r="H30" s="164">
        <v>679.58609999999999</v>
      </c>
      <c r="I30" s="164">
        <v>123.5676</v>
      </c>
      <c r="J30" s="164">
        <v>0</v>
      </c>
      <c r="K30" s="164">
        <v>56.9694</v>
      </c>
      <c r="L30" s="164">
        <v>41.069000000000003</v>
      </c>
      <c r="M30" s="164">
        <v>221.60599999999999</v>
      </c>
    </row>
    <row r="31" spans="1:13" ht="18" customHeight="1" x14ac:dyDescent="0.3">
      <c r="A31" s="161" t="s">
        <v>67</v>
      </c>
      <c r="B31" s="161" t="s">
        <v>810</v>
      </c>
      <c r="C31" s="166">
        <v>0</v>
      </c>
      <c r="D31" s="166">
        <v>71.67</v>
      </c>
      <c r="E31" s="166">
        <v>85.521000000000001</v>
      </c>
      <c r="F31" s="166">
        <v>0</v>
      </c>
      <c r="G31" s="166">
        <v>533.53369999999995</v>
      </c>
      <c r="H31" s="166">
        <v>690.72469999999998</v>
      </c>
      <c r="I31" s="166">
        <v>137.27340000000001</v>
      </c>
      <c r="J31" s="166">
        <v>0</v>
      </c>
      <c r="K31" s="166">
        <v>76.550600000000003</v>
      </c>
      <c r="L31" s="166">
        <v>58.664900000000003</v>
      </c>
      <c r="M31" s="166">
        <v>272.4889</v>
      </c>
    </row>
    <row r="32" spans="1:13" ht="18" customHeight="1" x14ac:dyDescent="0.3">
      <c r="A32" s="161" t="s">
        <v>67</v>
      </c>
      <c r="B32" s="161" t="s">
        <v>811</v>
      </c>
      <c r="C32" s="162">
        <v>0</v>
      </c>
      <c r="D32" s="162">
        <v>71.680000000000007</v>
      </c>
      <c r="E32" s="162">
        <v>82.924700000000001</v>
      </c>
      <c r="F32" s="162">
        <v>0</v>
      </c>
      <c r="G32" s="162">
        <v>525.75419999999997</v>
      </c>
      <c r="H32" s="162">
        <v>680.35889999999995</v>
      </c>
      <c r="I32" s="162">
        <v>120.4134</v>
      </c>
      <c r="J32" s="162">
        <v>0</v>
      </c>
      <c r="K32" s="162">
        <v>74.244</v>
      </c>
      <c r="L32" s="162">
        <v>50.543399999999998</v>
      </c>
      <c r="M32" s="162">
        <v>245.20079999999999</v>
      </c>
    </row>
    <row r="33" spans="1:13" ht="18" customHeight="1" x14ac:dyDescent="0.3">
      <c r="A33" s="161" t="s">
        <v>67</v>
      </c>
      <c r="B33" s="161" t="s">
        <v>812</v>
      </c>
      <c r="C33" s="164">
        <v>0</v>
      </c>
      <c r="D33" s="164">
        <v>71.69</v>
      </c>
      <c r="E33" s="164">
        <v>73.081699999999998</v>
      </c>
      <c r="F33" s="164">
        <v>0</v>
      </c>
      <c r="G33" s="164">
        <v>479.38749999999999</v>
      </c>
      <c r="H33" s="164">
        <v>624.15920000000006</v>
      </c>
      <c r="I33" s="164">
        <v>113.4358</v>
      </c>
      <c r="J33" s="164">
        <v>0</v>
      </c>
      <c r="K33" s="164">
        <v>62.564399999999999</v>
      </c>
      <c r="L33" s="164">
        <v>41.223100000000002</v>
      </c>
      <c r="M33" s="164">
        <v>217.22329999999999</v>
      </c>
    </row>
    <row r="34" spans="1:13" ht="18" customHeight="1" x14ac:dyDescent="0.3">
      <c r="A34" s="161" t="s">
        <v>67</v>
      </c>
      <c r="B34" s="161" t="s">
        <v>813</v>
      </c>
      <c r="C34" s="164">
        <v>0</v>
      </c>
      <c r="D34" s="164">
        <v>71.86</v>
      </c>
      <c r="E34" s="164">
        <v>74.734499999999997</v>
      </c>
      <c r="F34" s="164">
        <v>0</v>
      </c>
      <c r="G34" s="164">
        <v>477.55</v>
      </c>
      <c r="H34" s="164">
        <v>624.14449999999999</v>
      </c>
      <c r="I34" s="164">
        <v>115.2368</v>
      </c>
      <c r="J34" s="164">
        <v>0</v>
      </c>
      <c r="K34" s="164">
        <v>74.303600000000003</v>
      </c>
      <c r="L34" s="164">
        <v>53.749899999999997</v>
      </c>
      <c r="M34" s="164">
        <v>243.2903</v>
      </c>
    </row>
    <row r="35" spans="1:13" ht="18" customHeight="1" x14ac:dyDescent="0.3">
      <c r="A35" s="161" t="s">
        <v>67</v>
      </c>
      <c r="B35" s="161" t="s">
        <v>814</v>
      </c>
      <c r="C35" s="164">
        <v>0</v>
      </c>
      <c r="D35" s="164">
        <v>69.45</v>
      </c>
      <c r="E35" s="164">
        <v>75.650099999999995</v>
      </c>
      <c r="F35" s="164">
        <v>0</v>
      </c>
      <c r="G35" s="164">
        <v>456.46440000000001</v>
      </c>
      <c r="H35" s="164">
        <v>601.56449999999995</v>
      </c>
      <c r="I35" s="164">
        <v>156.19890000000001</v>
      </c>
      <c r="J35" s="164">
        <v>0</v>
      </c>
      <c r="K35" s="164">
        <v>148.67400000000001</v>
      </c>
      <c r="L35" s="164">
        <v>110.4195</v>
      </c>
      <c r="M35" s="164">
        <v>415.29239999999999</v>
      </c>
    </row>
    <row r="36" spans="1:13" ht="18" customHeight="1" x14ac:dyDescent="0.3">
      <c r="A36" s="161" t="s">
        <v>67</v>
      </c>
      <c r="B36" s="161" t="s">
        <v>815</v>
      </c>
      <c r="C36" s="164">
        <v>0</v>
      </c>
      <c r="D36" s="164">
        <v>63.14</v>
      </c>
      <c r="E36" s="164">
        <v>67.455399999999997</v>
      </c>
      <c r="F36" s="164">
        <v>0</v>
      </c>
      <c r="G36" s="164">
        <v>439.52980000000002</v>
      </c>
      <c r="H36" s="164">
        <v>570.12519999999995</v>
      </c>
      <c r="I36" s="164">
        <v>170.44399999999999</v>
      </c>
      <c r="J36" s="164">
        <v>0</v>
      </c>
      <c r="K36" s="164">
        <v>165.5181</v>
      </c>
      <c r="L36" s="164">
        <v>134.0376</v>
      </c>
      <c r="M36" s="164">
        <v>469.99970000000002</v>
      </c>
    </row>
    <row r="37" spans="1:13" ht="18" customHeight="1" x14ac:dyDescent="0.3">
      <c r="A37" s="161" t="s">
        <v>67</v>
      </c>
      <c r="B37" s="161" t="s">
        <v>816</v>
      </c>
      <c r="C37" s="164">
        <v>0</v>
      </c>
      <c r="D37" s="164">
        <v>67.31</v>
      </c>
      <c r="E37" s="164">
        <v>72.761600000000001</v>
      </c>
      <c r="F37" s="164">
        <v>0</v>
      </c>
      <c r="G37" s="164">
        <v>473.40890000000002</v>
      </c>
      <c r="H37" s="164">
        <v>613.48050000000001</v>
      </c>
      <c r="I37" s="164">
        <v>171.8963</v>
      </c>
      <c r="J37" s="164">
        <v>0</v>
      </c>
      <c r="K37" s="164">
        <v>159.7816</v>
      </c>
      <c r="L37" s="164">
        <v>130.58349999999999</v>
      </c>
      <c r="M37" s="164">
        <v>462.26139999999998</v>
      </c>
    </row>
    <row r="38" spans="1:13" ht="18" customHeight="1" x14ac:dyDescent="0.3">
      <c r="A38" s="161" t="s">
        <v>67</v>
      </c>
      <c r="B38" s="161" t="s">
        <v>817</v>
      </c>
      <c r="C38" s="164">
        <v>0</v>
      </c>
      <c r="D38" s="164">
        <v>71.739999999999995</v>
      </c>
      <c r="E38" s="164">
        <v>77.641599999999997</v>
      </c>
      <c r="F38" s="164">
        <v>0</v>
      </c>
      <c r="G38" s="164">
        <v>470.90730000000002</v>
      </c>
      <c r="H38" s="164">
        <v>620.28890000000001</v>
      </c>
      <c r="I38" s="164">
        <v>185.34960000000001</v>
      </c>
      <c r="J38" s="164">
        <v>0</v>
      </c>
      <c r="K38" s="164">
        <v>200.20920000000001</v>
      </c>
      <c r="L38" s="164">
        <v>157.5752</v>
      </c>
      <c r="M38" s="164">
        <v>543.13400000000001</v>
      </c>
    </row>
    <row r="39" spans="1:13" ht="18" customHeight="1" x14ac:dyDescent="0.3">
      <c r="A39" s="161" t="s">
        <v>67</v>
      </c>
      <c r="B39" s="161" t="s">
        <v>818</v>
      </c>
      <c r="C39" s="166">
        <v>0</v>
      </c>
      <c r="D39" s="166">
        <v>67.069999999999993</v>
      </c>
      <c r="E39" s="166">
        <v>72.421599999999998</v>
      </c>
      <c r="F39" s="166">
        <v>0</v>
      </c>
      <c r="G39" s="166">
        <v>459.04349999999999</v>
      </c>
      <c r="H39" s="166">
        <v>598.53510000000006</v>
      </c>
      <c r="I39" s="166">
        <v>193.01310000000001</v>
      </c>
      <c r="J39" s="166">
        <v>0</v>
      </c>
      <c r="K39" s="166">
        <v>209.44839999999999</v>
      </c>
      <c r="L39" s="166">
        <v>169.77950000000001</v>
      </c>
      <c r="M39" s="166">
        <v>572.24099999999999</v>
      </c>
    </row>
    <row r="40" spans="1:13" ht="18" customHeight="1" x14ac:dyDescent="0.3">
      <c r="A40" s="161" t="s">
        <v>67</v>
      </c>
      <c r="B40" s="161" t="s">
        <v>819</v>
      </c>
      <c r="C40" s="162">
        <v>0</v>
      </c>
      <c r="D40" s="162">
        <v>66.569999999999993</v>
      </c>
      <c r="E40" s="162">
        <v>72.915099999999995</v>
      </c>
      <c r="F40" s="162">
        <v>0</v>
      </c>
      <c r="G40" s="162">
        <v>439.91500000000002</v>
      </c>
      <c r="H40" s="162">
        <v>579.40009999999995</v>
      </c>
      <c r="I40" s="162">
        <v>204.9752</v>
      </c>
      <c r="J40" s="162">
        <v>0</v>
      </c>
      <c r="K40" s="162">
        <v>241.9708</v>
      </c>
      <c r="L40" s="162">
        <v>199.47720000000001</v>
      </c>
      <c r="M40" s="162">
        <v>646.42319999999995</v>
      </c>
    </row>
    <row r="41" spans="1:13" ht="18" customHeight="1" x14ac:dyDescent="0.3">
      <c r="A41" s="161" t="s">
        <v>67</v>
      </c>
      <c r="B41" s="161" t="s">
        <v>820</v>
      </c>
      <c r="C41" s="164">
        <v>0</v>
      </c>
      <c r="D41" s="164">
        <v>69.39</v>
      </c>
      <c r="E41" s="164">
        <v>74.868799999999993</v>
      </c>
      <c r="F41" s="164">
        <v>0</v>
      </c>
      <c r="G41" s="164">
        <v>455.25790000000001</v>
      </c>
      <c r="H41" s="164">
        <v>599.51670000000001</v>
      </c>
      <c r="I41" s="164">
        <v>207.5531</v>
      </c>
      <c r="J41" s="164">
        <v>0</v>
      </c>
      <c r="K41" s="164">
        <v>241.92359999999999</v>
      </c>
      <c r="L41" s="164">
        <v>195.23509999999999</v>
      </c>
      <c r="M41" s="164">
        <v>644.71180000000004</v>
      </c>
    </row>
    <row r="42" spans="1:13" ht="18" customHeight="1" x14ac:dyDescent="0.3">
      <c r="A42" s="161" t="s">
        <v>67</v>
      </c>
      <c r="B42" s="161" t="s">
        <v>821</v>
      </c>
      <c r="C42" s="164">
        <v>0</v>
      </c>
      <c r="D42" s="164">
        <v>61.9</v>
      </c>
      <c r="E42" s="164">
        <v>69.131900000000002</v>
      </c>
      <c r="F42" s="164">
        <v>0</v>
      </c>
      <c r="G42" s="164">
        <v>377.93439999999998</v>
      </c>
      <c r="H42" s="164">
        <v>508.96629999999999</v>
      </c>
      <c r="I42" s="164">
        <v>255.2193</v>
      </c>
      <c r="J42" s="164">
        <v>0</v>
      </c>
      <c r="K42" s="164">
        <v>319.7971</v>
      </c>
      <c r="L42" s="164">
        <v>263.87220000000002</v>
      </c>
      <c r="M42" s="164">
        <v>838.8886</v>
      </c>
    </row>
    <row r="43" spans="1:13" ht="18" customHeight="1" x14ac:dyDescent="0.3">
      <c r="A43" s="161" t="s">
        <v>67</v>
      </c>
      <c r="B43" s="161" t="s">
        <v>822</v>
      </c>
      <c r="C43" s="164">
        <v>0</v>
      </c>
      <c r="D43" s="164">
        <v>61.2</v>
      </c>
      <c r="E43" s="164">
        <v>68.314800000000005</v>
      </c>
      <c r="F43" s="164">
        <v>0</v>
      </c>
      <c r="G43" s="164">
        <v>357.09789999999998</v>
      </c>
      <c r="H43" s="164">
        <v>486.61270000000002</v>
      </c>
      <c r="I43" s="164">
        <v>270.05970000000002</v>
      </c>
      <c r="J43" s="164">
        <v>0</v>
      </c>
      <c r="K43" s="164">
        <v>359.62360000000001</v>
      </c>
      <c r="L43" s="164">
        <v>300.16480000000001</v>
      </c>
      <c r="M43" s="164">
        <v>929.84810000000004</v>
      </c>
    </row>
    <row r="44" spans="1:13" ht="18" customHeight="1" x14ac:dyDescent="0.3">
      <c r="A44" s="161" t="s">
        <v>67</v>
      </c>
      <c r="B44" s="161" t="s">
        <v>823</v>
      </c>
      <c r="C44" s="164">
        <v>0</v>
      </c>
      <c r="D44" s="164">
        <v>64.97</v>
      </c>
      <c r="E44" s="164">
        <v>68.665899999999993</v>
      </c>
      <c r="F44" s="164">
        <v>0</v>
      </c>
      <c r="G44" s="164">
        <v>352.9178</v>
      </c>
      <c r="H44" s="164">
        <v>486.55369999999999</v>
      </c>
      <c r="I44" s="164">
        <v>122.0151</v>
      </c>
      <c r="J44" s="164">
        <v>122.732</v>
      </c>
      <c r="K44" s="164">
        <v>421.14449999999999</v>
      </c>
      <c r="L44" s="164">
        <v>351.52080000000001</v>
      </c>
      <c r="M44" s="164">
        <v>1017.4124</v>
      </c>
    </row>
    <row r="45" spans="1:13" ht="18" customHeight="1" x14ac:dyDescent="0.3">
      <c r="A45" s="161" t="s">
        <v>67</v>
      </c>
      <c r="B45" s="161" t="s">
        <v>824</v>
      </c>
      <c r="C45" s="164">
        <v>0</v>
      </c>
      <c r="D45" s="164">
        <v>71.2</v>
      </c>
      <c r="E45" s="164">
        <v>77.777699999999996</v>
      </c>
      <c r="F45" s="164">
        <v>0</v>
      </c>
      <c r="G45" s="164">
        <v>416.93020000000001</v>
      </c>
      <c r="H45" s="164">
        <v>565.90790000000004</v>
      </c>
      <c r="I45" s="164">
        <v>121.5522</v>
      </c>
      <c r="J45" s="164">
        <v>121.4115</v>
      </c>
      <c r="K45" s="164">
        <v>418.40030000000002</v>
      </c>
      <c r="L45" s="164">
        <v>345.45839999999998</v>
      </c>
      <c r="M45" s="164">
        <v>1006.8224</v>
      </c>
    </row>
    <row r="46" spans="1:13" ht="18" customHeight="1" x14ac:dyDescent="0.3">
      <c r="A46" s="161" t="s">
        <v>67</v>
      </c>
      <c r="B46" s="161" t="s">
        <v>825</v>
      </c>
      <c r="C46" s="164">
        <v>0</v>
      </c>
      <c r="D46" s="164">
        <v>74.91</v>
      </c>
      <c r="E46" s="164">
        <v>81.631</v>
      </c>
      <c r="F46" s="164">
        <v>0</v>
      </c>
      <c r="G46" s="164">
        <v>450.1497</v>
      </c>
      <c r="H46" s="164">
        <v>606.69069999999999</v>
      </c>
      <c r="I46" s="164">
        <v>115.33969999999999</v>
      </c>
      <c r="J46" s="164">
        <v>114.8167</v>
      </c>
      <c r="K46" s="164">
        <v>356.1773</v>
      </c>
      <c r="L46" s="164">
        <v>271.18430000000001</v>
      </c>
      <c r="M46" s="164">
        <v>857.51800000000003</v>
      </c>
    </row>
    <row r="47" spans="1:13" ht="18" customHeight="1" x14ac:dyDescent="0.3">
      <c r="A47" s="161" t="s">
        <v>67</v>
      </c>
      <c r="B47" s="161" t="s">
        <v>826</v>
      </c>
      <c r="C47" s="166">
        <v>0</v>
      </c>
      <c r="D47" s="166">
        <v>74.819999999999993</v>
      </c>
      <c r="E47" s="166">
        <v>81.184600000000003</v>
      </c>
      <c r="F47" s="166">
        <v>0</v>
      </c>
      <c r="G47" s="166">
        <v>451.59379999999999</v>
      </c>
      <c r="H47" s="166">
        <v>607.59839999999997</v>
      </c>
      <c r="I47" s="166">
        <v>113.8703</v>
      </c>
      <c r="J47" s="166">
        <v>114.21599999999999</v>
      </c>
      <c r="K47" s="166">
        <v>355.2842</v>
      </c>
      <c r="L47" s="166">
        <v>267.8383</v>
      </c>
      <c r="M47" s="166">
        <v>851.2088</v>
      </c>
    </row>
    <row r="48" spans="1:13" ht="18" customHeight="1" x14ac:dyDescent="0.3">
      <c r="A48" s="161" t="s">
        <v>67</v>
      </c>
      <c r="B48" s="161" t="s">
        <v>827</v>
      </c>
      <c r="C48" s="162">
        <v>0</v>
      </c>
      <c r="D48" s="162">
        <v>73.17</v>
      </c>
      <c r="E48" s="162">
        <v>78.704300000000003</v>
      </c>
      <c r="F48" s="162">
        <v>0</v>
      </c>
      <c r="G48" s="162">
        <v>439.21230000000003</v>
      </c>
      <c r="H48" s="162">
        <v>591.08659999999998</v>
      </c>
      <c r="I48" s="162">
        <v>114.4873</v>
      </c>
      <c r="J48" s="162">
        <v>114.97410000000001</v>
      </c>
      <c r="K48" s="162">
        <v>354.5625</v>
      </c>
      <c r="L48" s="162">
        <v>267.70659999999998</v>
      </c>
      <c r="M48" s="162">
        <v>851.73050000000001</v>
      </c>
    </row>
    <row r="49" spans="1:13" ht="18" customHeight="1" x14ac:dyDescent="0.3">
      <c r="A49" s="161" t="s">
        <v>67</v>
      </c>
      <c r="B49" s="161" t="s">
        <v>828</v>
      </c>
      <c r="C49" s="164">
        <v>0</v>
      </c>
      <c r="D49" s="164">
        <v>70.650000000000006</v>
      </c>
      <c r="E49" s="164">
        <v>76.770600000000002</v>
      </c>
      <c r="F49" s="164">
        <v>0</v>
      </c>
      <c r="G49" s="164">
        <v>428.50200000000001</v>
      </c>
      <c r="H49" s="164">
        <v>575.92259999999999</v>
      </c>
      <c r="I49" s="164">
        <v>113.0228</v>
      </c>
      <c r="J49" s="164">
        <v>114.3861</v>
      </c>
      <c r="K49" s="164">
        <v>350.15960000000001</v>
      </c>
      <c r="L49" s="164">
        <v>271.36180000000002</v>
      </c>
      <c r="M49" s="164">
        <v>848.93029999999999</v>
      </c>
    </row>
    <row r="50" spans="1:13" ht="18" customHeight="1" x14ac:dyDescent="0.3">
      <c r="A50" s="161" t="s">
        <v>67</v>
      </c>
      <c r="B50" s="161" t="s">
        <v>829</v>
      </c>
      <c r="C50" s="164">
        <v>0</v>
      </c>
      <c r="D50" s="164">
        <v>74.69</v>
      </c>
      <c r="E50" s="164">
        <v>82.647599999999997</v>
      </c>
      <c r="F50" s="164">
        <v>0</v>
      </c>
      <c r="G50" s="164">
        <v>442.60570000000001</v>
      </c>
      <c r="H50" s="164">
        <v>599.94330000000002</v>
      </c>
      <c r="I50" s="164">
        <v>124.7961</v>
      </c>
      <c r="J50" s="164">
        <v>124.83620000000001</v>
      </c>
      <c r="K50" s="164">
        <v>417.60169999999999</v>
      </c>
      <c r="L50" s="164">
        <v>344.71640000000002</v>
      </c>
      <c r="M50" s="164">
        <v>1011.9503999999999</v>
      </c>
    </row>
    <row r="51" spans="1:13" ht="18" customHeight="1" x14ac:dyDescent="0.3">
      <c r="A51" s="161" t="s">
        <v>67</v>
      </c>
      <c r="B51" s="161" t="s">
        <v>830</v>
      </c>
      <c r="C51" s="164">
        <v>0</v>
      </c>
      <c r="D51" s="164">
        <v>70.41</v>
      </c>
      <c r="E51" s="164">
        <v>76.8596</v>
      </c>
      <c r="F51" s="164">
        <v>0</v>
      </c>
      <c r="G51" s="164">
        <v>406.52600000000001</v>
      </c>
      <c r="H51" s="164">
        <v>553.79560000000004</v>
      </c>
      <c r="I51" s="164">
        <v>120.28230000000001</v>
      </c>
      <c r="J51" s="164">
        <v>120.6987</v>
      </c>
      <c r="K51" s="164">
        <v>391.16090000000003</v>
      </c>
      <c r="L51" s="164">
        <v>324.92700000000002</v>
      </c>
      <c r="M51" s="164">
        <v>957.06889999999999</v>
      </c>
    </row>
    <row r="52" spans="1:13" ht="18" customHeight="1" x14ac:dyDescent="0.3">
      <c r="A52" s="161" t="s">
        <v>67</v>
      </c>
      <c r="B52" s="161" t="s">
        <v>831</v>
      </c>
      <c r="C52" s="164">
        <v>0</v>
      </c>
      <c r="D52" s="164">
        <v>66.760000000000005</v>
      </c>
      <c r="E52" s="164">
        <v>74.291600000000003</v>
      </c>
      <c r="F52" s="164">
        <v>0</v>
      </c>
      <c r="G52" s="164">
        <v>400.33539999999999</v>
      </c>
      <c r="H52" s="164">
        <v>541.38699999999994</v>
      </c>
      <c r="I52" s="164">
        <v>116.6589</v>
      </c>
      <c r="J52" s="164">
        <v>117.78579999999999</v>
      </c>
      <c r="K52" s="164">
        <v>377.64370000000002</v>
      </c>
      <c r="L52" s="164">
        <v>313.9896</v>
      </c>
      <c r="M52" s="164">
        <v>926.07799999999997</v>
      </c>
    </row>
    <row r="53" spans="1:13" ht="18" customHeight="1" x14ac:dyDescent="0.3">
      <c r="A53" s="161" t="s">
        <v>67</v>
      </c>
      <c r="B53" s="161" t="s">
        <v>832</v>
      </c>
      <c r="C53" s="164">
        <v>0</v>
      </c>
      <c r="D53" s="164">
        <v>61.8</v>
      </c>
      <c r="E53" s="164">
        <v>70.611999999999995</v>
      </c>
      <c r="F53" s="164">
        <v>0</v>
      </c>
      <c r="G53" s="164">
        <v>368.84750000000003</v>
      </c>
      <c r="H53" s="164">
        <v>501.2595</v>
      </c>
      <c r="I53" s="164">
        <v>114.461</v>
      </c>
      <c r="J53" s="164">
        <v>114.3202</v>
      </c>
      <c r="K53" s="164">
        <v>356.60649999999998</v>
      </c>
      <c r="L53" s="164">
        <v>306.17919999999998</v>
      </c>
      <c r="M53" s="164">
        <v>891.56690000000003</v>
      </c>
    </row>
    <row r="54" spans="1:13" ht="18" customHeight="1" x14ac:dyDescent="0.3">
      <c r="A54" s="161" t="s">
        <v>67</v>
      </c>
      <c r="B54" s="161" t="s">
        <v>833</v>
      </c>
      <c r="C54" s="164">
        <v>0</v>
      </c>
      <c r="D54" s="164">
        <v>55.11</v>
      </c>
      <c r="E54" s="164">
        <v>66.455100000000002</v>
      </c>
      <c r="F54" s="164">
        <v>0</v>
      </c>
      <c r="G54" s="164">
        <v>314.08999999999997</v>
      </c>
      <c r="H54" s="164">
        <v>435.6551</v>
      </c>
      <c r="I54" s="164">
        <v>114.36750000000001</v>
      </c>
      <c r="J54" s="164">
        <v>115.6155</v>
      </c>
      <c r="K54" s="164">
        <v>348.96859999999998</v>
      </c>
      <c r="L54" s="164">
        <v>291.7681</v>
      </c>
      <c r="M54" s="164">
        <v>870.71969999999999</v>
      </c>
    </row>
    <row r="55" spans="1:13" ht="18" customHeight="1" x14ac:dyDescent="0.3">
      <c r="A55" s="161" t="s">
        <v>834</v>
      </c>
      <c r="B55" s="161" t="s">
        <v>68</v>
      </c>
      <c r="C55" s="166">
        <v>0</v>
      </c>
      <c r="D55" s="166">
        <v>52.1</v>
      </c>
      <c r="E55" s="166">
        <v>65.573400000000007</v>
      </c>
      <c r="F55" s="166">
        <v>0</v>
      </c>
      <c r="G55" s="166">
        <v>284.47620000000001</v>
      </c>
      <c r="H55" s="166">
        <v>402.14960000000002</v>
      </c>
      <c r="I55" s="166">
        <v>116.0814</v>
      </c>
      <c r="J55" s="166">
        <v>116.301</v>
      </c>
      <c r="K55" s="166">
        <v>349.95909999999998</v>
      </c>
      <c r="L55" s="166">
        <v>294.27670000000001</v>
      </c>
      <c r="M55" s="166">
        <v>876.6182</v>
      </c>
    </row>
    <row r="56" spans="1:13" x14ac:dyDescent="0.3">
      <c r="A56" s="230" t="s">
        <v>846</v>
      </c>
      <c r="B56" s="230"/>
      <c r="C56" s="168">
        <v>0</v>
      </c>
      <c r="D56" s="168">
        <v>-40.08</v>
      </c>
      <c r="E56" s="168">
        <v>-53.021299999999997</v>
      </c>
      <c r="F56" s="168">
        <v>0</v>
      </c>
      <c r="G56" s="168">
        <v>-194.4649</v>
      </c>
      <c r="H56" s="168"/>
      <c r="I56" s="168">
        <v>299.98469999999998</v>
      </c>
      <c r="J56" s="168">
        <v>124.83620000000001</v>
      </c>
      <c r="K56" s="168">
        <v>421.14449999999999</v>
      </c>
      <c r="L56" s="168">
        <v>351.52080000000001</v>
      </c>
      <c r="M56" s="168"/>
    </row>
    <row r="57" spans="1:13" x14ac:dyDescent="0.3">
      <c r="A57" s="230" t="s">
        <v>847</v>
      </c>
      <c r="B57" s="230"/>
      <c r="C57" s="168">
        <v>0</v>
      </c>
      <c r="D57" s="168">
        <v>-74.91</v>
      </c>
      <c r="E57" s="168">
        <v>-85.521000000000001</v>
      </c>
      <c r="F57" s="168">
        <v>0</v>
      </c>
      <c r="G57" s="168">
        <v>-533.53369999999995</v>
      </c>
      <c r="H57" s="168"/>
      <c r="I57" s="168">
        <v>102.5757</v>
      </c>
      <c r="J57" s="168">
        <v>0</v>
      </c>
      <c r="K57" s="168">
        <v>0</v>
      </c>
      <c r="L57" s="168">
        <v>-11.1242</v>
      </c>
      <c r="M57" s="168"/>
    </row>
    <row r="58" spans="1:13" x14ac:dyDescent="0.3">
      <c r="A58" s="230" t="s">
        <v>848</v>
      </c>
      <c r="B58" s="230"/>
      <c r="C58" s="168">
        <v>0</v>
      </c>
      <c r="D58" s="168">
        <v>-62.07729166666666</v>
      </c>
      <c r="E58" s="168">
        <v>-69.400160416666665</v>
      </c>
      <c r="F58" s="168">
        <v>0</v>
      </c>
      <c r="G58" s="168">
        <v>-369.63285208333332</v>
      </c>
      <c r="H58" s="168"/>
      <c r="I58" s="168">
        <v>191.60602916666664</v>
      </c>
      <c r="J58" s="168">
        <v>29.418620833333332</v>
      </c>
      <c r="K58" s="168">
        <v>255.93562708333334</v>
      </c>
      <c r="L58" s="168">
        <v>212.35496875000001</v>
      </c>
      <c r="M58" s="168"/>
    </row>
    <row r="59" spans="1:13" ht="27" customHeight="1" x14ac:dyDescent="0.3">
      <c r="A59" s="230" t="s">
        <v>3</v>
      </c>
      <c r="B59" s="230"/>
      <c r="C59" s="229" t="s">
        <v>211</v>
      </c>
      <c r="D59" s="229"/>
      <c r="E59" s="229" t="s">
        <v>45</v>
      </c>
      <c r="F59" s="229"/>
      <c r="G59" s="229" t="s">
        <v>505</v>
      </c>
      <c r="H59" s="229" t="s">
        <v>943</v>
      </c>
      <c r="I59" s="229" t="s">
        <v>505</v>
      </c>
      <c r="J59" s="229"/>
      <c r="K59" s="229"/>
      <c r="L59" s="229" t="s">
        <v>183</v>
      </c>
      <c r="M59" s="229" t="s">
        <v>943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2716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30" t="s">
        <v>1765</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0" t="s">
        <v>1766</v>
      </c>
      <c r="B6" s="230"/>
      <c r="C6" s="172" t="s">
        <v>2717</v>
      </c>
      <c r="D6" s="172" t="s">
        <v>2718</v>
      </c>
      <c r="E6" s="172" t="s">
        <v>2719</v>
      </c>
      <c r="F6" s="172" t="s">
        <v>2720</v>
      </c>
      <c r="G6" s="172" t="s">
        <v>2721</v>
      </c>
      <c r="H6" s="172" t="s">
        <v>2722</v>
      </c>
      <c r="I6" s="172" t="s">
        <v>2723</v>
      </c>
      <c r="J6" s="172" t="s">
        <v>2724</v>
      </c>
      <c r="K6" s="172" t="s">
        <v>2725</v>
      </c>
      <c r="L6" s="172" t="s">
        <v>2726</v>
      </c>
      <c r="M6" s="172" t="s">
        <v>2727</v>
      </c>
      <c r="N6" s="172" t="s">
        <v>2728</v>
      </c>
      <c r="O6" s="11" t="s">
        <v>2729</v>
      </c>
      <c r="P6" s="11" t="s">
        <v>2730</v>
      </c>
      <c r="Q6" s="11" t="s">
        <v>2731</v>
      </c>
      <c r="R6" s="11" t="s">
        <v>2732</v>
      </c>
      <c r="S6" s="11" t="s">
        <v>2733</v>
      </c>
      <c r="T6" s="11" t="s">
        <v>2734</v>
      </c>
      <c r="U6" s="11" t="s">
        <v>2735</v>
      </c>
      <c r="V6" s="11" t="s">
        <v>2736</v>
      </c>
      <c r="W6" s="11" t="s">
        <v>2737</v>
      </c>
      <c r="X6" s="173" t="s">
        <v>2738</v>
      </c>
      <c r="Y6" s="173" t="s">
        <v>2739</v>
      </c>
      <c r="Z6" s="173" t="s">
        <v>2740</v>
      </c>
      <c r="AA6" s="173" t="s">
        <v>2741</v>
      </c>
      <c r="AB6" s="173" t="s">
        <v>2742</v>
      </c>
      <c r="AC6" s="173" t="s">
        <v>2743</v>
      </c>
      <c r="AD6" s="173" t="s">
        <v>2744</v>
      </c>
      <c r="AE6" s="173" t="s">
        <v>2745</v>
      </c>
      <c r="AF6" s="173" t="s">
        <v>2746</v>
      </c>
    </row>
    <row r="7" spans="1:32" ht="27" customHeight="1" x14ac:dyDescent="0.3">
      <c r="A7" s="230" t="s">
        <v>17</v>
      </c>
      <c r="B7" s="230"/>
      <c r="C7" s="234" t="s">
        <v>2747</v>
      </c>
      <c r="D7" s="234" t="s">
        <v>2748</v>
      </c>
      <c r="E7" s="234" t="s">
        <v>2749</v>
      </c>
      <c r="F7" s="234" t="s">
        <v>514</v>
      </c>
      <c r="G7" s="234" t="s">
        <v>2750</v>
      </c>
      <c r="H7" s="234" t="s">
        <v>521</v>
      </c>
      <c r="I7" s="234" t="s">
        <v>194</v>
      </c>
      <c r="J7" s="234" t="s">
        <v>524</v>
      </c>
      <c r="K7" s="234" t="s">
        <v>184</v>
      </c>
      <c r="L7" s="234" t="s">
        <v>546</v>
      </c>
      <c r="M7" s="234" t="s">
        <v>350</v>
      </c>
      <c r="N7" s="234" t="s">
        <v>2751</v>
      </c>
      <c r="O7" s="227" t="s">
        <v>466</v>
      </c>
      <c r="P7" s="227" t="s">
        <v>463</v>
      </c>
      <c r="Q7" s="227" t="s">
        <v>404</v>
      </c>
      <c r="R7" s="227" t="s">
        <v>2752</v>
      </c>
      <c r="S7" s="227" t="s">
        <v>714</v>
      </c>
      <c r="T7" s="227" t="s">
        <v>543</v>
      </c>
      <c r="U7" s="227" t="s">
        <v>2753</v>
      </c>
      <c r="V7" s="227" t="s">
        <v>452</v>
      </c>
      <c r="W7" s="227" t="s">
        <v>2754</v>
      </c>
      <c r="X7" s="233" t="s">
        <v>2755</v>
      </c>
      <c r="Y7" s="233" t="s">
        <v>2756</v>
      </c>
      <c r="Z7" s="233" t="s">
        <v>2757</v>
      </c>
      <c r="AA7" s="233" t="s">
        <v>2758</v>
      </c>
      <c r="AB7" s="233" t="s">
        <v>2759</v>
      </c>
      <c r="AC7" s="233" t="s">
        <v>2760</v>
      </c>
      <c r="AD7" s="233" t="s">
        <v>2753</v>
      </c>
      <c r="AE7" s="233" t="s">
        <v>2761</v>
      </c>
      <c r="AF7" s="233" t="s">
        <v>452</v>
      </c>
    </row>
    <row r="8" spans="1:32" x14ac:dyDescent="0.3">
      <c r="A8" s="230" t="s">
        <v>2762</v>
      </c>
      <c r="B8" s="230"/>
      <c r="C8" s="172" t="s">
        <v>2763</v>
      </c>
      <c r="D8" s="172" t="s">
        <v>2763</v>
      </c>
      <c r="E8" s="172" t="s">
        <v>2763</v>
      </c>
      <c r="F8" s="172" t="s">
        <v>2763</v>
      </c>
      <c r="G8" s="172" t="s">
        <v>2763</v>
      </c>
      <c r="H8" s="172" t="s">
        <v>2763</v>
      </c>
      <c r="I8" s="172" t="s">
        <v>2763</v>
      </c>
      <c r="J8" s="172" t="s">
        <v>2763</v>
      </c>
      <c r="K8" s="172" t="s">
        <v>2763</v>
      </c>
      <c r="L8" s="172" t="s">
        <v>2763</v>
      </c>
      <c r="M8" s="172" t="s">
        <v>2763</v>
      </c>
      <c r="N8" s="172" t="s">
        <v>2763</v>
      </c>
      <c r="O8" s="11" t="s">
        <v>2764</v>
      </c>
      <c r="P8" s="11" t="s">
        <v>2764</v>
      </c>
      <c r="Q8" s="11" t="s">
        <v>2764</v>
      </c>
      <c r="R8" s="11" t="s">
        <v>2764</v>
      </c>
      <c r="S8" s="11" t="s">
        <v>2764</v>
      </c>
      <c r="T8" s="11" t="s">
        <v>2764</v>
      </c>
      <c r="U8" s="11" t="s">
        <v>2764</v>
      </c>
      <c r="V8" s="11" t="s">
        <v>2764</v>
      </c>
      <c r="W8" s="11" t="s">
        <v>2764</v>
      </c>
      <c r="X8" s="173" t="s">
        <v>2765</v>
      </c>
      <c r="Y8" s="173" t="s">
        <v>2765</v>
      </c>
      <c r="Z8" s="173" t="s">
        <v>2765</v>
      </c>
      <c r="AA8" s="173" t="s">
        <v>2765</v>
      </c>
      <c r="AB8" s="173" t="s">
        <v>2765</v>
      </c>
      <c r="AC8" s="173" t="s">
        <v>2765</v>
      </c>
      <c r="AD8" s="173" t="s">
        <v>2765</v>
      </c>
      <c r="AE8" s="173" t="s">
        <v>2765</v>
      </c>
      <c r="AF8" s="173" t="s">
        <v>2765</v>
      </c>
    </row>
    <row r="9" spans="1:32" ht="27" customHeight="1" x14ac:dyDescent="0.3">
      <c r="A9" s="158" t="s">
        <v>63</v>
      </c>
      <c r="B9" s="158" t="s">
        <v>554</v>
      </c>
      <c r="C9" s="172" t="s">
        <v>2766</v>
      </c>
      <c r="D9" s="172" t="s">
        <v>2766</v>
      </c>
      <c r="E9" s="172" t="s">
        <v>2766</v>
      </c>
      <c r="F9" s="172" t="s">
        <v>2766</v>
      </c>
      <c r="G9" s="172" t="s">
        <v>2766</v>
      </c>
      <c r="H9" s="172" t="s">
        <v>2766</v>
      </c>
      <c r="I9" s="172" t="s">
        <v>2766</v>
      </c>
      <c r="J9" s="172" t="s">
        <v>2766</v>
      </c>
      <c r="K9" s="172" t="s">
        <v>2766</v>
      </c>
      <c r="L9" s="172" t="s">
        <v>2766</v>
      </c>
      <c r="M9" s="172" t="s">
        <v>2766</v>
      </c>
      <c r="N9" s="172" t="s">
        <v>2766</v>
      </c>
      <c r="O9" s="11" t="s">
        <v>2766</v>
      </c>
      <c r="P9" s="11" t="s">
        <v>2766</v>
      </c>
      <c r="Q9" s="11" t="s">
        <v>2766</v>
      </c>
      <c r="R9" s="11" t="s">
        <v>2766</v>
      </c>
      <c r="S9" s="11" t="s">
        <v>2766</v>
      </c>
      <c r="T9" s="11" t="s">
        <v>2766</v>
      </c>
      <c r="U9" s="11" t="s">
        <v>2766</v>
      </c>
      <c r="V9" s="11" t="s">
        <v>2766</v>
      </c>
      <c r="W9" s="11" t="s">
        <v>2766</v>
      </c>
      <c r="X9" s="173" t="s">
        <v>2766</v>
      </c>
      <c r="Y9" s="173" t="s">
        <v>2766</v>
      </c>
      <c r="Z9" s="173" t="s">
        <v>2766</v>
      </c>
      <c r="AA9" s="173" t="s">
        <v>2766</v>
      </c>
      <c r="AB9" s="173" t="s">
        <v>2766</v>
      </c>
      <c r="AC9" s="173" t="s">
        <v>2766</v>
      </c>
      <c r="AD9" s="173" t="s">
        <v>2766</v>
      </c>
      <c r="AE9" s="173" t="s">
        <v>2766</v>
      </c>
      <c r="AF9" s="173" t="s">
        <v>2766</v>
      </c>
    </row>
    <row r="10" spans="1:32" ht="18" customHeight="1" x14ac:dyDescent="0.3">
      <c r="A10" s="161" t="s">
        <v>67</v>
      </c>
      <c r="B10" s="161" t="s">
        <v>787</v>
      </c>
      <c r="C10" s="162">
        <v>504.95</v>
      </c>
      <c r="D10" s="162">
        <v>513.09630000000004</v>
      </c>
      <c r="E10" s="162">
        <v>508.48939999999999</v>
      </c>
      <c r="F10" s="162">
        <v>516.04459999999995</v>
      </c>
      <c r="G10" s="162">
        <v>516.85329999999999</v>
      </c>
      <c r="H10" s="162">
        <v>516.93370000000004</v>
      </c>
      <c r="I10" s="163"/>
      <c r="J10" s="162">
        <v>508.16239999999999</v>
      </c>
      <c r="K10" s="162">
        <v>504.44080000000002</v>
      </c>
      <c r="L10" s="162">
        <v>489.43819999999999</v>
      </c>
      <c r="M10" s="162">
        <v>509.77190000000002</v>
      </c>
      <c r="N10" s="162">
        <v>495.39030000000002</v>
      </c>
      <c r="O10" s="162">
        <v>227.99350000000001</v>
      </c>
      <c r="P10" s="162">
        <v>224.7097</v>
      </c>
      <c r="Q10" s="162">
        <v>228.5299</v>
      </c>
      <c r="R10" s="162">
        <v>223.75839999999999</v>
      </c>
      <c r="S10" s="162">
        <v>222.42160000000001</v>
      </c>
      <c r="T10" s="162">
        <v>222.6405</v>
      </c>
      <c r="U10" s="162">
        <v>227.1</v>
      </c>
      <c r="V10" s="163"/>
      <c r="W10" s="162">
        <v>227.9</v>
      </c>
      <c r="X10" s="162">
        <v>141.83430000000001</v>
      </c>
      <c r="Y10" s="162">
        <v>140.2886</v>
      </c>
      <c r="Z10" s="162">
        <v>138.49709999999999</v>
      </c>
      <c r="AA10" s="162">
        <v>138.84780000000001</v>
      </c>
      <c r="AB10" s="162">
        <v>135.47460000000001</v>
      </c>
      <c r="AC10" s="163"/>
      <c r="AD10" s="162">
        <v>141.9562</v>
      </c>
      <c r="AE10" s="163"/>
      <c r="AF10" s="162">
        <v>142.88210000000001</v>
      </c>
    </row>
    <row r="11" spans="1:32" ht="18" customHeight="1" x14ac:dyDescent="0.3">
      <c r="A11" s="161" t="s">
        <v>67</v>
      </c>
      <c r="B11" s="161" t="s">
        <v>788</v>
      </c>
      <c r="C11" s="164">
        <v>504.68770000000001</v>
      </c>
      <c r="D11" s="164">
        <v>515.24950000000001</v>
      </c>
      <c r="E11" s="164">
        <v>511.37790000000001</v>
      </c>
      <c r="F11" s="164">
        <v>520.73829999999998</v>
      </c>
      <c r="G11" s="164">
        <v>521.15390000000002</v>
      </c>
      <c r="H11" s="164">
        <v>519.63800000000003</v>
      </c>
      <c r="I11" s="164">
        <v>512.31610000000001</v>
      </c>
      <c r="J11" s="164">
        <v>509.13729999999998</v>
      </c>
      <c r="K11" s="164">
        <v>500.68239999999997</v>
      </c>
      <c r="L11" s="164">
        <v>482.7679</v>
      </c>
      <c r="M11" s="164">
        <v>505.94159999999999</v>
      </c>
      <c r="N11" s="164">
        <v>490.6377</v>
      </c>
      <c r="O11" s="164">
        <v>228.58090000000001</v>
      </c>
      <c r="P11" s="164">
        <v>226.56180000000001</v>
      </c>
      <c r="Q11" s="164">
        <v>229.43350000000001</v>
      </c>
      <c r="R11" s="164">
        <v>223.0359</v>
      </c>
      <c r="S11" s="164">
        <v>222.88669999999999</v>
      </c>
      <c r="T11" s="164">
        <v>222.13749999999999</v>
      </c>
      <c r="U11" s="164">
        <v>225.8</v>
      </c>
      <c r="V11" s="165"/>
      <c r="W11" s="164">
        <v>226.5</v>
      </c>
      <c r="X11" s="164">
        <v>141.35669999999999</v>
      </c>
      <c r="Y11" s="164">
        <v>139.2122</v>
      </c>
      <c r="Z11" s="164">
        <v>138.18510000000001</v>
      </c>
      <c r="AA11" s="164">
        <v>138.36689999999999</v>
      </c>
      <c r="AB11" s="164">
        <v>135.00540000000001</v>
      </c>
      <c r="AC11" s="165"/>
      <c r="AD11" s="164">
        <v>140.917</v>
      </c>
      <c r="AE11" s="165"/>
      <c r="AF11" s="164">
        <v>142.12649999999999</v>
      </c>
    </row>
    <row r="12" spans="1:32" ht="18" customHeight="1" x14ac:dyDescent="0.3">
      <c r="A12" s="161" t="s">
        <v>67</v>
      </c>
      <c r="B12" s="161" t="s">
        <v>789</v>
      </c>
      <c r="C12" s="164">
        <v>505.31720000000001</v>
      </c>
      <c r="D12" s="164">
        <v>515.72220000000004</v>
      </c>
      <c r="E12" s="164">
        <v>514.6866</v>
      </c>
      <c r="F12" s="164">
        <v>520.79380000000003</v>
      </c>
      <c r="G12" s="164">
        <v>521.42859999999996</v>
      </c>
      <c r="H12" s="164">
        <v>518.61869999999999</v>
      </c>
      <c r="I12" s="164">
        <v>517.45619999999997</v>
      </c>
      <c r="J12" s="164">
        <v>508.74459999999999</v>
      </c>
      <c r="K12" s="164">
        <v>499.99549999999999</v>
      </c>
      <c r="L12" s="164">
        <v>481.42079999999999</v>
      </c>
      <c r="M12" s="164">
        <v>506.09140000000002</v>
      </c>
      <c r="N12" s="164">
        <v>491.28489999999999</v>
      </c>
      <c r="O12" s="164">
        <v>229.01329999999999</v>
      </c>
      <c r="P12" s="164">
        <v>226.77250000000001</v>
      </c>
      <c r="Q12" s="164">
        <v>229.536</v>
      </c>
      <c r="R12" s="164">
        <v>223.47049999999999</v>
      </c>
      <c r="S12" s="164">
        <v>222.84979999999999</v>
      </c>
      <c r="T12" s="164">
        <v>221.83369999999999</v>
      </c>
      <c r="U12" s="164">
        <v>225.2</v>
      </c>
      <c r="V12" s="165"/>
      <c r="W12" s="164">
        <v>226</v>
      </c>
      <c r="X12" s="164">
        <v>141.4436</v>
      </c>
      <c r="Y12" s="164">
        <v>139.14019999999999</v>
      </c>
      <c r="Z12" s="164">
        <v>138.184</v>
      </c>
      <c r="AA12" s="164">
        <v>138.61770000000001</v>
      </c>
      <c r="AB12" s="164">
        <v>134.88120000000001</v>
      </c>
      <c r="AC12" s="165"/>
      <c r="AD12" s="164">
        <v>140.84379999999999</v>
      </c>
      <c r="AE12" s="165"/>
      <c r="AF12" s="164">
        <v>142.5145</v>
      </c>
    </row>
    <row r="13" spans="1:32" ht="18" customHeight="1" x14ac:dyDescent="0.3">
      <c r="A13" s="161" t="s">
        <v>67</v>
      </c>
      <c r="B13" s="161" t="s">
        <v>790</v>
      </c>
      <c r="C13" s="164">
        <v>503.58609999999999</v>
      </c>
      <c r="D13" s="164">
        <v>512.04600000000005</v>
      </c>
      <c r="E13" s="164">
        <v>509.74979999999999</v>
      </c>
      <c r="F13" s="164">
        <v>520.34360000000004</v>
      </c>
      <c r="G13" s="164">
        <v>519.71119999999996</v>
      </c>
      <c r="H13" s="164">
        <v>518.86040000000003</v>
      </c>
      <c r="I13" s="165"/>
      <c r="J13" s="164">
        <v>508.00130000000001</v>
      </c>
      <c r="K13" s="164">
        <v>500.96800000000002</v>
      </c>
      <c r="L13" s="164">
        <v>481.6533</v>
      </c>
      <c r="M13" s="164">
        <v>506.7355</v>
      </c>
      <c r="N13" s="164">
        <v>491.08139999999997</v>
      </c>
      <c r="O13" s="164">
        <v>226.1139</v>
      </c>
      <c r="P13" s="164">
        <v>225.1147</v>
      </c>
      <c r="Q13" s="164">
        <v>227.87880000000001</v>
      </c>
      <c r="R13" s="164">
        <v>222.8544</v>
      </c>
      <c r="S13" s="164">
        <v>221.77930000000001</v>
      </c>
      <c r="T13" s="164">
        <v>222.0829</v>
      </c>
      <c r="U13" s="164">
        <v>225.7</v>
      </c>
      <c r="V13" s="165"/>
      <c r="W13" s="164">
        <v>226.2</v>
      </c>
      <c r="X13" s="164">
        <v>141.29499999999999</v>
      </c>
      <c r="Y13" s="164">
        <v>139.5384</v>
      </c>
      <c r="Z13" s="164">
        <v>138.20480000000001</v>
      </c>
      <c r="AA13" s="164">
        <v>138.6968</v>
      </c>
      <c r="AB13" s="164">
        <v>134.81219999999999</v>
      </c>
      <c r="AC13" s="165"/>
      <c r="AD13" s="164">
        <v>141.2097</v>
      </c>
      <c r="AE13" s="165"/>
      <c r="AF13" s="164">
        <v>142.12649999999999</v>
      </c>
    </row>
    <row r="14" spans="1:32" ht="18" customHeight="1" x14ac:dyDescent="0.3">
      <c r="A14" s="161" t="s">
        <v>67</v>
      </c>
      <c r="B14" s="161" t="s">
        <v>791</v>
      </c>
      <c r="C14" s="164">
        <v>504.32049999999998</v>
      </c>
      <c r="D14" s="164">
        <v>512.20349999999996</v>
      </c>
      <c r="E14" s="164">
        <v>511.90309999999999</v>
      </c>
      <c r="F14" s="164">
        <v>521.53679999999997</v>
      </c>
      <c r="G14" s="164">
        <v>522.07370000000003</v>
      </c>
      <c r="H14" s="164">
        <v>520.62829999999997</v>
      </c>
      <c r="I14" s="165"/>
      <c r="J14" s="164">
        <v>509.51569999999998</v>
      </c>
      <c r="K14" s="164">
        <v>500.58280000000002</v>
      </c>
      <c r="L14" s="164">
        <v>481.42500000000001</v>
      </c>
      <c r="M14" s="164">
        <v>505.55369999999999</v>
      </c>
      <c r="N14" s="164">
        <v>491.16430000000003</v>
      </c>
      <c r="O14" s="164">
        <v>225.90350000000001</v>
      </c>
      <c r="P14" s="164">
        <v>225.2713</v>
      </c>
      <c r="Q14" s="164">
        <v>228.50819999999999</v>
      </c>
      <c r="R14" s="164">
        <v>223.72479999999999</v>
      </c>
      <c r="S14" s="164">
        <v>223.06389999999999</v>
      </c>
      <c r="T14" s="164">
        <v>221.77610000000001</v>
      </c>
      <c r="U14" s="164">
        <v>225.2</v>
      </c>
      <c r="V14" s="165"/>
      <c r="W14" s="164">
        <v>225.5</v>
      </c>
      <c r="X14" s="164">
        <v>141.2379</v>
      </c>
      <c r="Y14" s="164">
        <v>139.1199</v>
      </c>
      <c r="Z14" s="164">
        <v>138.29830000000001</v>
      </c>
      <c r="AA14" s="164">
        <v>138.48009999999999</v>
      </c>
      <c r="AB14" s="164">
        <v>134.81219999999999</v>
      </c>
      <c r="AC14" s="165"/>
      <c r="AD14" s="164">
        <v>140.50710000000001</v>
      </c>
      <c r="AE14" s="165"/>
      <c r="AF14" s="164">
        <v>142.12649999999999</v>
      </c>
    </row>
    <row r="15" spans="1:32" ht="18" customHeight="1" x14ac:dyDescent="0.3">
      <c r="A15" s="161" t="s">
        <v>67</v>
      </c>
      <c r="B15" s="161" t="s">
        <v>792</v>
      </c>
      <c r="C15" s="164">
        <v>505.4221</v>
      </c>
      <c r="D15" s="164">
        <v>516.4049</v>
      </c>
      <c r="E15" s="164">
        <v>516.31470000000002</v>
      </c>
      <c r="F15" s="164">
        <v>522.5367</v>
      </c>
      <c r="G15" s="164">
        <v>522.80970000000002</v>
      </c>
      <c r="H15" s="164">
        <v>521.97799999999995</v>
      </c>
      <c r="I15" s="164">
        <v>516.14009999999996</v>
      </c>
      <c r="J15" s="164">
        <v>509.08240000000001</v>
      </c>
      <c r="K15" s="164">
        <v>501.65089999999998</v>
      </c>
      <c r="L15" s="164">
        <v>481.83510000000001</v>
      </c>
      <c r="M15" s="164">
        <v>506.09269999999998</v>
      </c>
      <c r="N15" s="164">
        <v>491.86020000000002</v>
      </c>
      <c r="O15" s="164">
        <v>226.1112</v>
      </c>
      <c r="P15" s="164">
        <v>226.69309999999999</v>
      </c>
      <c r="Q15" s="164">
        <v>228.98859999999999</v>
      </c>
      <c r="R15" s="164">
        <v>223.86879999999999</v>
      </c>
      <c r="S15" s="164">
        <v>224.0384</v>
      </c>
      <c r="T15" s="164">
        <v>222.1962</v>
      </c>
      <c r="U15" s="164">
        <v>225.8</v>
      </c>
      <c r="V15" s="165"/>
      <c r="W15" s="164">
        <v>225.6</v>
      </c>
      <c r="X15" s="164">
        <v>141.17080000000001</v>
      </c>
      <c r="Y15" s="164">
        <v>139.0582</v>
      </c>
      <c r="Z15" s="164">
        <v>137.9956</v>
      </c>
      <c r="AA15" s="164">
        <v>138.24340000000001</v>
      </c>
      <c r="AB15" s="164">
        <v>134.7432</v>
      </c>
      <c r="AC15" s="165"/>
      <c r="AD15" s="164">
        <v>140.58029999999999</v>
      </c>
      <c r="AE15" s="165"/>
      <c r="AF15" s="164">
        <v>142.1061</v>
      </c>
    </row>
    <row r="16" spans="1:32" ht="18" customHeight="1" x14ac:dyDescent="0.3">
      <c r="A16" s="161" t="s">
        <v>67</v>
      </c>
      <c r="B16" s="161" t="s">
        <v>793</v>
      </c>
      <c r="C16" s="164">
        <v>505.2122</v>
      </c>
      <c r="D16" s="164">
        <v>517.03510000000006</v>
      </c>
      <c r="E16" s="165"/>
      <c r="F16" s="164">
        <v>524.05179999999996</v>
      </c>
      <c r="G16" s="164">
        <v>524.29700000000003</v>
      </c>
      <c r="H16" s="164">
        <v>522.9316</v>
      </c>
      <c r="I16" s="164">
        <v>518.68370000000004</v>
      </c>
      <c r="J16" s="164">
        <v>510.99369999999999</v>
      </c>
      <c r="K16" s="164">
        <v>502.24119999999999</v>
      </c>
      <c r="L16" s="164">
        <v>483.78250000000003</v>
      </c>
      <c r="M16" s="164">
        <v>508.69069999999999</v>
      </c>
      <c r="N16" s="164">
        <v>493.78489999999999</v>
      </c>
      <c r="O16" s="164">
        <v>226.11920000000001</v>
      </c>
      <c r="P16" s="164">
        <v>226.94049999999999</v>
      </c>
      <c r="Q16" s="164">
        <v>229.12440000000001</v>
      </c>
      <c r="R16" s="164">
        <v>224.53880000000001</v>
      </c>
      <c r="S16" s="164">
        <v>224.7398</v>
      </c>
      <c r="T16" s="164">
        <v>222.4855</v>
      </c>
      <c r="U16" s="164">
        <v>227.1</v>
      </c>
      <c r="V16" s="165"/>
      <c r="W16" s="164">
        <v>226.8</v>
      </c>
      <c r="X16" s="164">
        <v>142.19630000000001</v>
      </c>
      <c r="Y16" s="164">
        <v>140.51410000000001</v>
      </c>
      <c r="Z16" s="164">
        <v>138.36009999999999</v>
      </c>
      <c r="AA16" s="164">
        <v>138.8475</v>
      </c>
      <c r="AB16" s="164">
        <v>135.0744</v>
      </c>
      <c r="AC16" s="165"/>
      <c r="AD16" s="164">
        <v>141.85380000000001</v>
      </c>
      <c r="AE16" s="165"/>
      <c r="AF16" s="164">
        <v>142.923</v>
      </c>
    </row>
    <row r="17" spans="1:32" ht="18" customHeight="1" x14ac:dyDescent="0.3">
      <c r="A17" s="161" t="s">
        <v>67</v>
      </c>
      <c r="B17" s="161" t="s">
        <v>794</v>
      </c>
      <c r="C17" s="166">
        <v>505.36959999999999</v>
      </c>
      <c r="D17" s="166">
        <v>517.56020000000001</v>
      </c>
      <c r="E17" s="167"/>
      <c r="F17" s="166">
        <v>521.79589999999996</v>
      </c>
      <c r="G17" s="166">
        <v>522.89089999999999</v>
      </c>
      <c r="H17" s="166">
        <v>520.87810000000002</v>
      </c>
      <c r="I17" s="166">
        <v>518.58590000000004</v>
      </c>
      <c r="J17" s="166">
        <v>509.0231</v>
      </c>
      <c r="K17" s="166">
        <v>501.56319999999999</v>
      </c>
      <c r="L17" s="166">
        <v>482.93419999999998</v>
      </c>
      <c r="M17" s="166">
        <v>507.32900000000001</v>
      </c>
      <c r="N17" s="166">
        <v>491.95670000000001</v>
      </c>
      <c r="O17" s="166">
        <v>226.4402</v>
      </c>
      <c r="P17" s="166">
        <v>226.97489999999999</v>
      </c>
      <c r="Q17" s="166">
        <v>229.12049999999999</v>
      </c>
      <c r="R17" s="166">
        <v>223.98349999999999</v>
      </c>
      <c r="S17" s="166">
        <v>224.25989999999999</v>
      </c>
      <c r="T17" s="166">
        <v>222.042</v>
      </c>
      <c r="U17" s="166">
        <v>225.8</v>
      </c>
      <c r="V17" s="167"/>
      <c r="W17" s="166">
        <v>225.9</v>
      </c>
      <c r="X17" s="166">
        <v>141.35810000000001</v>
      </c>
      <c r="Y17" s="166">
        <v>139.71639999999999</v>
      </c>
      <c r="Z17" s="166">
        <v>138.13200000000001</v>
      </c>
      <c r="AA17" s="166">
        <v>138.58150000000001</v>
      </c>
      <c r="AB17" s="166">
        <v>135.0882</v>
      </c>
      <c r="AC17" s="167"/>
      <c r="AD17" s="166">
        <v>141.0341</v>
      </c>
      <c r="AE17" s="167"/>
      <c r="AF17" s="166">
        <v>142.5145</v>
      </c>
    </row>
    <row r="18" spans="1:32" ht="18" customHeight="1" x14ac:dyDescent="0.3">
      <c r="A18" s="161" t="s">
        <v>67</v>
      </c>
      <c r="B18" s="161" t="s">
        <v>795</v>
      </c>
      <c r="C18" s="162">
        <v>505.2647</v>
      </c>
      <c r="D18" s="162">
        <v>516.2473</v>
      </c>
      <c r="E18" s="162">
        <v>516.52480000000003</v>
      </c>
      <c r="F18" s="162">
        <v>520.42409999999995</v>
      </c>
      <c r="G18" s="162">
        <v>521.56730000000005</v>
      </c>
      <c r="H18" s="162">
        <v>519.91240000000005</v>
      </c>
      <c r="I18" s="163"/>
      <c r="J18" s="162">
        <v>509.04849999999999</v>
      </c>
      <c r="K18" s="162">
        <v>500.41879999999998</v>
      </c>
      <c r="L18" s="162">
        <v>482.02969999999999</v>
      </c>
      <c r="M18" s="162">
        <v>506.09989999999999</v>
      </c>
      <c r="N18" s="162">
        <v>491.29739999999998</v>
      </c>
      <c r="O18" s="162">
        <v>226.40960000000001</v>
      </c>
      <c r="P18" s="162">
        <v>226.6215</v>
      </c>
      <c r="Q18" s="162">
        <v>228.80950000000001</v>
      </c>
      <c r="R18" s="162">
        <v>222.98679999999999</v>
      </c>
      <c r="S18" s="162">
        <v>223.2484</v>
      </c>
      <c r="T18" s="162">
        <v>222.267</v>
      </c>
      <c r="U18" s="162">
        <v>225.8</v>
      </c>
      <c r="V18" s="163"/>
      <c r="W18" s="162">
        <v>225.6</v>
      </c>
      <c r="X18" s="162">
        <v>141.42769999999999</v>
      </c>
      <c r="Y18" s="162">
        <v>139.2578</v>
      </c>
      <c r="Z18" s="162">
        <v>137.97280000000001</v>
      </c>
      <c r="AA18" s="162">
        <v>138.74889999999999</v>
      </c>
      <c r="AB18" s="162">
        <v>135.03299999999999</v>
      </c>
      <c r="AC18" s="163"/>
      <c r="AD18" s="162">
        <v>140.7852</v>
      </c>
      <c r="AE18" s="163"/>
      <c r="AF18" s="162">
        <v>142.1061</v>
      </c>
    </row>
    <row r="19" spans="1:32" ht="18" customHeight="1" x14ac:dyDescent="0.3">
      <c r="A19" s="161" t="s">
        <v>67</v>
      </c>
      <c r="B19" s="161" t="s">
        <v>796</v>
      </c>
      <c r="C19" s="164">
        <v>505.47449999999998</v>
      </c>
      <c r="D19" s="164">
        <v>512.36099999999999</v>
      </c>
      <c r="E19" s="164">
        <v>517.20759999999996</v>
      </c>
      <c r="F19" s="164">
        <v>519.50429999999994</v>
      </c>
      <c r="G19" s="164">
        <v>520.21659999999997</v>
      </c>
      <c r="H19" s="164">
        <v>519.42460000000005</v>
      </c>
      <c r="I19" s="165"/>
      <c r="J19" s="164">
        <v>508.06729999999999</v>
      </c>
      <c r="K19" s="164">
        <v>500.57190000000003</v>
      </c>
      <c r="L19" s="164">
        <v>481.82229999999998</v>
      </c>
      <c r="M19" s="164">
        <v>506.61290000000002</v>
      </c>
      <c r="N19" s="164">
        <v>492.00150000000002</v>
      </c>
      <c r="O19" s="164">
        <v>226.02269999999999</v>
      </c>
      <c r="P19" s="164">
        <v>226.17240000000001</v>
      </c>
      <c r="Q19" s="164">
        <v>228.63820000000001</v>
      </c>
      <c r="R19" s="164">
        <v>222.96279999999999</v>
      </c>
      <c r="S19" s="164">
        <v>222.14099999999999</v>
      </c>
      <c r="T19" s="164">
        <v>221.9513</v>
      </c>
      <c r="U19" s="164">
        <v>225.2</v>
      </c>
      <c r="V19" s="165"/>
      <c r="W19" s="164">
        <v>225.5</v>
      </c>
      <c r="X19" s="164">
        <v>141.79</v>
      </c>
      <c r="Y19" s="164">
        <v>139.41579999999999</v>
      </c>
      <c r="Z19" s="164">
        <v>138.21559999999999</v>
      </c>
      <c r="AA19" s="164">
        <v>138.5462</v>
      </c>
      <c r="AB19" s="164">
        <v>134.9778</v>
      </c>
      <c r="AC19" s="165"/>
      <c r="AD19" s="164">
        <v>140.96090000000001</v>
      </c>
      <c r="AE19" s="165"/>
      <c r="AF19" s="164">
        <v>142.4941</v>
      </c>
    </row>
    <row r="20" spans="1:32" ht="18" customHeight="1" x14ac:dyDescent="0.3">
      <c r="A20" s="161" t="s">
        <v>67</v>
      </c>
      <c r="B20" s="161" t="s">
        <v>797</v>
      </c>
      <c r="C20" s="164">
        <v>504.79259999999999</v>
      </c>
      <c r="D20" s="164">
        <v>514.67179999999996</v>
      </c>
      <c r="E20" s="164">
        <v>515.57939999999996</v>
      </c>
      <c r="F20" s="164">
        <v>518.31759999999997</v>
      </c>
      <c r="G20" s="164">
        <v>520.09590000000003</v>
      </c>
      <c r="H20" s="164">
        <v>519.21190000000001</v>
      </c>
      <c r="I20" s="165"/>
      <c r="J20" s="164">
        <v>507.33600000000001</v>
      </c>
      <c r="K20" s="164">
        <v>500.67790000000002</v>
      </c>
      <c r="L20" s="164">
        <v>482.20740000000001</v>
      </c>
      <c r="M20" s="164">
        <v>506.37979999999999</v>
      </c>
      <c r="N20" s="164">
        <v>491.38479999999998</v>
      </c>
      <c r="O20" s="164">
        <v>225.81219999999999</v>
      </c>
      <c r="P20" s="164">
        <v>225.846</v>
      </c>
      <c r="Q20" s="164">
        <v>228.22489999999999</v>
      </c>
      <c r="R20" s="164">
        <v>222.3081</v>
      </c>
      <c r="S20" s="164">
        <v>221.5652</v>
      </c>
      <c r="T20" s="164">
        <v>222.46129999999999</v>
      </c>
      <c r="U20" s="164">
        <v>225.8</v>
      </c>
      <c r="V20" s="165"/>
      <c r="W20" s="164">
        <v>225.7</v>
      </c>
      <c r="X20" s="164">
        <v>141.3914</v>
      </c>
      <c r="Y20" s="164">
        <v>139.4385</v>
      </c>
      <c r="Z20" s="164">
        <v>138.21279999999999</v>
      </c>
      <c r="AA20" s="164">
        <v>138.40700000000001</v>
      </c>
      <c r="AB20" s="164">
        <v>134.81219999999999</v>
      </c>
      <c r="AC20" s="165"/>
      <c r="AD20" s="164">
        <v>141.0633</v>
      </c>
      <c r="AE20" s="165"/>
      <c r="AF20" s="164">
        <v>142.12649999999999</v>
      </c>
    </row>
    <row r="21" spans="1:32" ht="18" customHeight="1" x14ac:dyDescent="0.3">
      <c r="A21" s="161" t="s">
        <v>67</v>
      </c>
      <c r="B21" s="161" t="s">
        <v>798</v>
      </c>
      <c r="C21" s="164">
        <v>504.58280000000002</v>
      </c>
      <c r="D21" s="164">
        <v>514.98689999999999</v>
      </c>
      <c r="E21" s="164">
        <v>515.63199999999995</v>
      </c>
      <c r="F21" s="164">
        <v>520.04250000000002</v>
      </c>
      <c r="G21" s="164">
        <v>520.81880000000001</v>
      </c>
      <c r="H21" s="164">
        <v>519.11590000000001</v>
      </c>
      <c r="I21" s="165"/>
      <c r="J21" s="164">
        <v>509.15609999999998</v>
      </c>
      <c r="K21" s="164">
        <v>501.34789999999998</v>
      </c>
      <c r="L21" s="164">
        <v>482.65859999999998</v>
      </c>
      <c r="M21" s="164">
        <v>506.43920000000003</v>
      </c>
      <c r="N21" s="164">
        <v>491.6472</v>
      </c>
      <c r="O21" s="164">
        <v>226.5994</v>
      </c>
      <c r="P21" s="164">
        <v>226.26929999999999</v>
      </c>
      <c r="Q21" s="164">
        <v>228.16470000000001</v>
      </c>
      <c r="R21" s="164">
        <v>223.2063</v>
      </c>
      <c r="S21" s="164">
        <v>223.25579999999999</v>
      </c>
      <c r="T21" s="164">
        <v>222.04150000000001</v>
      </c>
      <c r="U21" s="164">
        <v>225.8</v>
      </c>
      <c r="V21" s="165"/>
      <c r="W21" s="164">
        <v>226</v>
      </c>
      <c r="X21" s="164">
        <v>141.4564</v>
      </c>
      <c r="Y21" s="164">
        <v>139.30770000000001</v>
      </c>
      <c r="Z21" s="164">
        <v>138.31030000000001</v>
      </c>
      <c r="AA21" s="164">
        <v>139.31180000000001</v>
      </c>
      <c r="AB21" s="164">
        <v>135.654</v>
      </c>
      <c r="AC21" s="165"/>
      <c r="AD21" s="164">
        <v>141.15119999999999</v>
      </c>
      <c r="AE21" s="165"/>
      <c r="AF21" s="164">
        <v>142.535</v>
      </c>
    </row>
    <row r="22" spans="1:32" ht="18" customHeight="1" x14ac:dyDescent="0.3">
      <c r="A22" s="161" t="s">
        <v>67</v>
      </c>
      <c r="B22" s="161" t="s">
        <v>799</v>
      </c>
      <c r="C22" s="164">
        <v>504.53030000000001</v>
      </c>
      <c r="D22" s="164">
        <v>514.35670000000005</v>
      </c>
      <c r="E22" s="164">
        <v>515.57939999999996</v>
      </c>
      <c r="F22" s="164">
        <v>520.12310000000002</v>
      </c>
      <c r="G22" s="164">
        <v>520.78970000000004</v>
      </c>
      <c r="H22" s="164">
        <v>519.75289999999995</v>
      </c>
      <c r="I22" s="164">
        <v>518.75109999999995</v>
      </c>
      <c r="J22" s="164">
        <v>510.53789999999998</v>
      </c>
      <c r="K22" s="164">
        <v>503.07170000000002</v>
      </c>
      <c r="L22" s="164">
        <v>484.22750000000002</v>
      </c>
      <c r="M22" s="164">
        <v>508.11930000000001</v>
      </c>
      <c r="N22" s="164">
        <v>492.90019999999998</v>
      </c>
      <c r="O22" s="164">
        <v>226.22970000000001</v>
      </c>
      <c r="P22" s="164">
        <v>225.7645</v>
      </c>
      <c r="Q22" s="164">
        <v>227.70699999999999</v>
      </c>
      <c r="R22" s="164">
        <v>223.23220000000001</v>
      </c>
      <c r="S22" s="164">
        <v>223.0712</v>
      </c>
      <c r="T22" s="164">
        <v>222.80250000000001</v>
      </c>
      <c r="U22" s="164">
        <v>226.5</v>
      </c>
      <c r="V22" s="165"/>
      <c r="W22" s="164">
        <v>225.8</v>
      </c>
      <c r="X22" s="164">
        <v>141.46080000000001</v>
      </c>
      <c r="Y22" s="164">
        <v>139.3939</v>
      </c>
      <c r="Z22" s="164">
        <v>138.33580000000001</v>
      </c>
      <c r="AA22" s="164">
        <v>138.8355</v>
      </c>
      <c r="AB22" s="164">
        <v>135.5712</v>
      </c>
      <c r="AC22" s="165"/>
      <c r="AD22" s="164">
        <v>141.28290000000001</v>
      </c>
      <c r="AE22" s="165"/>
      <c r="AF22" s="164">
        <v>142.535</v>
      </c>
    </row>
    <row r="23" spans="1:32" ht="18" customHeight="1" x14ac:dyDescent="0.3">
      <c r="A23" s="161" t="s">
        <v>67</v>
      </c>
      <c r="B23" s="161" t="s">
        <v>800</v>
      </c>
      <c r="C23" s="164">
        <v>503.63850000000002</v>
      </c>
      <c r="D23" s="164">
        <v>512.46609999999998</v>
      </c>
      <c r="E23" s="164">
        <v>508.12180000000001</v>
      </c>
      <c r="F23" s="164">
        <v>516.03200000000004</v>
      </c>
      <c r="G23" s="164">
        <v>517.15989999999999</v>
      </c>
      <c r="H23" s="164">
        <v>516.89359999999999</v>
      </c>
      <c r="I23" s="164">
        <v>518.34590000000003</v>
      </c>
      <c r="J23" s="164">
        <v>507.72899999999998</v>
      </c>
      <c r="K23" s="164">
        <v>501.89460000000003</v>
      </c>
      <c r="L23" s="164">
        <v>484.291</v>
      </c>
      <c r="M23" s="164">
        <v>508.3492</v>
      </c>
      <c r="N23" s="164">
        <v>492.34449999999998</v>
      </c>
      <c r="O23" s="164">
        <v>225.94659999999999</v>
      </c>
      <c r="P23" s="164">
        <v>224.49010000000001</v>
      </c>
      <c r="Q23" s="164">
        <v>226.94149999999999</v>
      </c>
      <c r="R23" s="164">
        <v>221.55709999999999</v>
      </c>
      <c r="S23" s="164">
        <v>220.2732</v>
      </c>
      <c r="T23" s="164">
        <v>222.62119999999999</v>
      </c>
      <c r="U23" s="164">
        <v>227</v>
      </c>
      <c r="V23" s="165"/>
      <c r="W23" s="164">
        <v>226.2</v>
      </c>
      <c r="X23" s="164">
        <v>141.32210000000001</v>
      </c>
      <c r="Y23" s="164">
        <v>140.3683</v>
      </c>
      <c r="Z23" s="164">
        <v>138.25149999999999</v>
      </c>
      <c r="AA23" s="164">
        <v>138.93379999999999</v>
      </c>
      <c r="AB23" s="164">
        <v>135.40559999999999</v>
      </c>
      <c r="AC23" s="165"/>
      <c r="AD23" s="164">
        <v>141.75129999999999</v>
      </c>
      <c r="AE23" s="165"/>
      <c r="AF23" s="164">
        <v>142.4941</v>
      </c>
    </row>
    <row r="24" spans="1:32" ht="18" customHeight="1" x14ac:dyDescent="0.3">
      <c r="A24" s="161" t="s">
        <v>67</v>
      </c>
      <c r="B24" s="161" t="s">
        <v>801</v>
      </c>
      <c r="C24" s="164">
        <v>502.32709999999997</v>
      </c>
      <c r="D24" s="164">
        <v>503.6431</v>
      </c>
      <c r="E24" s="164">
        <v>502.8698</v>
      </c>
      <c r="F24" s="164">
        <v>510.23110000000003</v>
      </c>
      <c r="G24" s="164">
        <v>511.82089999999999</v>
      </c>
      <c r="H24" s="164">
        <v>512.05899999999997</v>
      </c>
      <c r="I24" s="165"/>
      <c r="J24" s="164">
        <v>505.08519999999999</v>
      </c>
      <c r="K24" s="164">
        <v>501.81470000000002</v>
      </c>
      <c r="L24" s="164">
        <v>483.86349999999999</v>
      </c>
      <c r="M24" s="164">
        <v>506.88690000000003</v>
      </c>
      <c r="N24" s="164">
        <v>492.7149</v>
      </c>
      <c r="O24" s="164">
        <v>225.06209999999999</v>
      </c>
      <c r="P24" s="164">
        <v>221.5489</v>
      </c>
      <c r="Q24" s="164">
        <v>224.87690000000001</v>
      </c>
      <c r="R24" s="164">
        <v>219.102</v>
      </c>
      <c r="S24" s="164">
        <v>217.36429999999999</v>
      </c>
      <c r="T24" s="164">
        <v>222.3023</v>
      </c>
      <c r="U24" s="164">
        <v>226.4</v>
      </c>
      <c r="V24" s="165"/>
      <c r="W24" s="164">
        <v>226</v>
      </c>
      <c r="X24" s="164">
        <v>140.5838</v>
      </c>
      <c r="Y24" s="164">
        <v>140.49459999999999</v>
      </c>
      <c r="Z24" s="164">
        <v>138.1996</v>
      </c>
      <c r="AA24" s="164">
        <v>138.6755</v>
      </c>
      <c r="AB24" s="164">
        <v>134.7294</v>
      </c>
      <c r="AC24" s="165"/>
      <c r="AD24" s="164">
        <v>141.75129999999999</v>
      </c>
      <c r="AE24" s="165"/>
      <c r="AF24" s="164">
        <v>142.14689999999999</v>
      </c>
    </row>
    <row r="25" spans="1:32" ht="18" customHeight="1" x14ac:dyDescent="0.3">
      <c r="A25" s="161" t="s">
        <v>67</v>
      </c>
      <c r="B25" s="161" t="s">
        <v>802</v>
      </c>
      <c r="C25" s="166">
        <v>500.01900000000001</v>
      </c>
      <c r="D25" s="166">
        <v>499.96690000000001</v>
      </c>
      <c r="E25" s="166">
        <v>502.3972</v>
      </c>
      <c r="F25" s="166">
        <v>504.44600000000003</v>
      </c>
      <c r="G25" s="166">
        <v>507.19029999999998</v>
      </c>
      <c r="H25" s="166">
        <v>507.50720000000001</v>
      </c>
      <c r="I25" s="167"/>
      <c r="J25" s="166">
        <v>503.85090000000002</v>
      </c>
      <c r="K25" s="166">
        <v>501.9547</v>
      </c>
      <c r="L25" s="166">
        <v>482.82279999999997</v>
      </c>
      <c r="M25" s="166">
        <v>508.12130000000002</v>
      </c>
      <c r="N25" s="166">
        <v>493.24849999999998</v>
      </c>
      <c r="O25" s="166">
        <v>224.85919999999999</v>
      </c>
      <c r="P25" s="166">
        <v>222.9358</v>
      </c>
      <c r="Q25" s="166">
        <v>223.98759999999999</v>
      </c>
      <c r="R25" s="166">
        <v>219.1001</v>
      </c>
      <c r="S25" s="166">
        <v>217.12809999999999</v>
      </c>
      <c r="T25" s="166">
        <v>222.2114</v>
      </c>
      <c r="U25" s="166">
        <v>226.5</v>
      </c>
      <c r="V25" s="167"/>
      <c r="W25" s="166">
        <v>225.3</v>
      </c>
      <c r="X25" s="166">
        <v>140.87379999999999</v>
      </c>
      <c r="Y25" s="166">
        <v>140.87899999999999</v>
      </c>
      <c r="Z25" s="166">
        <v>137.94290000000001</v>
      </c>
      <c r="AA25" s="166">
        <v>138.76679999999999</v>
      </c>
      <c r="AB25" s="166">
        <v>134.55000000000001</v>
      </c>
      <c r="AC25" s="167"/>
      <c r="AD25" s="166">
        <v>141.69280000000001</v>
      </c>
      <c r="AE25" s="167"/>
      <c r="AF25" s="166">
        <v>142.12649999999999</v>
      </c>
    </row>
    <row r="26" spans="1:32" ht="18" customHeight="1" x14ac:dyDescent="0.3">
      <c r="A26" s="161" t="s">
        <v>67</v>
      </c>
      <c r="B26" s="161" t="s">
        <v>803</v>
      </c>
      <c r="C26" s="162">
        <v>500.49110000000002</v>
      </c>
      <c r="D26" s="162">
        <v>501.54239999999999</v>
      </c>
      <c r="E26" s="162">
        <v>506.12599999999998</v>
      </c>
      <c r="F26" s="162">
        <v>500.28879999999998</v>
      </c>
      <c r="G26" s="162">
        <v>503.14710000000002</v>
      </c>
      <c r="H26" s="162">
        <v>505.37689999999998</v>
      </c>
      <c r="I26" s="162">
        <v>512.13810000000001</v>
      </c>
      <c r="J26" s="162">
        <v>501.78899999999999</v>
      </c>
      <c r="K26" s="162">
        <v>501.72930000000002</v>
      </c>
      <c r="L26" s="162">
        <v>483.14069999999998</v>
      </c>
      <c r="M26" s="162">
        <v>507.55410000000001</v>
      </c>
      <c r="N26" s="162">
        <v>493.2285</v>
      </c>
      <c r="O26" s="162">
        <v>223.7252</v>
      </c>
      <c r="P26" s="162">
        <v>223.13849999999999</v>
      </c>
      <c r="Q26" s="162">
        <v>222.98240000000001</v>
      </c>
      <c r="R26" s="162">
        <v>217.1155</v>
      </c>
      <c r="S26" s="162">
        <v>214.9649</v>
      </c>
      <c r="T26" s="162">
        <v>222.45310000000001</v>
      </c>
      <c r="U26" s="162">
        <v>226</v>
      </c>
      <c r="V26" s="163"/>
      <c r="W26" s="162">
        <v>224.3</v>
      </c>
      <c r="X26" s="162">
        <v>138.75530000000001</v>
      </c>
      <c r="Y26" s="162">
        <v>140.2567</v>
      </c>
      <c r="Z26" s="162">
        <v>137.83320000000001</v>
      </c>
      <c r="AA26" s="162">
        <v>138.28049999999999</v>
      </c>
      <c r="AB26" s="162">
        <v>134.3706</v>
      </c>
      <c r="AC26" s="163"/>
      <c r="AD26" s="162">
        <v>141.59030000000001</v>
      </c>
      <c r="AE26" s="163"/>
      <c r="AF26" s="162">
        <v>140.5744</v>
      </c>
    </row>
    <row r="27" spans="1:32" ht="18" customHeight="1" x14ac:dyDescent="0.3">
      <c r="A27" s="161" t="s">
        <v>67</v>
      </c>
      <c r="B27" s="161" t="s">
        <v>804</v>
      </c>
      <c r="C27" s="164">
        <v>498.9699</v>
      </c>
      <c r="D27" s="164">
        <v>498.28629999999998</v>
      </c>
      <c r="E27" s="164">
        <v>499.40359999999998</v>
      </c>
      <c r="F27" s="164">
        <v>501.91199999999998</v>
      </c>
      <c r="G27" s="164">
        <v>504.57440000000003</v>
      </c>
      <c r="H27" s="164">
        <v>505.03050000000002</v>
      </c>
      <c r="I27" s="164">
        <v>518.27670000000001</v>
      </c>
      <c r="J27" s="164">
        <v>503.92590000000001</v>
      </c>
      <c r="K27" s="164">
        <v>502.3175</v>
      </c>
      <c r="L27" s="164">
        <v>483.84059999999999</v>
      </c>
      <c r="M27" s="164">
        <v>508.11849999999998</v>
      </c>
      <c r="N27" s="164">
        <v>493.00200000000001</v>
      </c>
      <c r="O27" s="164">
        <v>223.20140000000001</v>
      </c>
      <c r="P27" s="164">
        <v>221.41149999999999</v>
      </c>
      <c r="Q27" s="164">
        <v>222.6061</v>
      </c>
      <c r="R27" s="164">
        <v>219.2218</v>
      </c>
      <c r="S27" s="164">
        <v>217.55629999999999</v>
      </c>
      <c r="T27" s="164">
        <v>222.34540000000001</v>
      </c>
      <c r="U27" s="164">
        <v>225.8</v>
      </c>
      <c r="V27" s="165"/>
      <c r="W27" s="164">
        <v>224.2</v>
      </c>
      <c r="X27" s="164">
        <v>138.9605</v>
      </c>
      <c r="Y27" s="164">
        <v>139.69630000000001</v>
      </c>
      <c r="Z27" s="164">
        <v>137.77680000000001</v>
      </c>
      <c r="AA27" s="164">
        <v>138.37790000000001</v>
      </c>
      <c r="AB27" s="164">
        <v>134.31540000000001</v>
      </c>
      <c r="AC27" s="165"/>
      <c r="AD27" s="164">
        <v>140.97550000000001</v>
      </c>
      <c r="AE27" s="165"/>
      <c r="AF27" s="164">
        <v>139.75749999999999</v>
      </c>
    </row>
    <row r="28" spans="1:32" ht="18" customHeight="1" x14ac:dyDescent="0.3">
      <c r="A28" s="161" t="s">
        <v>67</v>
      </c>
      <c r="B28" s="161" t="s">
        <v>805</v>
      </c>
      <c r="C28" s="164">
        <v>497.65839999999997</v>
      </c>
      <c r="D28" s="164">
        <v>498.91649999999998</v>
      </c>
      <c r="E28" s="164">
        <v>495.04450000000003</v>
      </c>
      <c r="F28" s="164">
        <v>499.47</v>
      </c>
      <c r="G28" s="164">
        <v>501.6148</v>
      </c>
      <c r="H28" s="164">
        <v>502.41860000000003</v>
      </c>
      <c r="I28" s="164">
        <v>512.96360000000004</v>
      </c>
      <c r="J28" s="164">
        <v>501.56360000000001</v>
      </c>
      <c r="K28" s="164">
        <v>500.54140000000001</v>
      </c>
      <c r="L28" s="164">
        <v>483.40800000000002</v>
      </c>
      <c r="M28" s="164">
        <v>507.99990000000003</v>
      </c>
      <c r="N28" s="164">
        <v>492.31540000000001</v>
      </c>
      <c r="O28" s="164">
        <v>224.85140000000001</v>
      </c>
      <c r="P28" s="164">
        <v>224.00290000000001</v>
      </c>
      <c r="Q28" s="164">
        <v>222.82329999999999</v>
      </c>
      <c r="R28" s="164">
        <v>219.0035</v>
      </c>
      <c r="S28" s="164">
        <v>217.58580000000001</v>
      </c>
      <c r="T28" s="164">
        <v>222.28059999999999</v>
      </c>
      <c r="U28" s="164">
        <v>225.2</v>
      </c>
      <c r="V28" s="165"/>
      <c r="W28" s="164">
        <v>222.9</v>
      </c>
      <c r="X28" s="164">
        <v>138.4898</v>
      </c>
      <c r="Y28" s="164">
        <v>139.35489999999999</v>
      </c>
      <c r="Z28" s="164">
        <v>137.47110000000001</v>
      </c>
      <c r="AA28" s="164">
        <v>137.81460000000001</v>
      </c>
      <c r="AB28" s="164">
        <v>134.41200000000001</v>
      </c>
      <c r="AC28" s="165"/>
      <c r="AD28" s="164">
        <v>140.6096</v>
      </c>
      <c r="AE28" s="165"/>
      <c r="AF28" s="164">
        <v>139.34899999999999</v>
      </c>
    </row>
    <row r="29" spans="1:32" ht="18" customHeight="1" x14ac:dyDescent="0.3">
      <c r="A29" s="161" t="s">
        <v>67</v>
      </c>
      <c r="B29" s="161" t="s">
        <v>806</v>
      </c>
      <c r="C29" s="164">
        <v>498.55020000000002</v>
      </c>
      <c r="D29" s="164">
        <v>493.87479999999999</v>
      </c>
      <c r="E29" s="164">
        <v>499.08850000000001</v>
      </c>
      <c r="F29" s="164">
        <v>496.31979999999999</v>
      </c>
      <c r="G29" s="164">
        <v>498.80250000000001</v>
      </c>
      <c r="H29" s="164">
        <v>501.29950000000002</v>
      </c>
      <c r="I29" s="165"/>
      <c r="J29" s="164">
        <v>499.51940000000002</v>
      </c>
      <c r="K29" s="164">
        <v>498.69569999999999</v>
      </c>
      <c r="L29" s="164">
        <v>482.31330000000003</v>
      </c>
      <c r="M29" s="164">
        <v>506.57670000000002</v>
      </c>
      <c r="N29" s="164">
        <v>491.54840000000002</v>
      </c>
      <c r="O29" s="164">
        <v>224.05199999999999</v>
      </c>
      <c r="P29" s="164">
        <v>223.053</v>
      </c>
      <c r="Q29" s="164">
        <v>222.13749999999999</v>
      </c>
      <c r="R29" s="164">
        <v>217.8905</v>
      </c>
      <c r="S29" s="164">
        <v>216.0428</v>
      </c>
      <c r="T29" s="164">
        <v>222.035</v>
      </c>
      <c r="U29" s="164">
        <v>225.2</v>
      </c>
      <c r="V29" s="165"/>
      <c r="W29" s="164">
        <v>222.3</v>
      </c>
      <c r="X29" s="164">
        <v>138.60429999999999</v>
      </c>
      <c r="Y29" s="164">
        <v>139.27180000000001</v>
      </c>
      <c r="Z29" s="164">
        <v>137.24709999999999</v>
      </c>
      <c r="AA29" s="164">
        <v>137.76249999999999</v>
      </c>
      <c r="AB29" s="164">
        <v>133.86000000000001</v>
      </c>
      <c r="AC29" s="165"/>
      <c r="AD29" s="164">
        <v>140.52180000000001</v>
      </c>
      <c r="AE29" s="165"/>
      <c r="AF29" s="164">
        <v>139.38990000000001</v>
      </c>
    </row>
    <row r="30" spans="1:32" ht="18" customHeight="1" x14ac:dyDescent="0.3">
      <c r="A30" s="161" t="s">
        <v>67</v>
      </c>
      <c r="B30" s="161" t="s">
        <v>807</v>
      </c>
      <c r="C30" s="164">
        <v>496.452</v>
      </c>
      <c r="D30" s="164">
        <v>492.24680000000001</v>
      </c>
      <c r="E30" s="164">
        <v>490.52789999999999</v>
      </c>
      <c r="F30" s="164">
        <v>492.96820000000002</v>
      </c>
      <c r="G30" s="164">
        <v>496.30470000000003</v>
      </c>
      <c r="H30" s="164">
        <v>499.39879999999999</v>
      </c>
      <c r="I30" s="164">
        <v>512.96360000000004</v>
      </c>
      <c r="J30" s="164">
        <v>499.19310000000002</v>
      </c>
      <c r="K30" s="164">
        <v>499.63069999999999</v>
      </c>
      <c r="L30" s="164">
        <v>482.74919999999997</v>
      </c>
      <c r="M30" s="164">
        <v>507.05650000000003</v>
      </c>
      <c r="N30" s="164">
        <v>491.37670000000003</v>
      </c>
      <c r="O30" s="164">
        <v>223.28980000000001</v>
      </c>
      <c r="P30" s="164">
        <v>219.31110000000001</v>
      </c>
      <c r="Q30" s="164">
        <v>220.3408</v>
      </c>
      <c r="R30" s="164">
        <v>216.82069999999999</v>
      </c>
      <c r="S30" s="164">
        <v>215.09039999999999</v>
      </c>
      <c r="T30" s="164">
        <v>222.14879999999999</v>
      </c>
      <c r="U30" s="164">
        <v>225.1</v>
      </c>
      <c r="V30" s="165"/>
      <c r="W30" s="164">
        <v>222.6</v>
      </c>
      <c r="X30" s="164">
        <v>138.5411</v>
      </c>
      <c r="Y30" s="164">
        <v>139.5951</v>
      </c>
      <c r="Z30" s="164">
        <v>137.07599999999999</v>
      </c>
      <c r="AA30" s="164">
        <v>138.13890000000001</v>
      </c>
      <c r="AB30" s="164">
        <v>134.19120000000001</v>
      </c>
      <c r="AC30" s="165"/>
      <c r="AD30" s="164">
        <v>140.6096</v>
      </c>
      <c r="AE30" s="165"/>
      <c r="AF30" s="164">
        <v>139.79830000000001</v>
      </c>
    </row>
    <row r="31" spans="1:32" ht="18" customHeight="1" x14ac:dyDescent="0.3">
      <c r="A31" s="161" t="s">
        <v>67</v>
      </c>
      <c r="B31" s="161" t="s">
        <v>808</v>
      </c>
      <c r="C31" s="164">
        <v>502.48450000000003</v>
      </c>
      <c r="D31" s="164">
        <v>496.55329999999998</v>
      </c>
      <c r="E31" s="164">
        <v>492.26100000000002</v>
      </c>
      <c r="F31" s="164">
        <v>493.95429999999999</v>
      </c>
      <c r="G31" s="164">
        <v>496.25470000000001</v>
      </c>
      <c r="H31" s="164">
        <v>498.79309999999998</v>
      </c>
      <c r="I31" s="165"/>
      <c r="J31" s="164">
        <v>501.25479999999999</v>
      </c>
      <c r="K31" s="164">
        <v>499.29820000000001</v>
      </c>
      <c r="L31" s="164">
        <v>481.90690000000001</v>
      </c>
      <c r="M31" s="164">
        <v>505.82709999999997</v>
      </c>
      <c r="N31" s="164">
        <v>490.69510000000002</v>
      </c>
      <c r="O31" s="164">
        <v>226.11760000000001</v>
      </c>
      <c r="P31" s="164">
        <v>222.47980000000001</v>
      </c>
      <c r="Q31" s="164">
        <v>222.5702</v>
      </c>
      <c r="R31" s="164">
        <v>217.7971</v>
      </c>
      <c r="S31" s="164">
        <v>216.30119999999999</v>
      </c>
      <c r="T31" s="164">
        <v>222.00200000000001</v>
      </c>
      <c r="U31" s="164">
        <v>224.5</v>
      </c>
      <c r="V31" s="165"/>
      <c r="W31" s="164">
        <v>222.1</v>
      </c>
      <c r="X31" s="164">
        <v>138.7559</v>
      </c>
      <c r="Y31" s="164">
        <v>140.869</v>
      </c>
      <c r="Z31" s="164">
        <v>137.10599999999999</v>
      </c>
      <c r="AA31" s="164">
        <v>138.5522</v>
      </c>
      <c r="AB31" s="164">
        <v>134.1636</v>
      </c>
      <c r="AC31" s="165"/>
      <c r="AD31" s="164">
        <v>142.04409999999999</v>
      </c>
      <c r="AE31" s="165"/>
      <c r="AF31" s="164">
        <v>140.10470000000001</v>
      </c>
    </row>
    <row r="32" spans="1:32" ht="18" customHeight="1" x14ac:dyDescent="0.3">
      <c r="A32" s="161" t="s">
        <v>67</v>
      </c>
      <c r="B32" s="161" t="s">
        <v>809</v>
      </c>
      <c r="C32" s="164">
        <v>499.80919999999998</v>
      </c>
      <c r="D32" s="164">
        <v>492.24680000000001</v>
      </c>
      <c r="E32" s="164">
        <v>489.00479999999999</v>
      </c>
      <c r="F32" s="164">
        <v>491.18239999999997</v>
      </c>
      <c r="G32" s="164">
        <v>494.61810000000003</v>
      </c>
      <c r="H32" s="164">
        <v>496.62580000000003</v>
      </c>
      <c r="I32" s="165"/>
      <c r="J32" s="164">
        <v>500.20330000000001</v>
      </c>
      <c r="K32" s="164">
        <v>499.00450000000001</v>
      </c>
      <c r="L32" s="164">
        <v>481.62419999999997</v>
      </c>
      <c r="M32" s="164">
        <v>506.24009999999998</v>
      </c>
      <c r="N32" s="164">
        <v>491.19310000000002</v>
      </c>
      <c r="O32" s="164">
        <v>224.90610000000001</v>
      </c>
      <c r="P32" s="164">
        <v>220.68629999999999</v>
      </c>
      <c r="Q32" s="164">
        <v>221.03800000000001</v>
      </c>
      <c r="R32" s="164">
        <v>217.0831</v>
      </c>
      <c r="S32" s="164">
        <v>215.34880000000001</v>
      </c>
      <c r="T32" s="164">
        <v>221.9316</v>
      </c>
      <c r="U32" s="164">
        <v>224.5</v>
      </c>
      <c r="V32" s="165"/>
      <c r="W32" s="164">
        <v>222.2</v>
      </c>
      <c r="X32" s="164">
        <v>138.6722</v>
      </c>
      <c r="Y32" s="164">
        <v>140.4342</v>
      </c>
      <c r="Z32" s="164">
        <v>137.22800000000001</v>
      </c>
      <c r="AA32" s="164">
        <v>138.31739999999999</v>
      </c>
      <c r="AB32" s="164">
        <v>133.6944</v>
      </c>
      <c r="AC32" s="165"/>
      <c r="AD32" s="164">
        <v>142.02940000000001</v>
      </c>
      <c r="AE32" s="165"/>
      <c r="AF32" s="164">
        <v>139.73699999999999</v>
      </c>
    </row>
    <row r="33" spans="1:32" ht="18" customHeight="1" x14ac:dyDescent="0.3">
      <c r="A33" s="161" t="s">
        <v>67</v>
      </c>
      <c r="B33" s="161" t="s">
        <v>810</v>
      </c>
      <c r="C33" s="166">
        <v>503.16640000000001</v>
      </c>
      <c r="D33" s="166">
        <v>490.40870000000001</v>
      </c>
      <c r="E33" s="166">
        <v>485.95870000000002</v>
      </c>
      <c r="F33" s="166">
        <v>492.29379999999998</v>
      </c>
      <c r="G33" s="166">
        <v>494.75400000000002</v>
      </c>
      <c r="H33" s="166">
        <v>497.36439999999999</v>
      </c>
      <c r="I33" s="167"/>
      <c r="J33" s="166">
        <v>500.76519999999999</v>
      </c>
      <c r="K33" s="166">
        <v>499.59739999999999</v>
      </c>
      <c r="L33" s="166">
        <v>480.85680000000002</v>
      </c>
      <c r="M33" s="166">
        <v>505.3646</v>
      </c>
      <c r="N33" s="166">
        <v>490.4237</v>
      </c>
      <c r="O33" s="166">
        <v>225.4152</v>
      </c>
      <c r="P33" s="166">
        <v>220.81710000000001</v>
      </c>
      <c r="Q33" s="166">
        <v>220.67740000000001</v>
      </c>
      <c r="R33" s="166">
        <v>217.43979999999999</v>
      </c>
      <c r="S33" s="166">
        <v>215.73269999999999</v>
      </c>
      <c r="T33" s="166">
        <v>222.0395</v>
      </c>
      <c r="U33" s="166">
        <v>224.5</v>
      </c>
      <c r="V33" s="167"/>
      <c r="W33" s="166">
        <v>222.3</v>
      </c>
      <c r="X33" s="167"/>
      <c r="Y33" s="166">
        <v>140.48310000000001</v>
      </c>
      <c r="Z33" s="166">
        <v>137.04669999999999</v>
      </c>
      <c r="AA33" s="166">
        <v>138.36099999999999</v>
      </c>
      <c r="AB33" s="166">
        <v>134.92259999999999</v>
      </c>
      <c r="AC33" s="167"/>
      <c r="AD33" s="166">
        <v>142.00020000000001</v>
      </c>
      <c r="AE33" s="167"/>
      <c r="AF33" s="166">
        <v>140.06379999999999</v>
      </c>
    </row>
    <row r="34" spans="1:32" ht="18" customHeight="1" x14ac:dyDescent="0.3">
      <c r="A34" s="161" t="s">
        <v>67</v>
      </c>
      <c r="B34" s="161" t="s">
        <v>811</v>
      </c>
      <c r="C34" s="162">
        <v>502.32709999999997</v>
      </c>
      <c r="D34" s="162">
        <v>493.50720000000001</v>
      </c>
      <c r="E34" s="163"/>
      <c r="F34" s="162">
        <v>493.30009999999999</v>
      </c>
      <c r="G34" s="162">
        <v>495.79050000000001</v>
      </c>
      <c r="H34" s="162">
        <v>497.98390000000001</v>
      </c>
      <c r="I34" s="163"/>
      <c r="J34" s="162">
        <v>501.34019999999998</v>
      </c>
      <c r="K34" s="162">
        <v>499.19880000000001</v>
      </c>
      <c r="L34" s="162">
        <v>481.5788</v>
      </c>
      <c r="M34" s="162">
        <v>505.82049999999998</v>
      </c>
      <c r="N34" s="162">
        <v>490.89929999999998</v>
      </c>
      <c r="O34" s="162">
        <v>225.49539999999999</v>
      </c>
      <c r="P34" s="162">
        <v>221.57839999999999</v>
      </c>
      <c r="Q34" s="162">
        <v>221.91079999999999</v>
      </c>
      <c r="R34" s="162">
        <v>217.7081</v>
      </c>
      <c r="S34" s="162">
        <v>216.22</v>
      </c>
      <c r="T34" s="162">
        <v>222.1112</v>
      </c>
      <c r="U34" s="162">
        <v>224.5</v>
      </c>
      <c r="V34" s="163"/>
      <c r="W34" s="162">
        <v>222.6</v>
      </c>
      <c r="X34" s="162">
        <v>139.26689999999999</v>
      </c>
      <c r="Y34" s="162">
        <v>140.35300000000001</v>
      </c>
      <c r="Z34" s="162">
        <v>137.19210000000001</v>
      </c>
      <c r="AA34" s="162">
        <v>138.40090000000001</v>
      </c>
      <c r="AB34" s="162">
        <v>135.5436</v>
      </c>
      <c r="AC34" s="163"/>
      <c r="AD34" s="162">
        <v>141.88300000000001</v>
      </c>
      <c r="AE34" s="163"/>
      <c r="AF34" s="162">
        <v>140.1455</v>
      </c>
    </row>
    <row r="35" spans="1:32" ht="18" customHeight="1" x14ac:dyDescent="0.3">
      <c r="A35" s="161" t="s">
        <v>67</v>
      </c>
      <c r="B35" s="161" t="s">
        <v>812</v>
      </c>
      <c r="C35" s="164">
        <v>505.36959999999999</v>
      </c>
      <c r="D35" s="164">
        <v>499.44170000000003</v>
      </c>
      <c r="E35" s="164">
        <v>496.25240000000002</v>
      </c>
      <c r="F35" s="164">
        <v>496.1463</v>
      </c>
      <c r="G35" s="164">
        <v>498.41590000000002</v>
      </c>
      <c r="H35" s="164">
        <v>500.73140000000001</v>
      </c>
      <c r="I35" s="165"/>
      <c r="J35" s="164">
        <v>502.0838</v>
      </c>
      <c r="K35" s="164">
        <v>499.98809999999997</v>
      </c>
      <c r="L35" s="164">
        <v>483.0215</v>
      </c>
      <c r="M35" s="164">
        <v>508.19909999999999</v>
      </c>
      <c r="N35" s="164">
        <v>491.42189999999999</v>
      </c>
      <c r="O35" s="164">
        <v>226.1275</v>
      </c>
      <c r="P35" s="164">
        <v>224.06030000000001</v>
      </c>
      <c r="Q35" s="164">
        <v>223.2526</v>
      </c>
      <c r="R35" s="164">
        <v>218.93289999999999</v>
      </c>
      <c r="S35" s="164">
        <v>217.30529999999999</v>
      </c>
      <c r="T35" s="164">
        <v>222.31819999999999</v>
      </c>
      <c r="U35" s="164">
        <v>225.2</v>
      </c>
      <c r="V35" s="165"/>
      <c r="W35" s="164">
        <v>222.8</v>
      </c>
      <c r="X35" s="164">
        <v>139.48400000000001</v>
      </c>
      <c r="Y35" s="164">
        <v>140.75120000000001</v>
      </c>
      <c r="Z35" s="164">
        <v>137.5256</v>
      </c>
      <c r="AA35" s="164">
        <v>138.5204</v>
      </c>
      <c r="AB35" s="164">
        <v>135.8886</v>
      </c>
      <c r="AC35" s="165"/>
      <c r="AD35" s="164">
        <v>142.2783</v>
      </c>
      <c r="AE35" s="165"/>
      <c r="AF35" s="164">
        <v>140.1455</v>
      </c>
    </row>
    <row r="36" spans="1:32" ht="18" customHeight="1" x14ac:dyDescent="0.3">
      <c r="A36" s="161" t="s">
        <v>67</v>
      </c>
      <c r="B36" s="161" t="s">
        <v>813</v>
      </c>
      <c r="C36" s="164">
        <v>505.4221</v>
      </c>
      <c r="D36" s="164">
        <v>501.33240000000001</v>
      </c>
      <c r="E36" s="164">
        <v>499.24599999999998</v>
      </c>
      <c r="F36" s="164">
        <v>496.45319999999998</v>
      </c>
      <c r="G36" s="164">
        <v>497.9006</v>
      </c>
      <c r="H36" s="164">
        <v>501.89319999999998</v>
      </c>
      <c r="I36" s="165"/>
      <c r="J36" s="164">
        <v>502.4846</v>
      </c>
      <c r="K36" s="164">
        <v>500.31610000000001</v>
      </c>
      <c r="L36" s="164">
        <v>481.67340000000002</v>
      </c>
      <c r="M36" s="164">
        <v>507.01350000000002</v>
      </c>
      <c r="N36" s="164">
        <v>491.76299999999998</v>
      </c>
      <c r="O36" s="164">
        <v>226.92670000000001</v>
      </c>
      <c r="P36" s="164">
        <v>224.68459999999999</v>
      </c>
      <c r="Q36" s="164">
        <v>224.61879999999999</v>
      </c>
      <c r="R36" s="164">
        <v>219.0573</v>
      </c>
      <c r="S36" s="164">
        <v>217.31270000000001</v>
      </c>
      <c r="T36" s="164">
        <v>222.2465</v>
      </c>
      <c r="U36" s="164">
        <v>225.2</v>
      </c>
      <c r="V36" s="165"/>
      <c r="W36" s="164">
        <v>223.2</v>
      </c>
      <c r="X36" s="164">
        <v>138.5986</v>
      </c>
      <c r="Y36" s="164">
        <v>141.60659999999999</v>
      </c>
      <c r="Z36" s="164">
        <v>137.40539999999999</v>
      </c>
      <c r="AA36" s="164">
        <v>138.31780000000001</v>
      </c>
      <c r="AB36" s="164">
        <v>135.70920000000001</v>
      </c>
      <c r="AC36" s="165"/>
      <c r="AD36" s="164">
        <v>142.8784</v>
      </c>
      <c r="AE36" s="165"/>
      <c r="AF36" s="164">
        <v>139.49199999999999</v>
      </c>
    </row>
    <row r="37" spans="1:32" ht="18" customHeight="1" x14ac:dyDescent="0.3">
      <c r="A37" s="161" t="s">
        <v>67</v>
      </c>
      <c r="B37" s="161" t="s">
        <v>814</v>
      </c>
      <c r="C37" s="164">
        <v>506.62860000000001</v>
      </c>
      <c r="D37" s="164">
        <v>502.27760000000001</v>
      </c>
      <c r="E37" s="164">
        <v>498.30070000000001</v>
      </c>
      <c r="F37" s="164">
        <v>496.70159999999998</v>
      </c>
      <c r="G37" s="164">
        <v>499.07249999999999</v>
      </c>
      <c r="H37" s="164">
        <v>500.6515</v>
      </c>
      <c r="I37" s="165"/>
      <c r="J37" s="164">
        <v>502.72359999999998</v>
      </c>
      <c r="K37" s="164">
        <v>498.98989999999998</v>
      </c>
      <c r="L37" s="164">
        <v>480.88069999999999</v>
      </c>
      <c r="M37" s="164">
        <v>504.92469999999997</v>
      </c>
      <c r="N37" s="164">
        <v>489.72859999999997</v>
      </c>
      <c r="O37" s="164">
        <v>227.16239999999999</v>
      </c>
      <c r="P37" s="164">
        <v>223.22810000000001</v>
      </c>
      <c r="Q37" s="164">
        <v>224.8135</v>
      </c>
      <c r="R37" s="164">
        <v>218.5069</v>
      </c>
      <c r="S37" s="164">
        <v>216.34549999999999</v>
      </c>
      <c r="T37" s="164">
        <v>221.85159999999999</v>
      </c>
      <c r="U37" s="164">
        <v>224</v>
      </c>
      <c r="V37" s="165"/>
      <c r="W37" s="164">
        <v>222.3</v>
      </c>
      <c r="X37" s="164">
        <v>138.16909999999999</v>
      </c>
      <c r="Y37" s="164">
        <v>140.3571</v>
      </c>
      <c r="Z37" s="164">
        <v>137.03290000000001</v>
      </c>
      <c r="AA37" s="164">
        <v>137.7884</v>
      </c>
      <c r="AB37" s="164">
        <v>135.39179999999999</v>
      </c>
      <c r="AC37" s="165"/>
      <c r="AD37" s="164">
        <v>141.75129999999999</v>
      </c>
      <c r="AE37" s="165"/>
      <c r="AF37" s="164">
        <v>138.96100000000001</v>
      </c>
    </row>
    <row r="38" spans="1:32" ht="18" customHeight="1" x14ac:dyDescent="0.3">
      <c r="A38" s="161" t="s">
        <v>67</v>
      </c>
      <c r="B38" s="161" t="s">
        <v>815</v>
      </c>
      <c r="C38" s="164">
        <v>505.89420000000001</v>
      </c>
      <c r="D38" s="164">
        <v>501.38479999999998</v>
      </c>
      <c r="E38" s="164">
        <v>502.65969999999999</v>
      </c>
      <c r="F38" s="164">
        <v>494.98469999999998</v>
      </c>
      <c r="G38" s="164">
        <v>496.98090000000002</v>
      </c>
      <c r="H38" s="164">
        <v>499.4178</v>
      </c>
      <c r="I38" s="165"/>
      <c r="J38" s="164">
        <v>501.28989999999999</v>
      </c>
      <c r="K38" s="164">
        <v>498.47669999999999</v>
      </c>
      <c r="L38" s="164">
        <v>480.18329999999997</v>
      </c>
      <c r="M38" s="164">
        <v>504.62950000000001</v>
      </c>
      <c r="N38" s="164">
        <v>490.31709999999998</v>
      </c>
      <c r="O38" s="164">
        <v>226.86060000000001</v>
      </c>
      <c r="P38" s="164">
        <v>224.91800000000001</v>
      </c>
      <c r="Q38" s="164">
        <v>224.69470000000001</v>
      </c>
      <c r="R38" s="164">
        <v>217.36060000000001</v>
      </c>
      <c r="S38" s="164">
        <v>215.4743</v>
      </c>
      <c r="T38" s="164">
        <v>221.78</v>
      </c>
      <c r="U38" s="164">
        <v>224.5</v>
      </c>
      <c r="V38" s="165"/>
      <c r="W38" s="164">
        <v>222.1</v>
      </c>
      <c r="X38" s="164">
        <v>138.059</v>
      </c>
      <c r="Y38" s="164">
        <v>140.1036</v>
      </c>
      <c r="Z38" s="164">
        <v>136.87020000000001</v>
      </c>
      <c r="AA38" s="164">
        <v>138.09829999999999</v>
      </c>
      <c r="AB38" s="164">
        <v>135.47460000000001</v>
      </c>
      <c r="AC38" s="165"/>
      <c r="AD38" s="164">
        <v>141.9709</v>
      </c>
      <c r="AE38" s="165"/>
      <c r="AF38" s="164">
        <v>139.75749999999999</v>
      </c>
    </row>
    <row r="39" spans="1:32" ht="18" customHeight="1" x14ac:dyDescent="0.3">
      <c r="A39" s="161" t="s">
        <v>67</v>
      </c>
      <c r="B39" s="161" t="s">
        <v>816</v>
      </c>
      <c r="C39" s="164">
        <v>506.05149999999998</v>
      </c>
      <c r="D39" s="164">
        <v>498.86399999999998</v>
      </c>
      <c r="E39" s="165"/>
      <c r="F39" s="164">
        <v>494.31029999999998</v>
      </c>
      <c r="G39" s="164">
        <v>495.81229999999999</v>
      </c>
      <c r="H39" s="164">
        <v>498.26130000000001</v>
      </c>
      <c r="I39" s="165"/>
      <c r="J39" s="164">
        <v>501.59960000000001</v>
      </c>
      <c r="K39" s="164">
        <v>497.77339999999998</v>
      </c>
      <c r="L39" s="164">
        <v>481.03179999999998</v>
      </c>
      <c r="M39" s="164">
        <v>505.2029</v>
      </c>
      <c r="N39" s="164">
        <v>490.09949999999998</v>
      </c>
      <c r="O39" s="164">
        <v>227.1438</v>
      </c>
      <c r="P39" s="164">
        <v>223.99119999999999</v>
      </c>
      <c r="Q39" s="164">
        <v>224.6523</v>
      </c>
      <c r="R39" s="164">
        <v>217.41419999999999</v>
      </c>
      <c r="S39" s="164">
        <v>215.6146</v>
      </c>
      <c r="T39" s="164">
        <v>221.78129999999999</v>
      </c>
      <c r="U39" s="164">
        <v>224.7</v>
      </c>
      <c r="V39" s="165"/>
      <c r="W39" s="164">
        <v>222.5</v>
      </c>
      <c r="X39" s="164">
        <v>138.8723</v>
      </c>
      <c r="Y39" s="164">
        <v>140.37610000000001</v>
      </c>
      <c r="Z39" s="164">
        <v>136.95689999999999</v>
      </c>
      <c r="AA39" s="164">
        <v>138.73580000000001</v>
      </c>
      <c r="AB39" s="164">
        <v>135.04679999999999</v>
      </c>
      <c r="AC39" s="165"/>
      <c r="AD39" s="164">
        <v>142.00020000000001</v>
      </c>
      <c r="AE39" s="165"/>
      <c r="AF39" s="164">
        <v>139.73699999999999</v>
      </c>
    </row>
    <row r="40" spans="1:32" ht="18" customHeight="1" x14ac:dyDescent="0.3">
      <c r="A40" s="161" t="s">
        <v>67</v>
      </c>
      <c r="B40" s="161" t="s">
        <v>817</v>
      </c>
      <c r="C40" s="164">
        <v>506.31380000000001</v>
      </c>
      <c r="D40" s="164">
        <v>499.86180000000002</v>
      </c>
      <c r="E40" s="165"/>
      <c r="F40" s="164">
        <v>494.11599999999999</v>
      </c>
      <c r="G40" s="164">
        <v>497.01560000000001</v>
      </c>
      <c r="H40" s="164">
        <v>499.24040000000002</v>
      </c>
      <c r="I40" s="165"/>
      <c r="J40" s="164">
        <v>502.19330000000002</v>
      </c>
      <c r="K40" s="164">
        <v>498.95229999999998</v>
      </c>
      <c r="L40" s="164">
        <v>480.7242</v>
      </c>
      <c r="M40" s="164">
        <v>505.44040000000001</v>
      </c>
      <c r="N40" s="164">
        <v>489.72280000000001</v>
      </c>
      <c r="O40" s="164">
        <v>226.9922</v>
      </c>
      <c r="P40" s="164">
        <v>222.81809999999999</v>
      </c>
      <c r="Q40" s="164">
        <v>224.364</v>
      </c>
      <c r="R40" s="164">
        <v>217.50229999999999</v>
      </c>
      <c r="S40" s="164">
        <v>215.024</v>
      </c>
      <c r="T40" s="164">
        <v>221.7002</v>
      </c>
      <c r="U40" s="164">
        <v>224.7</v>
      </c>
      <c r="V40" s="165"/>
      <c r="W40" s="164">
        <v>222.5</v>
      </c>
      <c r="X40" s="164">
        <v>138.66589999999999</v>
      </c>
      <c r="Y40" s="164">
        <v>140.62049999999999</v>
      </c>
      <c r="Z40" s="164">
        <v>136.93639999999999</v>
      </c>
      <c r="AA40" s="164">
        <v>137.8623</v>
      </c>
      <c r="AB40" s="164">
        <v>135.654</v>
      </c>
      <c r="AC40" s="165"/>
      <c r="AD40" s="164">
        <v>142.17580000000001</v>
      </c>
      <c r="AE40" s="165"/>
      <c r="AF40" s="164">
        <v>139.73699999999999</v>
      </c>
    </row>
    <row r="41" spans="1:32" ht="18" customHeight="1" x14ac:dyDescent="0.3">
      <c r="A41" s="161" t="s">
        <v>67</v>
      </c>
      <c r="B41" s="161" t="s">
        <v>818</v>
      </c>
      <c r="C41" s="166">
        <v>506.89089999999999</v>
      </c>
      <c r="D41" s="166">
        <v>502.22519999999997</v>
      </c>
      <c r="E41" s="167"/>
      <c r="F41" s="166">
        <v>497.06029999999998</v>
      </c>
      <c r="G41" s="166">
        <v>499.33870000000002</v>
      </c>
      <c r="H41" s="166">
        <v>501.072</v>
      </c>
      <c r="I41" s="167"/>
      <c r="J41" s="166">
        <v>502.92790000000002</v>
      </c>
      <c r="K41" s="166">
        <v>501.6771</v>
      </c>
      <c r="L41" s="166">
        <v>482.00170000000003</v>
      </c>
      <c r="M41" s="166">
        <v>507.6268</v>
      </c>
      <c r="N41" s="166">
        <v>491.93150000000003</v>
      </c>
      <c r="O41" s="166">
        <v>227.94839999999999</v>
      </c>
      <c r="P41" s="166">
        <v>225.09309999999999</v>
      </c>
      <c r="Q41" s="166">
        <v>224.59190000000001</v>
      </c>
      <c r="R41" s="166">
        <v>218.75739999999999</v>
      </c>
      <c r="S41" s="166">
        <v>216.62610000000001</v>
      </c>
      <c r="T41" s="166">
        <v>222.40119999999999</v>
      </c>
      <c r="U41" s="166">
        <v>226</v>
      </c>
      <c r="V41" s="167"/>
      <c r="W41" s="166">
        <v>223.7</v>
      </c>
      <c r="X41" s="166">
        <v>139.89259999999999</v>
      </c>
      <c r="Y41" s="166">
        <v>141.64840000000001</v>
      </c>
      <c r="Z41" s="166">
        <v>137.1823</v>
      </c>
      <c r="AA41" s="166">
        <v>138.65289999999999</v>
      </c>
      <c r="AB41" s="166">
        <v>135.73679999999999</v>
      </c>
      <c r="AC41" s="167"/>
      <c r="AD41" s="166">
        <v>142.96619999999999</v>
      </c>
      <c r="AE41" s="167"/>
      <c r="AF41" s="166">
        <v>140.554</v>
      </c>
    </row>
    <row r="42" spans="1:32" ht="18" customHeight="1" x14ac:dyDescent="0.3">
      <c r="A42" s="161" t="s">
        <v>67</v>
      </c>
      <c r="B42" s="161" t="s">
        <v>819</v>
      </c>
      <c r="C42" s="162">
        <v>506.786</v>
      </c>
      <c r="D42" s="162">
        <v>503.6431</v>
      </c>
      <c r="E42" s="162">
        <v>502.2921</v>
      </c>
      <c r="F42" s="162">
        <v>498.375</v>
      </c>
      <c r="G42" s="162">
        <v>500.5881</v>
      </c>
      <c r="H42" s="162">
        <v>501.95209999999997</v>
      </c>
      <c r="I42" s="163"/>
      <c r="J42" s="162">
        <v>503.69650000000001</v>
      </c>
      <c r="K42" s="162">
        <v>500.7045</v>
      </c>
      <c r="L42" s="162">
        <v>481.5224</v>
      </c>
      <c r="M42" s="162">
        <v>506.44839999999999</v>
      </c>
      <c r="N42" s="162">
        <v>491.21780000000001</v>
      </c>
      <c r="O42" s="162">
        <v>228.1318</v>
      </c>
      <c r="P42" s="162">
        <v>225.86760000000001</v>
      </c>
      <c r="Q42" s="162">
        <v>225.1026</v>
      </c>
      <c r="R42" s="162">
        <v>219.50479999999999</v>
      </c>
      <c r="S42" s="162">
        <v>217.7852</v>
      </c>
      <c r="T42" s="162">
        <v>222.28559999999999</v>
      </c>
      <c r="U42" s="162">
        <v>225.7</v>
      </c>
      <c r="V42" s="163"/>
      <c r="W42" s="162">
        <v>223.4</v>
      </c>
      <c r="X42" s="163"/>
      <c r="Y42" s="162">
        <v>141.25290000000001</v>
      </c>
      <c r="Z42" s="162">
        <v>137.1944</v>
      </c>
      <c r="AA42" s="162">
        <v>138.08609999999999</v>
      </c>
      <c r="AB42" s="162">
        <v>135.4332</v>
      </c>
      <c r="AC42" s="163"/>
      <c r="AD42" s="162">
        <v>142.7028</v>
      </c>
      <c r="AE42" s="163"/>
      <c r="AF42" s="162">
        <v>140.92160000000001</v>
      </c>
    </row>
    <row r="43" spans="1:32" ht="18" customHeight="1" x14ac:dyDescent="0.3">
      <c r="A43" s="161" t="s">
        <v>67</v>
      </c>
      <c r="B43" s="161" t="s">
        <v>820</v>
      </c>
      <c r="C43" s="164">
        <v>505.89420000000001</v>
      </c>
      <c r="D43" s="164">
        <v>503.48559999999998</v>
      </c>
      <c r="E43" s="165"/>
      <c r="F43" s="164">
        <v>501.69740000000002</v>
      </c>
      <c r="G43" s="164">
        <v>503.52069999999998</v>
      </c>
      <c r="H43" s="164">
        <v>503.30579999999998</v>
      </c>
      <c r="I43" s="165"/>
      <c r="J43" s="164">
        <v>505.30439999999999</v>
      </c>
      <c r="K43" s="164">
        <v>501.2491</v>
      </c>
      <c r="L43" s="164">
        <v>481.9178</v>
      </c>
      <c r="M43" s="164">
        <v>506.95740000000001</v>
      </c>
      <c r="N43" s="164">
        <v>491.65980000000002</v>
      </c>
      <c r="O43" s="164">
        <v>227.43010000000001</v>
      </c>
      <c r="P43" s="164">
        <v>225.8588</v>
      </c>
      <c r="Q43" s="164">
        <v>225.30629999999999</v>
      </c>
      <c r="R43" s="164">
        <v>220.30590000000001</v>
      </c>
      <c r="S43" s="164">
        <v>219.17310000000001</v>
      </c>
      <c r="T43" s="164">
        <v>222.2928</v>
      </c>
      <c r="U43" s="164">
        <v>226</v>
      </c>
      <c r="V43" s="165"/>
      <c r="W43" s="164">
        <v>223.9</v>
      </c>
      <c r="X43" s="164">
        <v>140.2945</v>
      </c>
      <c r="Y43" s="164">
        <v>141.2499</v>
      </c>
      <c r="Z43" s="164">
        <v>137.46709999999999</v>
      </c>
      <c r="AA43" s="164">
        <v>138.2578</v>
      </c>
      <c r="AB43" s="164">
        <v>135.95760000000001</v>
      </c>
      <c r="AC43" s="165"/>
      <c r="AD43" s="164">
        <v>142.62960000000001</v>
      </c>
      <c r="AE43" s="165"/>
      <c r="AF43" s="164">
        <v>141.33000000000001</v>
      </c>
    </row>
    <row r="44" spans="1:32" ht="18" customHeight="1" x14ac:dyDescent="0.3">
      <c r="A44" s="161" t="s">
        <v>67</v>
      </c>
      <c r="B44" s="161" t="s">
        <v>821</v>
      </c>
      <c r="C44" s="164">
        <v>507.94</v>
      </c>
      <c r="D44" s="164">
        <v>507.3193</v>
      </c>
      <c r="E44" s="164">
        <v>503.71019999999999</v>
      </c>
      <c r="F44" s="164">
        <v>499.17489999999998</v>
      </c>
      <c r="G44" s="164">
        <v>500.77710000000002</v>
      </c>
      <c r="H44" s="164">
        <v>501.96850000000001</v>
      </c>
      <c r="I44" s="165"/>
      <c r="J44" s="164">
        <v>500.44279999999998</v>
      </c>
      <c r="K44" s="164">
        <v>498.62810000000002</v>
      </c>
      <c r="L44" s="164">
        <v>479.43849999999998</v>
      </c>
      <c r="M44" s="164">
        <v>505.33030000000002</v>
      </c>
      <c r="N44" s="164">
        <v>490.46730000000002</v>
      </c>
      <c r="O44" s="164">
        <v>228.66</v>
      </c>
      <c r="P44" s="164">
        <v>227.41810000000001</v>
      </c>
      <c r="Q44" s="164">
        <v>226.45920000000001</v>
      </c>
      <c r="R44" s="164">
        <v>221.3434</v>
      </c>
      <c r="S44" s="164">
        <v>220.0222</v>
      </c>
      <c r="T44" s="164">
        <v>221.7261</v>
      </c>
      <c r="U44" s="164">
        <v>225.3</v>
      </c>
      <c r="V44" s="165"/>
      <c r="W44" s="164">
        <v>223.8</v>
      </c>
      <c r="X44" s="164">
        <v>140.28270000000001</v>
      </c>
      <c r="Y44" s="164">
        <v>141.1497</v>
      </c>
      <c r="Z44" s="164">
        <v>137.38839999999999</v>
      </c>
      <c r="AA44" s="164">
        <v>138.64709999999999</v>
      </c>
      <c r="AB44" s="164">
        <v>135.83340000000001</v>
      </c>
      <c r="AC44" s="165"/>
      <c r="AD44" s="164">
        <v>142.36609999999999</v>
      </c>
      <c r="AE44" s="164">
        <v>129.1901</v>
      </c>
      <c r="AF44" s="164">
        <v>141.33000000000001</v>
      </c>
    </row>
    <row r="45" spans="1:32" ht="18" customHeight="1" x14ac:dyDescent="0.3">
      <c r="A45" s="161" t="s">
        <v>67</v>
      </c>
      <c r="B45" s="161" t="s">
        <v>822</v>
      </c>
      <c r="C45" s="164">
        <v>503.58609999999999</v>
      </c>
      <c r="D45" s="164">
        <v>507.05680000000001</v>
      </c>
      <c r="E45" s="165"/>
      <c r="F45" s="164">
        <v>503.08109999999999</v>
      </c>
      <c r="G45" s="164">
        <v>504.63459999999998</v>
      </c>
      <c r="H45" s="164">
        <v>506.34280000000001</v>
      </c>
      <c r="I45" s="165"/>
      <c r="J45" s="164">
        <v>502.36180000000002</v>
      </c>
      <c r="K45" s="164">
        <v>498.43549999999999</v>
      </c>
      <c r="L45" s="164">
        <v>480.10849999999999</v>
      </c>
      <c r="M45" s="164">
        <v>505.05579999999998</v>
      </c>
      <c r="N45" s="164">
        <v>490.31459999999998</v>
      </c>
      <c r="O45" s="164">
        <v>228.47479999999999</v>
      </c>
      <c r="P45" s="164">
        <v>227.14920000000001</v>
      </c>
      <c r="Q45" s="164">
        <v>227.06890000000001</v>
      </c>
      <c r="R45" s="164">
        <v>223.80969999999999</v>
      </c>
      <c r="S45" s="164">
        <v>223.12289999999999</v>
      </c>
      <c r="T45" s="164">
        <v>222.04349999999999</v>
      </c>
      <c r="U45" s="164">
        <v>225.3</v>
      </c>
      <c r="V45" s="165"/>
      <c r="W45" s="164">
        <v>225.1</v>
      </c>
      <c r="X45" s="164">
        <v>141.0975</v>
      </c>
      <c r="Y45" s="164">
        <v>141.9538</v>
      </c>
      <c r="Z45" s="164">
        <v>137.4341</v>
      </c>
      <c r="AA45" s="164">
        <v>138.94479999999999</v>
      </c>
      <c r="AB45" s="164">
        <v>136.482</v>
      </c>
      <c r="AC45" s="165"/>
      <c r="AD45" s="164">
        <v>142.61490000000001</v>
      </c>
      <c r="AE45" s="164">
        <v>130.33529999999999</v>
      </c>
      <c r="AF45" s="164">
        <v>141.73849999999999</v>
      </c>
    </row>
    <row r="46" spans="1:32" ht="18" customHeight="1" x14ac:dyDescent="0.3">
      <c r="A46" s="161" t="s">
        <v>67</v>
      </c>
      <c r="B46" s="161" t="s">
        <v>823</v>
      </c>
      <c r="C46" s="164">
        <v>503.74349999999998</v>
      </c>
      <c r="D46" s="164">
        <v>504.48340000000002</v>
      </c>
      <c r="E46" s="164">
        <v>507.75409999999999</v>
      </c>
      <c r="F46" s="164">
        <v>506.02800000000002</v>
      </c>
      <c r="G46" s="164">
        <v>507.64210000000003</v>
      </c>
      <c r="H46" s="164">
        <v>509.0462</v>
      </c>
      <c r="I46" s="165"/>
      <c r="J46" s="164">
        <v>500.37619999999998</v>
      </c>
      <c r="K46" s="164">
        <v>496.1703</v>
      </c>
      <c r="L46" s="164">
        <v>477.79469999999998</v>
      </c>
      <c r="M46" s="164">
        <v>503.60910000000001</v>
      </c>
      <c r="N46" s="164">
        <v>487.92919999999998</v>
      </c>
      <c r="O46" s="164">
        <v>228.5668</v>
      </c>
      <c r="P46" s="164">
        <v>227.4752</v>
      </c>
      <c r="Q46" s="164">
        <v>227.30340000000001</v>
      </c>
      <c r="R46" s="164">
        <v>224.393</v>
      </c>
      <c r="S46" s="164">
        <v>222.34030000000001</v>
      </c>
      <c r="T46" s="164">
        <v>221.5925</v>
      </c>
      <c r="U46" s="164">
        <v>224.7</v>
      </c>
      <c r="V46" s="165"/>
      <c r="W46" s="164">
        <v>224</v>
      </c>
      <c r="X46" s="165"/>
      <c r="Y46" s="164">
        <v>140.7243</v>
      </c>
      <c r="Z46" s="164">
        <v>137.57570000000001</v>
      </c>
      <c r="AA46" s="164">
        <v>138.62200000000001</v>
      </c>
      <c r="AB46" s="164">
        <v>136.79939999999999</v>
      </c>
      <c r="AC46" s="165"/>
      <c r="AD46" s="164">
        <v>141.89769999999999</v>
      </c>
      <c r="AE46" s="164">
        <v>130.096</v>
      </c>
      <c r="AF46" s="164">
        <v>141.33000000000001</v>
      </c>
    </row>
    <row r="47" spans="1:32" ht="18" customHeight="1" x14ac:dyDescent="0.3">
      <c r="A47" s="161" t="s">
        <v>67</v>
      </c>
      <c r="B47" s="161" t="s">
        <v>824</v>
      </c>
      <c r="C47" s="164">
        <v>500.91079999999999</v>
      </c>
      <c r="D47" s="164">
        <v>498.02370000000002</v>
      </c>
      <c r="E47" s="164">
        <v>499.56119999999999</v>
      </c>
      <c r="F47" s="164">
        <v>509.54759999999999</v>
      </c>
      <c r="G47" s="164">
        <v>510.59269999999998</v>
      </c>
      <c r="H47" s="164">
        <v>513.13570000000004</v>
      </c>
      <c r="I47" s="165"/>
      <c r="J47" s="164">
        <v>502.5455</v>
      </c>
      <c r="K47" s="164">
        <v>497.50529999999998</v>
      </c>
      <c r="L47" s="164">
        <v>478.31880000000001</v>
      </c>
      <c r="M47" s="164">
        <v>503.60019999999997</v>
      </c>
      <c r="N47" s="164">
        <v>488.35090000000002</v>
      </c>
      <c r="O47" s="164">
        <v>227.20160000000001</v>
      </c>
      <c r="P47" s="164">
        <v>224.10650000000001</v>
      </c>
      <c r="Q47" s="164">
        <v>225.48099999999999</v>
      </c>
      <c r="R47" s="164">
        <v>223.82409999999999</v>
      </c>
      <c r="S47" s="164">
        <v>222.31819999999999</v>
      </c>
      <c r="T47" s="164">
        <v>221.77930000000001</v>
      </c>
      <c r="U47" s="164">
        <v>224.7</v>
      </c>
      <c r="V47" s="165"/>
      <c r="W47" s="164">
        <v>224.1</v>
      </c>
      <c r="X47" s="165"/>
      <c r="Y47" s="164">
        <v>140.93129999999999</v>
      </c>
      <c r="Z47" s="164">
        <v>137.32140000000001</v>
      </c>
      <c r="AA47" s="164">
        <v>139.10239999999999</v>
      </c>
      <c r="AB47" s="164">
        <v>136.67519999999999</v>
      </c>
      <c r="AC47" s="165"/>
      <c r="AD47" s="164">
        <v>142.07329999999999</v>
      </c>
      <c r="AE47" s="164">
        <v>130.1951</v>
      </c>
      <c r="AF47" s="164">
        <v>140.92160000000001</v>
      </c>
    </row>
    <row r="48" spans="1:32" ht="18" customHeight="1" x14ac:dyDescent="0.3">
      <c r="A48" s="161" t="s">
        <v>67</v>
      </c>
      <c r="B48" s="161" t="s">
        <v>825</v>
      </c>
      <c r="C48" s="164">
        <v>500.12389999999999</v>
      </c>
      <c r="D48" s="164">
        <v>495.76549999999997</v>
      </c>
      <c r="E48" s="164">
        <v>495.14949999999999</v>
      </c>
      <c r="F48" s="164">
        <v>508.80990000000003</v>
      </c>
      <c r="G48" s="164">
        <v>509.87729999999999</v>
      </c>
      <c r="H48" s="164">
        <v>511.33679999999998</v>
      </c>
      <c r="I48" s="165"/>
      <c r="J48" s="164">
        <v>503.54570000000001</v>
      </c>
      <c r="K48" s="164">
        <v>499.19920000000002</v>
      </c>
      <c r="L48" s="164">
        <v>480.37880000000001</v>
      </c>
      <c r="M48" s="164">
        <v>506.0136</v>
      </c>
      <c r="N48" s="164">
        <v>489.8168</v>
      </c>
      <c r="O48" s="164">
        <v>226.44829999999999</v>
      </c>
      <c r="P48" s="164">
        <v>222.8794</v>
      </c>
      <c r="Q48" s="164">
        <v>224.12029999999999</v>
      </c>
      <c r="R48" s="164">
        <v>223.41380000000001</v>
      </c>
      <c r="S48" s="164">
        <v>222.00069999999999</v>
      </c>
      <c r="T48" s="164">
        <v>221.93600000000001</v>
      </c>
      <c r="U48" s="164">
        <v>226</v>
      </c>
      <c r="V48" s="165"/>
      <c r="W48" s="164">
        <v>224.8</v>
      </c>
      <c r="X48" s="165"/>
      <c r="Y48" s="164">
        <v>141.6609</v>
      </c>
      <c r="Z48" s="164">
        <v>137.5147</v>
      </c>
      <c r="AA48" s="164">
        <v>138.85140000000001</v>
      </c>
      <c r="AB48" s="164">
        <v>136.75800000000001</v>
      </c>
      <c r="AC48" s="165"/>
      <c r="AD48" s="164">
        <v>142.93700000000001</v>
      </c>
      <c r="AE48" s="164">
        <v>129.4357</v>
      </c>
      <c r="AF48" s="164">
        <v>140.92160000000001</v>
      </c>
    </row>
    <row r="49" spans="1:32" ht="18" customHeight="1" x14ac:dyDescent="0.3">
      <c r="A49" s="161" t="s">
        <v>67</v>
      </c>
      <c r="B49" s="161" t="s">
        <v>826</v>
      </c>
      <c r="C49" s="166">
        <v>500.01900000000001</v>
      </c>
      <c r="D49" s="166">
        <v>495.87049999999999</v>
      </c>
      <c r="E49" s="167"/>
      <c r="F49" s="166">
        <v>509.19810000000001</v>
      </c>
      <c r="G49" s="166">
        <v>510.38330000000002</v>
      </c>
      <c r="H49" s="167"/>
      <c r="I49" s="167"/>
      <c r="J49" s="166">
        <v>503.76530000000002</v>
      </c>
      <c r="K49" s="166">
        <v>499.27839999999998</v>
      </c>
      <c r="L49" s="166">
        <v>480.5772</v>
      </c>
      <c r="M49" s="166">
        <v>505.21010000000001</v>
      </c>
      <c r="N49" s="166">
        <v>490.1773</v>
      </c>
      <c r="O49" s="166">
        <v>226.35499999999999</v>
      </c>
      <c r="P49" s="166">
        <v>222.8391</v>
      </c>
      <c r="Q49" s="166">
        <v>224.1765</v>
      </c>
      <c r="R49" s="166">
        <v>223.7115</v>
      </c>
      <c r="S49" s="166">
        <v>222.39940000000001</v>
      </c>
      <c r="T49" s="166">
        <v>222.06559999999999</v>
      </c>
      <c r="U49" s="166">
        <v>225.9</v>
      </c>
      <c r="V49" s="167"/>
      <c r="W49" s="166">
        <v>224.9</v>
      </c>
      <c r="X49" s="167"/>
      <c r="Y49" s="166">
        <v>141.7295</v>
      </c>
      <c r="Z49" s="166">
        <v>137.47110000000001</v>
      </c>
      <c r="AA49" s="166">
        <v>138.85900000000001</v>
      </c>
      <c r="AB49" s="166">
        <v>136.81319999999999</v>
      </c>
      <c r="AC49" s="167"/>
      <c r="AD49" s="166">
        <v>142.90770000000001</v>
      </c>
      <c r="AE49" s="166">
        <v>129.71549999999999</v>
      </c>
      <c r="AF49" s="166">
        <v>141.33000000000001</v>
      </c>
    </row>
    <row r="50" spans="1:32" ht="18" customHeight="1" x14ac:dyDescent="0.3">
      <c r="A50" s="161" t="s">
        <v>67</v>
      </c>
      <c r="B50" s="161" t="s">
        <v>827</v>
      </c>
      <c r="C50" s="162">
        <v>500.12389999999999</v>
      </c>
      <c r="D50" s="162">
        <v>496.76330000000002</v>
      </c>
      <c r="E50" s="163"/>
      <c r="F50" s="162">
        <v>510.75</v>
      </c>
      <c r="G50" s="162">
        <v>511.71100000000001</v>
      </c>
      <c r="H50" s="162">
        <v>512.16470000000004</v>
      </c>
      <c r="I50" s="163"/>
      <c r="J50" s="162">
        <v>504.07299999999998</v>
      </c>
      <c r="K50" s="162">
        <v>498.9264</v>
      </c>
      <c r="L50" s="162">
        <v>480.63189999999997</v>
      </c>
      <c r="M50" s="162">
        <v>505.32029999999997</v>
      </c>
      <c r="N50" s="162">
        <v>490.05689999999998</v>
      </c>
      <c r="O50" s="162">
        <v>226.56389999999999</v>
      </c>
      <c r="P50" s="162">
        <v>223.0061</v>
      </c>
      <c r="Q50" s="162">
        <v>224.58500000000001</v>
      </c>
      <c r="R50" s="162">
        <v>224.12700000000001</v>
      </c>
      <c r="S50" s="162">
        <v>223.04910000000001</v>
      </c>
      <c r="T50" s="162">
        <v>222.131</v>
      </c>
      <c r="U50" s="162">
        <v>225.4</v>
      </c>
      <c r="V50" s="163"/>
      <c r="W50" s="162">
        <v>224.5</v>
      </c>
      <c r="X50" s="163"/>
      <c r="Y50" s="162">
        <v>140.92349999999999</v>
      </c>
      <c r="Z50" s="162">
        <v>137.5693</v>
      </c>
      <c r="AA50" s="162">
        <v>138.88849999999999</v>
      </c>
      <c r="AB50" s="162">
        <v>137.02019999999999</v>
      </c>
      <c r="AC50" s="163"/>
      <c r="AD50" s="162">
        <v>142.4246</v>
      </c>
      <c r="AE50" s="162">
        <v>129.2251</v>
      </c>
      <c r="AF50" s="162">
        <v>141.37090000000001</v>
      </c>
    </row>
    <row r="51" spans="1:32" ht="18" customHeight="1" x14ac:dyDescent="0.3">
      <c r="A51" s="161" t="s">
        <v>67</v>
      </c>
      <c r="B51" s="161" t="s">
        <v>828</v>
      </c>
      <c r="C51" s="164">
        <v>500.3338</v>
      </c>
      <c r="D51" s="164">
        <v>496.02800000000002</v>
      </c>
      <c r="E51" s="165"/>
      <c r="F51" s="164">
        <v>508.7663</v>
      </c>
      <c r="G51" s="164">
        <v>509.62040000000002</v>
      </c>
      <c r="H51" s="164">
        <v>512.36189999999999</v>
      </c>
      <c r="I51" s="165"/>
      <c r="J51" s="164">
        <v>502.62180000000001</v>
      </c>
      <c r="K51" s="164">
        <v>498.77800000000002</v>
      </c>
      <c r="L51" s="164">
        <v>479.67860000000002</v>
      </c>
      <c r="M51" s="164">
        <v>504.7056</v>
      </c>
      <c r="N51" s="164">
        <v>489.13670000000002</v>
      </c>
      <c r="O51" s="164">
        <v>226.6611</v>
      </c>
      <c r="P51" s="164">
        <v>222.99379999999999</v>
      </c>
      <c r="Q51" s="164">
        <v>224.815</v>
      </c>
      <c r="R51" s="164">
        <v>222.69749999999999</v>
      </c>
      <c r="S51" s="164">
        <v>221.48390000000001</v>
      </c>
      <c r="T51" s="164">
        <v>221.8809</v>
      </c>
      <c r="U51" s="164">
        <v>224.7</v>
      </c>
      <c r="V51" s="165"/>
      <c r="W51" s="164">
        <v>224</v>
      </c>
      <c r="X51" s="165"/>
      <c r="Y51" s="164">
        <v>139.90209999999999</v>
      </c>
      <c r="Z51" s="164">
        <v>137.5496</v>
      </c>
      <c r="AA51" s="164">
        <v>138.61779999999999</v>
      </c>
      <c r="AB51" s="164">
        <v>136.62</v>
      </c>
      <c r="AC51" s="165"/>
      <c r="AD51" s="164">
        <v>141.79519999999999</v>
      </c>
      <c r="AE51" s="164">
        <v>129.07669999999999</v>
      </c>
      <c r="AF51" s="164">
        <v>141.33000000000001</v>
      </c>
    </row>
    <row r="52" spans="1:32" ht="18" customHeight="1" x14ac:dyDescent="0.3">
      <c r="A52" s="161" t="s">
        <v>67</v>
      </c>
      <c r="B52" s="161" t="s">
        <v>829</v>
      </c>
      <c r="C52" s="164">
        <v>501.22550000000001</v>
      </c>
      <c r="D52" s="164">
        <v>492.24680000000001</v>
      </c>
      <c r="E52" s="164">
        <v>495.09699999999998</v>
      </c>
      <c r="F52" s="164">
        <v>508.23779999999999</v>
      </c>
      <c r="G52" s="164">
        <v>508.92090000000002</v>
      </c>
      <c r="H52" s="164">
        <v>510.99369999999999</v>
      </c>
      <c r="I52" s="165"/>
      <c r="J52" s="164">
        <v>500.8956</v>
      </c>
      <c r="K52" s="164">
        <v>497.59230000000002</v>
      </c>
      <c r="L52" s="164">
        <v>476.97570000000002</v>
      </c>
      <c r="M52" s="164">
        <v>503.81799999999998</v>
      </c>
      <c r="N52" s="164">
        <v>487.87830000000002</v>
      </c>
      <c r="O52" s="164">
        <v>226.80189999999999</v>
      </c>
      <c r="P52" s="164">
        <v>223.34010000000001</v>
      </c>
      <c r="Q52" s="164">
        <v>225.24299999999999</v>
      </c>
      <c r="R52" s="164">
        <v>222.6447</v>
      </c>
      <c r="S52" s="164">
        <v>221.48390000000001</v>
      </c>
      <c r="T52" s="164">
        <v>221.83879999999999</v>
      </c>
      <c r="U52" s="164">
        <v>224.1</v>
      </c>
      <c r="V52" s="165"/>
      <c r="W52" s="164">
        <v>223.5</v>
      </c>
      <c r="X52" s="164">
        <v>140.28380000000001</v>
      </c>
      <c r="Y52" s="164">
        <v>139.71729999999999</v>
      </c>
      <c r="Z52" s="164">
        <v>137.29339999999999</v>
      </c>
      <c r="AA52" s="164">
        <v>138.18379999999999</v>
      </c>
      <c r="AB52" s="164">
        <v>136.34399999999999</v>
      </c>
      <c r="AC52" s="165"/>
      <c r="AD52" s="164">
        <v>141.2097</v>
      </c>
      <c r="AE52" s="164">
        <v>128.92920000000001</v>
      </c>
      <c r="AF52" s="164">
        <v>141.33000000000001</v>
      </c>
    </row>
    <row r="53" spans="1:32" ht="18" customHeight="1" x14ac:dyDescent="0.3">
      <c r="A53" s="161" t="s">
        <v>67</v>
      </c>
      <c r="B53" s="161" t="s">
        <v>830</v>
      </c>
      <c r="C53" s="164">
        <v>501.12060000000002</v>
      </c>
      <c r="D53" s="164">
        <v>494.505</v>
      </c>
      <c r="E53" s="164">
        <v>494.78190000000001</v>
      </c>
      <c r="F53" s="164">
        <v>506.90910000000002</v>
      </c>
      <c r="G53" s="164">
        <v>508.32159999999999</v>
      </c>
      <c r="H53" s="164">
        <v>510.27699999999999</v>
      </c>
      <c r="I53" s="165"/>
      <c r="J53" s="164">
        <v>501.75020000000001</v>
      </c>
      <c r="K53" s="164">
        <v>498.33089999999999</v>
      </c>
      <c r="L53" s="164">
        <v>478.4255</v>
      </c>
      <c r="M53" s="164">
        <v>504.64769999999999</v>
      </c>
      <c r="N53" s="164">
        <v>488.53649999999999</v>
      </c>
      <c r="O53" s="164">
        <v>227.8811</v>
      </c>
      <c r="P53" s="164">
        <v>223.05449999999999</v>
      </c>
      <c r="Q53" s="164">
        <v>224.82589999999999</v>
      </c>
      <c r="R53" s="164">
        <v>221.51130000000001</v>
      </c>
      <c r="S53" s="164">
        <v>221.041</v>
      </c>
      <c r="T53" s="164">
        <v>221.8562</v>
      </c>
      <c r="U53" s="164">
        <v>224.1</v>
      </c>
      <c r="V53" s="165"/>
      <c r="W53" s="164">
        <v>224.2</v>
      </c>
      <c r="X53" s="164">
        <v>140.27369999999999</v>
      </c>
      <c r="Y53" s="164">
        <v>139.6523</v>
      </c>
      <c r="Z53" s="164">
        <v>137.48079999999999</v>
      </c>
      <c r="AA53" s="164">
        <v>138.55289999999999</v>
      </c>
      <c r="AB53" s="164">
        <v>136.3578</v>
      </c>
      <c r="AC53" s="165"/>
      <c r="AD53" s="164">
        <v>141.5025</v>
      </c>
      <c r="AE53" s="164">
        <v>129.11150000000001</v>
      </c>
      <c r="AF53" s="164">
        <v>141.30959999999999</v>
      </c>
    </row>
    <row r="54" spans="1:32" ht="18" customHeight="1" x14ac:dyDescent="0.3">
      <c r="A54" s="161" t="s">
        <v>67</v>
      </c>
      <c r="B54" s="161" t="s">
        <v>831</v>
      </c>
      <c r="C54" s="164">
        <v>501.64519999999999</v>
      </c>
      <c r="D54" s="164">
        <v>498.23379999999997</v>
      </c>
      <c r="E54" s="164">
        <v>495.77969999999999</v>
      </c>
      <c r="F54" s="164">
        <v>508.68</v>
      </c>
      <c r="G54" s="164">
        <v>509.43810000000002</v>
      </c>
      <c r="H54" s="164">
        <v>511.84160000000003</v>
      </c>
      <c r="I54" s="165"/>
      <c r="J54" s="164">
        <v>502.7253</v>
      </c>
      <c r="K54" s="164">
        <v>498.303</v>
      </c>
      <c r="L54" s="164">
        <v>479.73110000000003</v>
      </c>
      <c r="M54" s="164">
        <v>504.82380000000001</v>
      </c>
      <c r="N54" s="164">
        <v>489.03859999999997</v>
      </c>
      <c r="O54" s="164">
        <v>228.24809999999999</v>
      </c>
      <c r="P54" s="164">
        <v>222.84909999999999</v>
      </c>
      <c r="Q54" s="164">
        <v>226.54740000000001</v>
      </c>
      <c r="R54" s="164">
        <v>221.97900000000001</v>
      </c>
      <c r="S54" s="164">
        <v>220.6054</v>
      </c>
      <c r="T54" s="164">
        <v>222.00800000000001</v>
      </c>
      <c r="U54" s="164">
        <v>224.7</v>
      </c>
      <c r="V54" s="165"/>
      <c r="W54" s="164">
        <v>224.7</v>
      </c>
      <c r="X54" s="164">
        <v>141.12039999999999</v>
      </c>
      <c r="Y54" s="164">
        <v>140.0538</v>
      </c>
      <c r="Z54" s="164">
        <v>137.92349999999999</v>
      </c>
      <c r="AA54" s="164">
        <v>138.25450000000001</v>
      </c>
      <c r="AB54" s="164">
        <v>135.76439999999999</v>
      </c>
      <c r="AC54" s="165"/>
      <c r="AD54" s="164">
        <v>141.88300000000001</v>
      </c>
      <c r="AE54" s="164">
        <v>129.17250000000001</v>
      </c>
      <c r="AF54" s="164">
        <v>141.71799999999999</v>
      </c>
    </row>
    <row r="55" spans="1:32" ht="18" customHeight="1" x14ac:dyDescent="0.3">
      <c r="A55" s="161" t="s">
        <v>67</v>
      </c>
      <c r="B55" s="161" t="s">
        <v>832</v>
      </c>
      <c r="C55" s="164">
        <v>500.43869999999998</v>
      </c>
      <c r="D55" s="164">
        <v>500.80720000000002</v>
      </c>
      <c r="E55" s="164">
        <v>496.2</v>
      </c>
      <c r="F55" s="164">
        <v>511.05919999999998</v>
      </c>
      <c r="G55" s="164">
        <v>511.71629999999999</v>
      </c>
      <c r="H55" s="164">
        <v>513.65179999999998</v>
      </c>
      <c r="I55" s="165"/>
      <c r="J55" s="164">
        <v>503.75299999999999</v>
      </c>
      <c r="K55" s="164">
        <v>499.91609999999997</v>
      </c>
      <c r="L55" s="164">
        <v>480.23070000000001</v>
      </c>
      <c r="M55" s="164">
        <v>505.82780000000002</v>
      </c>
      <c r="N55" s="164">
        <v>491.06950000000001</v>
      </c>
      <c r="O55" s="164">
        <v>229.10130000000001</v>
      </c>
      <c r="P55" s="164">
        <v>223.65029999999999</v>
      </c>
      <c r="Q55" s="164">
        <v>227.09229999999999</v>
      </c>
      <c r="R55" s="164">
        <v>223.36250000000001</v>
      </c>
      <c r="S55" s="164">
        <v>221.77189999999999</v>
      </c>
      <c r="T55" s="164">
        <v>222.1388</v>
      </c>
      <c r="U55" s="164">
        <v>225.4</v>
      </c>
      <c r="V55" s="165"/>
      <c r="W55" s="164">
        <v>225.6</v>
      </c>
      <c r="X55" s="164">
        <v>141.15430000000001</v>
      </c>
      <c r="Y55" s="164">
        <v>140.3091</v>
      </c>
      <c r="Z55" s="164">
        <v>138.078</v>
      </c>
      <c r="AA55" s="164">
        <v>138.4495</v>
      </c>
      <c r="AB55" s="164">
        <v>136.42679999999999</v>
      </c>
      <c r="AC55" s="165"/>
      <c r="AD55" s="164">
        <v>142.2929</v>
      </c>
      <c r="AE55" s="164">
        <v>129.7527</v>
      </c>
      <c r="AF55" s="164">
        <v>142.1061</v>
      </c>
    </row>
    <row r="56" spans="1:32" ht="18" customHeight="1" x14ac:dyDescent="0.3">
      <c r="A56" s="161" t="s">
        <v>67</v>
      </c>
      <c r="B56" s="161" t="s">
        <v>833</v>
      </c>
      <c r="C56" s="164">
        <v>497.34370000000001</v>
      </c>
      <c r="D56" s="164">
        <v>497.86619999999999</v>
      </c>
      <c r="E56" s="164">
        <v>502.02949999999998</v>
      </c>
      <c r="F56" s="164">
        <v>512.78290000000004</v>
      </c>
      <c r="G56" s="164">
        <v>514.07219999999995</v>
      </c>
      <c r="H56" s="164">
        <v>515.48789999999997</v>
      </c>
      <c r="I56" s="165"/>
      <c r="J56" s="164">
        <v>504.98039999999997</v>
      </c>
      <c r="K56" s="164">
        <v>498.91890000000001</v>
      </c>
      <c r="L56" s="164">
        <v>480.78750000000002</v>
      </c>
      <c r="M56" s="164">
        <v>505.61329999999998</v>
      </c>
      <c r="N56" s="164">
        <v>490.38900000000001</v>
      </c>
      <c r="O56" s="164">
        <v>224.3646</v>
      </c>
      <c r="P56" s="164">
        <v>224.69929999999999</v>
      </c>
      <c r="Q56" s="164">
        <v>226.58799999999999</v>
      </c>
      <c r="R56" s="164">
        <v>224.08439999999999</v>
      </c>
      <c r="S56" s="164">
        <v>222.6652</v>
      </c>
      <c r="T56" s="164">
        <v>222.03309999999999</v>
      </c>
      <c r="U56" s="164">
        <v>225.4</v>
      </c>
      <c r="V56" s="165"/>
      <c r="W56" s="164">
        <v>225.8</v>
      </c>
      <c r="X56" s="164">
        <v>140.87100000000001</v>
      </c>
      <c r="Y56" s="164">
        <v>140.40350000000001</v>
      </c>
      <c r="Z56" s="164">
        <v>138.05609999999999</v>
      </c>
      <c r="AA56" s="164">
        <v>138.3938</v>
      </c>
      <c r="AB56" s="164">
        <v>136.137</v>
      </c>
      <c r="AC56" s="165"/>
      <c r="AD56" s="164">
        <v>142.1319</v>
      </c>
      <c r="AE56" s="164">
        <v>130.0592</v>
      </c>
      <c r="AF56" s="164">
        <v>141.37090000000001</v>
      </c>
    </row>
    <row r="57" spans="1:32" ht="18" customHeight="1" x14ac:dyDescent="0.3">
      <c r="A57" s="161" t="s">
        <v>834</v>
      </c>
      <c r="B57" s="161" t="s">
        <v>68</v>
      </c>
      <c r="C57" s="166">
        <v>499.28460000000001</v>
      </c>
      <c r="D57" s="166">
        <v>496.71080000000001</v>
      </c>
      <c r="E57" s="167"/>
      <c r="F57" s="166">
        <v>513.35969999999998</v>
      </c>
      <c r="G57" s="166">
        <v>515.13160000000005</v>
      </c>
      <c r="H57" s="166">
        <v>515.52620000000002</v>
      </c>
      <c r="I57" s="166">
        <v>516.6345</v>
      </c>
      <c r="J57" s="166">
        <v>504.54579999999999</v>
      </c>
      <c r="K57" s="166">
        <v>499.38479999999998</v>
      </c>
      <c r="L57" s="166">
        <v>480.58659999999998</v>
      </c>
      <c r="M57" s="166">
        <v>505.88920000000002</v>
      </c>
      <c r="N57" s="166">
        <v>490.25130000000001</v>
      </c>
      <c r="O57" s="166">
        <v>225.1095</v>
      </c>
      <c r="P57" s="166">
        <v>226.28720000000001</v>
      </c>
      <c r="Q57" s="166">
        <v>227.19049999999999</v>
      </c>
      <c r="R57" s="166">
        <v>224.40299999999999</v>
      </c>
      <c r="S57" s="166">
        <v>223.0565</v>
      </c>
      <c r="T57" s="166">
        <v>221.89769999999999</v>
      </c>
      <c r="U57" s="166">
        <v>225.4</v>
      </c>
      <c r="V57" s="167"/>
      <c r="W57" s="166">
        <v>225.5</v>
      </c>
      <c r="X57" s="166">
        <v>140.88829999999999</v>
      </c>
      <c r="Y57" s="166">
        <v>140.37530000000001</v>
      </c>
      <c r="Z57" s="166">
        <v>138.0386</v>
      </c>
      <c r="AA57" s="166">
        <v>138.3032</v>
      </c>
      <c r="AB57" s="166">
        <v>136.31639999999999</v>
      </c>
      <c r="AC57" s="167"/>
      <c r="AD57" s="166">
        <v>142.3954</v>
      </c>
      <c r="AE57" s="166">
        <v>129.9562</v>
      </c>
      <c r="AF57" s="166">
        <v>141.71799999999999</v>
      </c>
    </row>
    <row r="58" spans="1:32" x14ac:dyDescent="0.3">
      <c r="A58" s="230" t="s">
        <v>846</v>
      </c>
      <c r="B58" s="230"/>
      <c r="C58" s="168">
        <v>507.94</v>
      </c>
      <c r="D58" s="168">
        <v>517.56020000000001</v>
      </c>
      <c r="E58" s="168">
        <v>517.20759999999996</v>
      </c>
      <c r="F58" s="168">
        <v>524.05179999999996</v>
      </c>
      <c r="G58" s="168">
        <v>524.29700000000003</v>
      </c>
      <c r="H58" s="168">
        <v>522.9316</v>
      </c>
      <c r="I58" s="168">
        <v>518.75109999999995</v>
      </c>
      <c r="J58" s="168">
        <v>510.99369999999999</v>
      </c>
      <c r="K58" s="168">
        <v>504.44080000000002</v>
      </c>
      <c r="L58" s="168">
        <v>489.43819999999999</v>
      </c>
      <c r="M58" s="168">
        <v>509.77190000000002</v>
      </c>
      <c r="N58" s="168">
        <v>495.39030000000002</v>
      </c>
      <c r="O58" s="168">
        <v>229.10130000000001</v>
      </c>
      <c r="P58" s="168">
        <v>227.4752</v>
      </c>
      <c r="Q58" s="168">
        <v>229.536</v>
      </c>
      <c r="R58" s="168">
        <v>224.53880000000001</v>
      </c>
      <c r="S58" s="168">
        <v>224.7398</v>
      </c>
      <c r="T58" s="168">
        <v>222.80250000000001</v>
      </c>
      <c r="U58" s="168">
        <v>227.1</v>
      </c>
      <c r="V58" s="168">
        <v>0</v>
      </c>
      <c r="W58" s="168">
        <v>227.9</v>
      </c>
      <c r="X58" s="168">
        <v>142.19630000000001</v>
      </c>
      <c r="Y58" s="168">
        <v>141.9538</v>
      </c>
      <c r="Z58" s="168">
        <v>138.49709999999999</v>
      </c>
      <c r="AA58" s="168">
        <v>139.31180000000001</v>
      </c>
      <c r="AB58" s="168">
        <v>137.02019999999999</v>
      </c>
      <c r="AC58" s="168">
        <v>0</v>
      </c>
      <c r="AD58" s="168">
        <v>142.96619999999999</v>
      </c>
      <c r="AE58" s="168">
        <v>130.33529999999999</v>
      </c>
      <c r="AF58" s="168">
        <v>142.923</v>
      </c>
    </row>
    <row r="59" spans="1:32" x14ac:dyDescent="0.3">
      <c r="A59" s="230" t="s">
        <v>847</v>
      </c>
      <c r="B59" s="230"/>
      <c r="C59" s="168">
        <v>496.452</v>
      </c>
      <c r="D59" s="168">
        <v>490.40870000000001</v>
      </c>
      <c r="E59" s="168">
        <v>485.95870000000002</v>
      </c>
      <c r="F59" s="168">
        <v>491.18239999999997</v>
      </c>
      <c r="G59" s="168">
        <v>494.61810000000003</v>
      </c>
      <c r="H59" s="168">
        <v>496.62580000000003</v>
      </c>
      <c r="I59" s="168">
        <v>512.13810000000001</v>
      </c>
      <c r="J59" s="168">
        <v>499.19310000000002</v>
      </c>
      <c r="K59" s="168">
        <v>496.1703</v>
      </c>
      <c r="L59" s="168">
        <v>476.97570000000002</v>
      </c>
      <c r="M59" s="168">
        <v>503.60019999999997</v>
      </c>
      <c r="N59" s="168">
        <v>487.87830000000002</v>
      </c>
      <c r="O59" s="168">
        <v>223.20140000000001</v>
      </c>
      <c r="P59" s="168">
        <v>219.31110000000001</v>
      </c>
      <c r="Q59" s="168">
        <v>220.3408</v>
      </c>
      <c r="R59" s="168">
        <v>216.82069999999999</v>
      </c>
      <c r="S59" s="168">
        <v>214.9649</v>
      </c>
      <c r="T59" s="168">
        <v>221.5925</v>
      </c>
      <c r="U59" s="168">
        <v>224</v>
      </c>
      <c r="V59" s="168">
        <v>0</v>
      </c>
      <c r="W59" s="168">
        <v>222.1</v>
      </c>
      <c r="X59" s="168">
        <v>138.059</v>
      </c>
      <c r="Y59" s="168">
        <v>139.0582</v>
      </c>
      <c r="Z59" s="168">
        <v>136.87020000000001</v>
      </c>
      <c r="AA59" s="168">
        <v>137.76249999999999</v>
      </c>
      <c r="AB59" s="168">
        <v>133.6944</v>
      </c>
      <c r="AC59" s="168">
        <v>0</v>
      </c>
      <c r="AD59" s="168">
        <v>140.50710000000001</v>
      </c>
      <c r="AE59" s="168">
        <v>128.92920000000001</v>
      </c>
      <c r="AF59" s="168">
        <v>138.96100000000001</v>
      </c>
    </row>
    <row r="60" spans="1:32" x14ac:dyDescent="0.3">
      <c r="A60" s="230" t="s">
        <v>848</v>
      </c>
      <c r="B60" s="230"/>
      <c r="C60" s="168">
        <v>502.96862291666667</v>
      </c>
      <c r="D60" s="168">
        <v>503.32909999999998</v>
      </c>
      <c r="E60" s="168">
        <v>503.12951388888888</v>
      </c>
      <c r="F60" s="168">
        <v>507.18502083333328</v>
      </c>
      <c r="G60" s="168">
        <v>508.71297916666663</v>
      </c>
      <c r="H60" s="168">
        <v>509.55949148936168</v>
      </c>
      <c r="I60" s="168">
        <v>516.10462500000006</v>
      </c>
      <c r="J60" s="168">
        <v>504.2856645833333</v>
      </c>
      <c r="K60" s="168">
        <v>500.02885208333328</v>
      </c>
      <c r="L60" s="168">
        <v>481.60873333333336</v>
      </c>
      <c r="M60" s="168">
        <v>506.24334375000001</v>
      </c>
      <c r="N60" s="168">
        <v>491.05534375000002</v>
      </c>
      <c r="O60" s="168">
        <v>226.44651666666667</v>
      </c>
      <c r="P60" s="168">
        <v>224.32152708333331</v>
      </c>
      <c r="Q60" s="168">
        <v>225.59270416666666</v>
      </c>
      <c r="R60" s="168">
        <v>221.17537083333335</v>
      </c>
      <c r="S60" s="168">
        <v>219.93647708333333</v>
      </c>
      <c r="T60" s="168">
        <v>222.09968749999999</v>
      </c>
      <c r="U60" s="168">
        <v>225.39791666666665</v>
      </c>
      <c r="V60" s="168">
        <v>0</v>
      </c>
      <c r="W60" s="168">
        <v>224.43541666666664</v>
      </c>
      <c r="X60" s="168">
        <v>140.25631000000001</v>
      </c>
      <c r="Y60" s="168">
        <v>140.26896666666667</v>
      </c>
      <c r="Z60" s="168">
        <v>137.67794166666667</v>
      </c>
      <c r="AA60" s="168">
        <v>138.49799166666665</v>
      </c>
      <c r="AB60" s="168">
        <v>135.43205</v>
      </c>
      <c r="AC60" s="168">
        <v>0</v>
      </c>
      <c r="AD60" s="168">
        <v>141.73728750000001</v>
      </c>
      <c r="AE60" s="168">
        <v>129.58934285714287</v>
      </c>
      <c r="AF60" s="168">
        <v>141.19301666666667</v>
      </c>
    </row>
    <row r="61" spans="1:32" x14ac:dyDescent="0.3">
      <c r="A61" s="230" t="s">
        <v>2397</v>
      </c>
      <c r="B61" s="230"/>
      <c r="C61" s="159" t="s">
        <v>191</v>
      </c>
      <c r="D61" s="159" t="s">
        <v>191</v>
      </c>
      <c r="E61" s="159" t="s">
        <v>191</v>
      </c>
      <c r="F61" s="159" t="s">
        <v>2398</v>
      </c>
      <c r="G61" s="159" t="s">
        <v>2398</v>
      </c>
      <c r="H61" s="159" t="s">
        <v>2398</v>
      </c>
      <c r="I61" s="159" t="s">
        <v>2399</v>
      </c>
      <c r="J61" s="159" t="s">
        <v>2399</v>
      </c>
      <c r="K61" s="159" t="s">
        <v>2399</v>
      </c>
      <c r="L61" s="159" t="s">
        <v>2399</v>
      </c>
      <c r="M61" s="159" t="s">
        <v>2399</v>
      </c>
      <c r="N61" s="159" t="s">
        <v>2399</v>
      </c>
      <c r="O61" s="159" t="s">
        <v>191</v>
      </c>
      <c r="P61" s="159" t="s">
        <v>191</v>
      </c>
      <c r="Q61" s="159" t="s">
        <v>191</v>
      </c>
      <c r="R61" s="159" t="s">
        <v>2398</v>
      </c>
      <c r="S61" s="159" t="s">
        <v>2398</v>
      </c>
      <c r="T61" s="159" t="s">
        <v>2399</v>
      </c>
      <c r="U61" s="159" t="s">
        <v>2399</v>
      </c>
      <c r="V61" s="159" t="s">
        <v>2399</v>
      </c>
      <c r="W61" s="159" t="s">
        <v>2399</v>
      </c>
      <c r="X61" s="159" t="s">
        <v>2399</v>
      </c>
      <c r="Y61" s="159" t="s">
        <v>2399</v>
      </c>
      <c r="Z61" s="159" t="s">
        <v>2399</v>
      </c>
      <c r="AA61" s="159" t="s">
        <v>2399</v>
      </c>
      <c r="AB61" s="159" t="s">
        <v>2399</v>
      </c>
      <c r="AC61" s="159" t="s">
        <v>2399</v>
      </c>
      <c r="AD61" s="159" t="s">
        <v>2399</v>
      </c>
      <c r="AE61" s="159" t="s">
        <v>2399</v>
      </c>
      <c r="AF61" s="159" t="s">
        <v>2399</v>
      </c>
    </row>
    <row r="62" spans="1:32" ht="27" customHeight="1" x14ac:dyDescent="0.3">
      <c r="A62" s="230" t="s">
        <v>3</v>
      </c>
      <c r="B62" s="230"/>
      <c r="C62" s="229" t="s">
        <v>505</v>
      </c>
      <c r="D62" s="229"/>
      <c r="E62" s="229"/>
      <c r="F62" s="229"/>
      <c r="G62" s="229"/>
      <c r="H62" s="229"/>
      <c r="I62" s="229" t="s">
        <v>183</v>
      </c>
      <c r="J62" s="229" t="s">
        <v>505</v>
      </c>
      <c r="K62" s="229" t="s">
        <v>183</v>
      </c>
      <c r="L62" s="229" t="s">
        <v>505</v>
      </c>
      <c r="M62" s="229" t="s">
        <v>349</v>
      </c>
      <c r="N62" s="229" t="s">
        <v>183</v>
      </c>
      <c r="O62" s="229" t="s">
        <v>45</v>
      </c>
      <c r="P62" s="229"/>
      <c r="Q62" s="229"/>
      <c r="R62" s="229"/>
      <c r="S62" s="229"/>
      <c r="T62" s="229" t="s">
        <v>505</v>
      </c>
      <c r="U62" s="229" t="s">
        <v>2408</v>
      </c>
      <c r="V62" s="229"/>
      <c r="W62" s="229"/>
      <c r="X62" s="229" t="s">
        <v>45</v>
      </c>
      <c r="Y62" s="229" t="s">
        <v>922</v>
      </c>
      <c r="Z62" s="229" t="s">
        <v>45</v>
      </c>
      <c r="AA62" s="229" t="s">
        <v>2409</v>
      </c>
      <c r="AB62" s="229" t="s">
        <v>565</v>
      </c>
      <c r="AC62" s="229" t="s">
        <v>45</v>
      </c>
      <c r="AD62" s="229" t="s">
        <v>90</v>
      </c>
      <c r="AE62" s="229" t="s">
        <v>45</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2767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2768</v>
      </c>
      <c r="C5" s="1"/>
      <c r="D5" s="1"/>
      <c r="E5" s="1"/>
      <c r="F5" s="1"/>
      <c r="G5" s="1"/>
    </row>
    <row r="6" spans="1:7" ht="34.950000000000003" customHeight="1" x14ac:dyDescent="0.3">
      <c r="A6" s="1"/>
      <c r="B6" s="3" t="s">
        <v>3</v>
      </c>
      <c r="C6" s="3" t="s">
        <v>4</v>
      </c>
      <c r="D6" s="3" t="s">
        <v>6</v>
      </c>
      <c r="E6" s="3" t="s">
        <v>7</v>
      </c>
      <c r="F6" s="3" t="s">
        <v>8</v>
      </c>
      <c r="G6" s="3" t="s">
        <v>2769</v>
      </c>
    </row>
    <row r="7" spans="1:7" x14ac:dyDescent="0.3">
      <c r="A7" s="1"/>
      <c r="B7" s="6" t="s">
        <v>329</v>
      </c>
      <c r="C7" s="6" t="s">
        <v>2770</v>
      </c>
      <c r="D7" s="86" t="s">
        <v>331</v>
      </c>
      <c r="E7" s="86" t="s">
        <v>2771</v>
      </c>
      <c r="F7" s="86" t="s">
        <v>2772</v>
      </c>
      <c r="G7" s="6" t="s">
        <v>2773</v>
      </c>
    </row>
    <row r="8" spans="1:7" x14ac:dyDescent="0.3">
      <c r="A8" s="1"/>
      <c r="B8" s="6" t="s">
        <v>211</v>
      </c>
      <c r="C8" s="6" t="s">
        <v>2774</v>
      </c>
      <c r="D8" s="86" t="s">
        <v>2775</v>
      </c>
      <c r="E8" s="86" t="s">
        <v>2776</v>
      </c>
      <c r="F8" s="86" t="s">
        <v>1239</v>
      </c>
      <c r="G8" s="6" t="s">
        <v>2777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2778</v>
      </c>
      <c r="C5" s="1"/>
      <c r="D5" s="1"/>
      <c r="E5" s="1"/>
      <c r="F5" s="1"/>
      <c r="G5" s="1"/>
      <c r="H5" s="1"/>
      <c r="I5" s="1"/>
    </row>
    <row r="6" spans="1:9" ht="34.950000000000003" customHeight="1" x14ac:dyDescent="0.3">
      <c r="A6" s="1"/>
      <c r="B6" s="3" t="s">
        <v>4</v>
      </c>
      <c r="C6" s="3" t="s">
        <v>2779</v>
      </c>
      <c r="D6" s="3" t="s">
        <v>2780</v>
      </c>
      <c r="E6" s="3" t="s">
        <v>7</v>
      </c>
      <c r="F6" s="3" t="s">
        <v>8</v>
      </c>
      <c r="G6" s="3" t="s">
        <v>2781</v>
      </c>
      <c r="H6" s="3" t="s">
        <v>2769</v>
      </c>
      <c r="I6" s="3" t="s">
        <v>2782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2783</v>
      </c>
      <c r="C5" s="1"/>
      <c r="D5" s="1"/>
      <c r="E5" s="1"/>
      <c r="F5" s="1"/>
      <c r="G5" s="1"/>
      <c r="H5" s="1"/>
      <c r="I5" s="1"/>
    </row>
    <row r="6" spans="1:9" ht="30" customHeight="1" x14ac:dyDescent="0.3">
      <c r="A6" s="1"/>
      <c r="B6" s="203" t="s">
        <v>2784</v>
      </c>
      <c r="C6" s="203"/>
      <c r="D6" s="203"/>
      <c r="E6" s="203"/>
      <c r="F6" s="203"/>
      <c r="G6" s="203"/>
      <c r="H6" s="203"/>
      <c r="I6" s="203"/>
    </row>
    <row r="7" spans="1:9" ht="19.95" customHeight="1" x14ac:dyDescent="0.3">
      <c r="A7" s="1"/>
      <c r="B7" s="203" t="s">
        <v>2785</v>
      </c>
      <c r="C7" s="203" t="s">
        <v>2786</v>
      </c>
      <c r="D7" s="203"/>
      <c r="E7" s="203" t="s">
        <v>2787</v>
      </c>
      <c r="F7" s="203"/>
      <c r="G7" s="203" t="s">
        <v>2788</v>
      </c>
      <c r="H7" s="203"/>
      <c r="I7" s="203"/>
    </row>
    <row r="8" spans="1:9" ht="19.95" customHeight="1" x14ac:dyDescent="0.3">
      <c r="A8" s="1"/>
      <c r="B8" s="203"/>
      <c r="C8" s="3" t="s">
        <v>2789</v>
      </c>
      <c r="D8" s="3" t="s">
        <v>2790</v>
      </c>
      <c r="E8" s="3" t="s">
        <v>2789</v>
      </c>
      <c r="F8" s="3" t="s">
        <v>2790</v>
      </c>
      <c r="G8" s="3" t="s">
        <v>2789</v>
      </c>
      <c r="H8" s="3" t="s">
        <v>2790</v>
      </c>
      <c r="I8" s="3" t="s">
        <v>2791</v>
      </c>
    </row>
    <row r="9" spans="1:9" ht="26.4" x14ac:dyDescent="0.3">
      <c r="A9" s="1"/>
      <c r="B9" s="86" t="s">
        <v>2792</v>
      </c>
      <c r="C9" s="86" t="s">
        <v>2793</v>
      </c>
      <c r="D9" s="86" t="s">
        <v>2793</v>
      </c>
      <c r="E9" s="86" t="s">
        <v>2793</v>
      </c>
      <c r="F9" s="86" t="s">
        <v>2793</v>
      </c>
      <c r="G9" s="86" t="s">
        <v>2793</v>
      </c>
      <c r="H9" s="86" t="s">
        <v>2793</v>
      </c>
      <c r="I9" s="86" t="s">
        <v>2794</v>
      </c>
    </row>
    <row r="10" spans="1:9" ht="26.4" x14ac:dyDescent="0.3">
      <c r="A10" s="1"/>
      <c r="B10" s="86" t="s">
        <v>2795</v>
      </c>
      <c r="C10" s="86" t="s">
        <v>2793</v>
      </c>
      <c r="D10" s="86" t="s">
        <v>2793</v>
      </c>
      <c r="E10" s="86" t="s">
        <v>2793</v>
      </c>
      <c r="F10" s="86" t="s">
        <v>2793</v>
      </c>
      <c r="G10" s="86" t="s">
        <v>2793</v>
      </c>
      <c r="H10" s="86" t="s">
        <v>2793</v>
      </c>
      <c r="I10" s="86" t="s">
        <v>2794</v>
      </c>
    </row>
    <row r="11" spans="1:9" ht="26.4" x14ac:dyDescent="0.3">
      <c r="A11" s="1"/>
      <c r="B11" s="86" t="s">
        <v>2796</v>
      </c>
      <c r="C11" s="86" t="s">
        <v>2797</v>
      </c>
      <c r="D11" s="86" t="s">
        <v>2798</v>
      </c>
      <c r="E11" s="86" t="s">
        <v>2799</v>
      </c>
      <c r="F11" s="86" t="s">
        <v>2800</v>
      </c>
      <c r="G11" s="86" t="s">
        <v>943</v>
      </c>
      <c r="H11" s="86" t="s">
        <v>943</v>
      </c>
      <c r="I11" s="86" t="s">
        <v>943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2801</v>
      </c>
      <c r="C14" s="203"/>
      <c r="D14" s="203"/>
      <c r="E14" s="203"/>
      <c r="F14" s="203"/>
      <c r="G14" s="203"/>
      <c r="H14" s="203"/>
      <c r="I14" s="203"/>
    </row>
    <row r="15" spans="1:9" ht="19.95" customHeight="1" x14ac:dyDescent="0.3">
      <c r="A15" s="1"/>
      <c r="B15" s="203" t="s">
        <v>2785</v>
      </c>
      <c r="C15" s="203" t="s">
        <v>2786</v>
      </c>
      <c r="D15" s="203"/>
      <c r="E15" s="203" t="s">
        <v>2787</v>
      </c>
      <c r="F15" s="203"/>
      <c r="G15" s="203" t="s">
        <v>2788</v>
      </c>
      <c r="H15" s="203"/>
      <c r="I15" s="203"/>
    </row>
    <row r="16" spans="1:9" ht="19.95" customHeight="1" x14ac:dyDescent="0.3">
      <c r="A16" s="1"/>
      <c r="B16" s="203"/>
      <c r="C16" s="3" t="s">
        <v>2789</v>
      </c>
      <c r="D16" s="3" t="s">
        <v>2790</v>
      </c>
      <c r="E16" s="3" t="s">
        <v>2789</v>
      </c>
      <c r="F16" s="3" t="s">
        <v>2790</v>
      </c>
      <c r="G16" s="3" t="s">
        <v>2789</v>
      </c>
      <c r="H16" s="3" t="s">
        <v>2790</v>
      </c>
      <c r="I16" s="3" t="s">
        <v>2791</v>
      </c>
    </row>
    <row r="17" spans="1:9" ht="26.4" x14ac:dyDescent="0.3">
      <c r="A17" s="1"/>
      <c r="B17" s="86" t="s">
        <v>2792</v>
      </c>
      <c r="C17" s="86" t="s">
        <v>2793</v>
      </c>
      <c r="D17" s="86" t="s">
        <v>2793</v>
      </c>
      <c r="E17" s="86" t="s">
        <v>2793</v>
      </c>
      <c r="F17" s="86" t="s">
        <v>2793</v>
      </c>
      <c r="G17" s="86" t="s">
        <v>2793</v>
      </c>
      <c r="H17" s="86" t="s">
        <v>2793</v>
      </c>
      <c r="I17" s="86" t="s">
        <v>2794</v>
      </c>
    </row>
    <row r="18" spans="1:9" ht="26.4" x14ac:dyDescent="0.3">
      <c r="A18" s="1"/>
      <c r="B18" s="86" t="s">
        <v>2795</v>
      </c>
      <c r="C18" s="86" t="s">
        <v>2793</v>
      </c>
      <c r="D18" s="86" t="s">
        <v>2793</v>
      </c>
      <c r="E18" s="86" t="s">
        <v>2793</v>
      </c>
      <c r="F18" s="86" t="s">
        <v>2793</v>
      </c>
      <c r="G18" s="86" t="s">
        <v>2793</v>
      </c>
      <c r="H18" s="86" t="s">
        <v>2793</v>
      </c>
      <c r="I18" s="86" t="s">
        <v>2794</v>
      </c>
    </row>
    <row r="19" spans="1:9" ht="26.4" x14ac:dyDescent="0.3">
      <c r="A19" s="1"/>
      <c r="B19" s="86" t="s">
        <v>2796</v>
      </c>
      <c r="C19" s="86" t="s">
        <v>2797</v>
      </c>
      <c r="D19" s="86" t="s">
        <v>2798</v>
      </c>
      <c r="E19" s="86" t="s">
        <v>2799</v>
      </c>
      <c r="F19" s="86" t="s">
        <v>2802</v>
      </c>
      <c r="G19" s="86" t="s">
        <v>943</v>
      </c>
      <c r="H19" s="86" t="s">
        <v>943</v>
      </c>
      <c r="I19" s="86" t="s">
        <v>943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773</v>
      </c>
      <c r="C22" s="203"/>
      <c r="D22" s="203"/>
      <c r="E22" s="203"/>
      <c r="F22" s="203"/>
      <c r="G22" s="203"/>
      <c r="H22" s="203"/>
      <c r="I22" s="203"/>
    </row>
    <row r="23" spans="1:9" ht="19.95" customHeight="1" x14ac:dyDescent="0.3">
      <c r="A23" s="1"/>
      <c r="B23" s="203" t="s">
        <v>2785</v>
      </c>
      <c r="C23" s="203" t="s">
        <v>2786</v>
      </c>
      <c r="D23" s="203"/>
      <c r="E23" s="203" t="s">
        <v>2787</v>
      </c>
      <c r="F23" s="203"/>
      <c r="G23" s="203" t="s">
        <v>2788</v>
      </c>
      <c r="H23" s="203"/>
      <c r="I23" s="203"/>
    </row>
    <row r="24" spans="1:9" ht="19.95" customHeight="1" x14ac:dyDescent="0.3">
      <c r="A24" s="1"/>
      <c r="B24" s="203"/>
      <c r="C24" s="3" t="s">
        <v>2789</v>
      </c>
      <c r="D24" s="3" t="s">
        <v>2790</v>
      </c>
      <c r="E24" s="3" t="s">
        <v>2789</v>
      </c>
      <c r="F24" s="3" t="s">
        <v>2790</v>
      </c>
      <c r="G24" s="3" t="s">
        <v>2789</v>
      </c>
      <c r="H24" s="3" t="s">
        <v>2790</v>
      </c>
      <c r="I24" s="3" t="s">
        <v>2791</v>
      </c>
    </row>
    <row r="25" spans="1:9" ht="26.4" x14ac:dyDescent="0.3">
      <c r="A25" s="1"/>
      <c r="B25" s="86" t="s">
        <v>2792</v>
      </c>
      <c r="C25" s="86" t="s">
        <v>2793</v>
      </c>
      <c r="D25" s="86" t="s">
        <v>2793</v>
      </c>
      <c r="E25" s="86" t="s">
        <v>2793</v>
      </c>
      <c r="F25" s="86" t="s">
        <v>2793</v>
      </c>
      <c r="G25" s="86" t="s">
        <v>2793</v>
      </c>
      <c r="H25" s="86" t="s">
        <v>2793</v>
      </c>
      <c r="I25" s="86" t="s">
        <v>2794</v>
      </c>
    </row>
    <row r="26" spans="1:9" ht="26.4" x14ac:dyDescent="0.3">
      <c r="A26" s="1"/>
      <c r="B26" s="86" t="s">
        <v>2795</v>
      </c>
      <c r="C26" s="86" t="s">
        <v>2793</v>
      </c>
      <c r="D26" s="86" t="s">
        <v>2793</v>
      </c>
      <c r="E26" s="86" t="s">
        <v>2793</v>
      </c>
      <c r="F26" s="86" t="s">
        <v>2793</v>
      </c>
      <c r="G26" s="86" t="s">
        <v>2793</v>
      </c>
      <c r="H26" s="86" t="s">
        <v>2793</v>
      </c>
      <c r="I26" s="86" t="s">
        <v>2794</v>
      </c>
    </row>
    <row r="27" spans="1:9" x14ac:dyDescent="0.3">
      <c r="A27" s="1"/>
      <c r="B27" s="86" t="s">
        <v>2796</v>
      </c>
      <c r="C27" s="86" t="s">
        <v>2793</v>
      </c>
      <c r="D27" s="86" t="s">
        <v>2793</v>
      </c>
      <c r="E27" s="86" t="s">
        <v>2793</v>
      </c>
      <c r="F27" s="86" t="s">
        <v>2793</v>
      </c>
      <c r="G27" s="86" t="s">
        <v>943</v>
      </c>
      <c r="H27" s="86" t="s">
        <v>943</v>
      </c>
      <c r="I27" s="86" t="s">
        <v>943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2803</v>
      </c>
      <c r="C30" s="203"/>
      <c r="D30" s="203"/>
      <c r="E30" s="203"/>
      <c r="F30" s="203"/>
      <c r="G30" s="203"/>
      <c r="H30" s="203"/>
      <c r="I30" s="203"/>
    </row>
    <row r="31" spans="1:9" ht="19.95" customHeight="1" x14ac:dyDescent="0.3">
      <c r="A31" s="1"/>
      <c r="B31" s="203" t="s">
        <v>2785</v>
      </c>
      <c r="C31" s="203" t="s">
        <v>2786</v>
      </c>
      <c r="D31" s="203"/>
      <c r="E31" s="203" t="s">
        <v>2787</v>
      </c>
      <c r="F31" s="203"/>
      <c r="G31" s="203" t="s">
        <v>2788</v>
      </c>
      <c r="H31" s="203"/>
      <c r="I31" s="203"/>
    </row>
    <row r="32" spans="1:9" ht="19.95" customHeight="1" x14ac:dyDescent="0.3">
      <c r="A32" s="1"/>
      <c r="B32" s="203"/>
      <c r="C32" s="3" t="s">
        <v>2789</v>
      </c>
      <c r="D32" s="3" t="s">
        <v>2790</v>
      </c>
      <c r="E32" s="3" t="s">
        <v>2789</v>
      </c>
      <c r="F32" s="3" t="s">
        <v>2790</v>
      </c>
      <c r="G32" s="3" t="s">
        <v>2789</v>
      </c>
      <c r="H32" s="3" t="s">
        <v>2790</v>
      </c>
      <c r="I32" s="3" t="s">
        <v>2791</v>
      </c>
    </row>
    <row r="33" spans="1:9" ht="26.4" x14ac:dyDescent="0.3">
      <c r="A33" s="1"/>
      <c r="B33" s="86" t="s">
        <v>2792</v>
      </c>
      <c r="C33" s="86" t="s">
        <v>2793</v>
      </c>
      <c r="D33" s="86" t="s">
        <v>2793</v>
      </c>
      <c r="E33" s="86" t="s">
        <v>2793</v>
      </c>
      <c r="F33" s="86" t="s">
        <v>2793</v>
      </c>
      <c r="G33" s="86" t="s">
        <v>2793</v>
      </c>
      <c r="H33" s="86" t="s">
        <v>2793</v>
      </c>
      <c r="I33" s="86" t="s">
        <v>2794</v>
      </c>
    </row>
    <row r="34" spans="1:9" ht="26.4" x14ac:dyDescent="0.3">
      <c r="A34" s="1"/>
      <c r="B34" s="86" t="s">
        <v>2795</v>
      </c>
      <c r="C34" s="86" t="s">
        <v>2793</v>
      </c>
      <c r="D34" s="86" t="s">
        <v>2793</v>
      </c>
      <c r="E34" s="86" t="s">
        <v>2793</v>
      </c>
      <c r="F34" s="86" t="s">
        <v>2793</v>
      </c>
      <c r="G34" s="86" t="s">
        <v>2793</v>
      </c>
      <c r="H34" s="86" t="s">
        <v>2793</v>
      </c>
      <c r="I34" s="86" t="s">
        <v>2794</v>
      </c>
    </row>
    <row r="35" spans="1:9" ht="26.4" x14ac:dyDescent="0.3">
      <c r="A35" s="1"/>
      <c r="B35" s="86" t="s">
        <v>2796</v>
      </c>
      <c r="C35" s="86" t="s">
        <v>2797</v>
      </c>
      <c r="D35" s="86" t="s">
        <v>2804</v>
      </c>
      <c r="E35" s="86" t="s">
        <v>2799</v>
      </c>
      <c r="F35" s="86" t="s">
        <v>2802</v>
      </c>
      <c r="G35" s="86" t="s">
        <v>943</v>
      </c>
      <c r="H35" s="86" t="s">
        <v>943</v>
      </c>
      <c r="I35" s="86" t="s">
        <v>943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452</v>
      </c>
      <c r="C38" s="203"/>
      <c r="D38" s="203"/>
      <c r="E38" s="203"/>
      <c r="F38" s="203"/>
      <c r="G38" s="203"/>
      <c r="H38" s="203"/>
      <c r="I38" s="203"/>
    </row>
    <row r="39" spans="1:9" ht="19.95" customHeight="1" x14ac:dyDescent="0.3">
      <c r="A39" s="1"/>
      <c r="B39" s="203" t="s">
        <v>2785</v>
      </c>
      <c r="C39" s="203" t="s">
        <v>2786</v>
      </c>
      <c r="D39" s="203"/>
      <c r="E39" s="203" t="s">
        <v>2787</v>
      </c>
      <c r="F39" s="203"/>
      <c r="G39" s="203" t="s">
        <v>2788</v>
      </c>
      <c r="H39" s="203"/>
      <c r="I39" s="203"/>
    </row>
    <row r="40" spans="1:9" ht="19.95" customHeight="1" x14ac:dyDescent="0.3">
      <c r="A40" s="1"/>
      <c r="B40" s="203"/>
      <c r="C40" s="3" t="s">
        <v>2789</v>
      </c>
      <c r="D40" s="3" t="s">
        <v>2790</v>
      </c>
      <c r="E40" s="3" t="s">
        <v>2789</v>
      </c>
      <c r="F40" s="3" t="s">
        <v>2790</v>
      </c>
      <c r="G40" s="3" t="s">
        <v>2789</v>
      </c>
      <c r="H40" s="3" t="s">
        <v>2790</v>
      </c>
      <c r="I40" s="3" t="s">
        <v>2791</v>
      </c>
    </row>
    <row r="41" spans="1:9" ht="26.4" x14ac:dyDescent="0.3">
      <c r="A41" s="1"/>
      <c r="B41" s="86" t="s">
        <v>2792</v>
      </c>
      <c r="C41" s="86" t="s">
        <v>2793</v>
      </c>
      <c r="D41" s="86" t="s">
        <v>2793</v>
      </c>
      <c r="E41" s="86" t="s">
        <v>2793</v>
      </c>
      <c r="F41" s="86" t="s">
        <v>2793</v>
      </c>
      <c r="G41" s="86" t="s">
        <v>2793</v>
      </c>
      <c r="H41" s="86" t="s">
        <v>2793</v>
      </c>
      <c r="I41" s="86" t="s">
        <v>2794</v>
      </c>
    </row>
    <row r="42" spans="1:9" ht="26.4" x14ac:dyDescent="0.3">
      <c r="A42" s="1"/>
      <c r="B42" s="86" t="s">
        <v>2795</v>
      </c>
      <c r="C42" s="86" t="s">
        <v>2793</v>
      </c>
      <c r="D42" s="86" t="s">
        <v>2793</v>
      </c>
      <c r="E42" s="86" t="s">
        <v>2793</v>
      </c>
      <c r="F42" s="86" t="s">
        <v>2793</v>
      </c>
      <c r="G42" s="86" t="s">
        <v>2793</v>
      </c>
      <c r="H42" s="86" t="s">
        <v>2793</v>
      </c>
      <c r="I42" s="86" t="s">
        <v>2794</v>
      </c>
    </row>
    <row r="43" spans="1:9" ht="26.4" x14ac:dyDescent="0.3">
      <c r="A43" s="1"/>
      <c r="B43" s="86" t="s">
        <v>2796</v>
      </c>
      <c r="C43" s="86" t="s">
        <v>2797</v>
      </c>
      <c r="D43" s="86" t="s">
        <v>2805</v>
      </c>
      <c r="E43" s="86" t="s">
        <v>2799</v>
      </c>
      <c r="F43" s="86" t="s">
        <v>2806</v>
      </c>
      <c r="G43" s="86" t="s">
        <v>943</v>
      </c>
      <c r="H43" s="86" t="s">
        <v>943</v>
      </c>
      <c r="I43" s="86" t="s">
        <v>943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478</v>
      </c>
      <c r="C46" s="203"/>
      <c r="D46" s="203"/>
      <c r="E46" s="203"/>
      <c r="F46" s="203"/>
      <c r="G46" s="203"/>
      <c r="H46" s="203"/>
      <c r="I46" s="203"/>
    </row>
    <row r="47" spans="1:9" ht="19.95" customHeight="1" x14ac:dyDescent="0.3">
      <c r="A47" s="1"/>
      <c r="B47" s="203" t="s">
        <v>2785</v>
      </c>
      <c r="C47" s="203" t="s">
        <v>2786</v>
      </c>
      <c r="D47" s="203"/>
      <c r="E47" s="203" t="s">
        <v>2787</v>
      </c>
      <c r="F47" s="203"/>
      <c r="G47" s="203" t="s">
        <v>2788</v>
      </c>
      <c r="H47" s="203"/>
      <c r="I47" s="203"/>
    </row>
    <row r="48" spans="1:9" ht="19.95" customHeight="1" x14ac:dyDescent="0.3">
      <c r="A48" s="1"/>
      <c r="B48" s="203"/>
      <c r="C48" s="3" t="s">
        <v>2789</v>
      </c>
      <c r="D48" s="3" t="s">
        <v>2790</v>
      </c>
      <c r="E48" s="3" t="s">
        <v>2789</v>
      </c>
      <c r="F48" s="3" t="s">
        <v>2790</v>
      </c>
      <c r="G48" s="3" t="s">
        <v>2789</v>
      </c>
      <c r="H48" s="3" t="s">
        <v>2790</v>
      </c>
      <c r="I48" s="3" t="s">
        <v>2791</v>
      </c>
    </row>
    <row r="49" spans="1:9" ht="26.4" x14ac:dyDescent="0.3">
      <c r="A49" s="1"/>
      <c r="B49" s="86" t="s">
        <v>2792</v>
      </c>
      <c r="C49" s="86" t="s">
        <v>2793</v>
      </c>
      <c r="D49" s="86" t="s">
        <v>2793</v>
      </c>
      <c r="E49" s="86" t="s">
        <v>2793</v>
      </c>
      <c r="F49" s="86" t="s">
        <v>2793</v>
      </c>
      <c r="G49" s="86" t="s">
        <v>2793</v>
      </c>
      <c r="H49" s="86" t="s">
        <v>2793</v>
      </c>
      <c r="I49" s="86" t="s">
        <v>2794</v>
      </c>
    </row>
    <row r="50" spans="1:9" ht="26.4" x14ac:dyDescent="0.3">
      <c r="A50" s="1"/>
      <c r="B50" s="86" t="s">
        <v>2795</v>
      </c>
      <c r="C50" s="86" t="s">
        <v>2793</v>
      </c>
      <c r="D50" s="86" t="s">
        <v>2793</v>
      </c>
      <c r="E50" s="86" t="s">
        <v>2793</v>
      </c>
      <c r="F50" s="86" t="s">
        <v>2793</v>
      </c>
      <c r="G50" s="86" t="s">
        <v>2793</v>
      </c>
      <c r="H50" s="86" t="s">
        <v>2793</v>
      </c>
      <c r="I50" s="86" t="s">
        <v>2794</v>
      </c>
    </row>
    <row r="51" spans="1:9" ht="26.4" x14ac:dyDescent="0.3">
      <c r="A51" s="1"/>
      <c r="B51" s="86" t="s">
        <v>2796</v>
      </c>
      <c r="C51" s="86" t="s">
        <v>2797</v>
      </c>
      <c r="D51" s="86" t="s">
        <v>2805</v>
      </c>
      <c r="E51" s="86" t="s">
        <v>2799</v>
      </c>
      <c r="F51" s="86" t="s">
        <v>2807</v>
      </c>
      <c r="G51" s="86" t="s">
        <v>943</v>
      </c>
      <c r="H51" s="86" t="s">
        <v>943</v>
      </c>
      <c r="I51" s="86" t="s">
        <v>943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2808</v>
      </c>
      <c r="C54" s="203"/>
      <c r="D54" s="203"/>
      <c r="E54" s="203"/>
      <c r="F54" s="203"/>
      <c r="G54" s="203"/>
      <c r="H54" s="203"/>
      <c r="I54" s="203"/>
    </row>
    <row r="55" spans="1:9" ht="19.95" customHeight="1" x14ac:dyDescent="0.3">
      <c r="A55" s="1"/>
      <c r="B55" s="203" t="s">
        <v>2785</v>
      </c>
      <c r="C55" s="203" t="s">
        <v>2786</v>
      </c>
      <c r="D55" s="203"/>
      <c r="E55" s="203" t="s">
        <v>2787</v>
      </c>
      <c r="F55" s="203"/>
      <c r="G55" s="203" t="s">
        <v>2788</v>
      </c>
      <c r="H55" s="203"/>
      <c r="I55" s="203"/>
    </row>
    <row r="56" spans="1:9" ht="19.95" customHeight="1" x14ac:dyDescent="0.3">
      <c r="A56" s="1"/>
      <c r="B56" s="203"/>
      <c r="C56" s="3" t="s">
        <v>2789</v>
      </c>
      <c r="D56" s="3" t="s">
        <v>2790</v>
      </c>
      <c r="E56" s="3" t="s">
        <v>2789</v>
      </c>
      <c r="F56" s="3" t="s">
        <v>2790</v>
      </c>
      <c r="G56" s="3" t="s">
        <v>2789</v>
      </c>
      <c r="H56" s="3" t="s">
        <v>2790</v>
      </c>
      <c r="I56" s="3" t="s">
        <v>2791</v>
      </c>
    </row>
    <row r="57" spans="1:9" ht="26.4" x14ac:dyDescent="0.3">
      <c r="A57" s="1"/>
      <c r="B57" s="86" t="s">
        <v>2792</v>
      </c>
      <c r="C57" s="86" t="s">
        <v>2793</v>
      </c>
      <c r="D57" s="86" t="s">
        <v>2793</v>
      </c>
      <c r="E57" s="86" t="s">
        <v>2793</v>
      </c>
      <c r="F57" s="86" t="s">
        <v>2793</v>
      </c>
      <c r="G57" s="86" t="s">
        <v>2793</v>
      </c>
      <c r="H57" s="86" t="s">
        <v>2793</v>
      </c>
      <c r="I57" s="86" t="s">
        <v>2794</v>
      </c>
    </row>
    <row r="58" spans="1:9" ht="26.4" x14ac:dyDescent="0.3">
      <c r="A58" s="1"/>
      <c r="B58" s="86" t="s">
        <v>2795</v>
      </c>
      <c r="C58" s="86" t="s">
        <v>2793</v>
      </c>
      <c r="D58" s="86" t="s">
        <v>2793</v>
      </c>
      <c r="E58" s="86" t="s">
        <v>2793</v>
      </c>
      <c r="F58" s="86" t="s">
        <v>2793</v>
      </c>
      <c r="G58" s="86" t="s">
        <v>2793</v>
      </c>
      <c r="H58" s="86" t="s">
        <v>2793</v>
      </c>
      <c r="I58" s="86" t="s">
        <v>2794</v>
      </c>
    </row>
    <row r="59" spans="1:9" ht="26.4" x14ac:dyDescent="0.3">
      <c r="A59" s="1"/>
      <c r="B59" s="86" t="s">
        <v>2796</v>
      </c>
      <c r="C59" s="86" t="s">
        <v>2797</v>
      </c>
      <c r="D59" s="86" t="s">
        <v>2798</v>
      </c>
      <c r="E59" s="86" t="s">
        <v>2799</v>
      </c>
      <c r="F59" s="86" t="s">
        <v>2806</v>
      </c>
      <c r="G59" s="86" t="s">
        <v>943</v>
      </c>
      <c r="H59" s="86" t="s">
        <v>943</v>
      </c>
      <c r="I59" s="86" t="s">
        <v>943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2809</v>
      </c>
      <c r="C62" s="203"/>
      <c r="D62" s="203"/>
      <c r="E62" s="203"/>
      <c r="F62" s="203"/>
      <c r="G62" s="203"/>
      <c r="H62" s="203"/>
      <c r="I62" s="203"/>
    </row>
    <row r="63" spans="1:9" ht="19.95" customHeight="1" x14ac:dyDescent="0.3">
      <c r="A63" s="1"/>
      <c r="B63" s="203" t="s">
        <v>2785</v>
      </c>
      <c r="C63" s="203" t="s">
        <v>2786</v>
      </c>
      <c r="D63" s="203"/>
      <c r="E63" s="203" t="s">
        <v>2787</v>
      </c>
      <c r="F63" s="203"/>
      <c r="G63" s="203" t="s">
        <v>2788</v>
      </c>
      <c r="H63" s="203"/>
      <c r="I63" s="203"/>
    </row>
    <row r="64" spans="1:9" ht="19.95" customHeight="1" x14ac:dyDescent="0.3">
      <c r="A64" s="1"/>
      <c r="B64" s="203"/>
      <c r="C64" s="3" t="s">
        <v>2789</v>
      </c>
      <c r="D64" s="3" t="s">
        <v>2790</v>
      </c>
      <c r="E64" s="3" t="s">
        <v>2789</v>
      </c>
      <c r="F64" s="3" t="s">
        <v>2790</v>
      </c>
      <c r="G64" s="3" t="s">
        <v>2789</v>
      </c>
      <c r="H64" s="3" t="s">
        <v>2790</v>
      </c>
      <c r="I64" s="3" t="s">
        <v>2791</v>
      </c>
    </row>
    <row r="65" spans="1:9" ht="26.4" x14ac:dyDescent="0.3">
      <c r="A65" s="1"/>
      <c r="B65" s="86" t="s">
        <v>2792</v>
      </c>
      <c r="C65" s="86" t="s">
        <v>2793</v>
      </c>
      <c r="D65" s="86" t="s">
        <v>2793</v>
      </c>
      <c r="E65" s="86" t="s">
        <v>2793</v>
      </c>
      <c r="F65" s="86" t="s">
        <v>2793</v>
      </c>
      <c r="G65" s="86" t="s">
        <v>2793</v>
      </c>
      <c r="H65" s="86" t="s">
        <v>2793</v>
      </c>
      <c r="I65" s="86" t="s">
        <v>2794</v>
      </c>
    </row>
    <row r="66" spans="1:9" ht="26.4" x14ac:dyDescent="0.3">
      <c r="A66" s="1"/>
      <c r="B66" s="86" t="s">
        <v>2795</v>
      </c>
      <c r="C66" s="86" t="s">
        <v>2793</v>
      </c>
      <c r="D66" s="86" t="s">
        <v>2793</v>
      </c>
      <c r="E66" s="86" t="s">
        <v>2793</v>
      </c>
      <c r="F66" s="86" t="s">
        <v>2793</v>
      </c>
      <c r="G66" s="86" t="s">
        <v>2793</v>
      </c>
      <c r="H66" s="86" t="s">
        <v>2793</v>
      </c>
      <c r="I66" s="86" t="s">
        <v>2794</v>
      </c>
    </row>
    <row r="67" spans="1:9" ht="26.4" x14ac:dyDescent="0.3">
      <c r="A67" s="1"/>
      <c r="B67" s="86" t="s">
        <v>2796</v>
      </c>
      <c r="C67" s="86" t="s">
        <v>2797</v>
      </c>
      <c r="D67" s="86" t="s">
        <v>2798</v>
      </c>
      <c r="E67" s="86" t="s">
        <v>2799</v>
      </c>
      <c r="F67" s="86" t="s">
        <v>2800</v>
      </c>
      <c r="G67" s="86" t="s">
        <v>943</v>
      </c>
      <c r="H67" s="86" t="s">
        <v>943</v>
      </c>
      <c r="I67" s="86" t="s">
        <v>943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3" t="s">
        <v>665</v>
      </c>
      <c r="C70" s="203"/>
      <c r="D70" s="203"/>
      <c r="E70" s="203"/>
      <c r="F70" s="203"/>
      <c r="G70" s="203"/>
      <c r="H70" s="203"/>
      <c r="I70" s="203"/>
    </row>
    <row r="71" spans="1:9" ht="19.95" customHeight="1" x14ac:dyDescent="0.3">
      <c r="A71" s="1"/>
      <c r="B71" s="203" t="s">
        <v>2785</v>
      </c>
      <c r="C71" s="203" t="s">
        <v>2786</v>
      </c>
      <c r="D71" s="203"/>
      <c r="E71" s="203" t="s">
        <v>2787</v>
      </c>
      <c r="F71" s="203"/>
      <c r="G71" s="203" t="s">
        <v>2788</v>
      </c>
      <c r="H71" s="203"/>
      <c r="I71" s="203"/>
    </row>
    <row r="72" spans="1:9" ht="19.95" customHeight="1" x14ac:dyDescent="0.3">
      <c r="A72" s="1"/>
      <c r="B72" s="203"/>
      <c r="C72" s="3" t="s">
        <v>2789</v>
      </c>
      <c r="D72" s="3" t="s">
        <v>2790</v>
      </c>
      <c r="E72" s="3" t="s">
        <v>2789</v>
      </c>
      <c r="F72" s="3" t="s">
        <v>2790</v>
      </c>
      <c r="G72" s="3" t="s">
        <v>2789</v>
      </c>
      <c r="H72" s="3" t="s">
        <v>2790</v>
      </c>
      <c r="I72" s="3" t="s">
        <v>2791</v>
      </c>
    </row>
    <row r="73" spans="1:9" ht="26.4" x14ac:dyDescent="0.3">
      <c r="A73" s="1"/>
      <c r="B73" s="86" t="s">
        <v>2792</v>
      </c>
      <c r="C73" s="86" t="s">
        <v>2793</v>
      </c>
      <c r="D73" s="86" t="s">
        <v>2793</v>
      </c>
      <c r="E73" s="86" t="s">
        <v>2793</v>
      </c>
      <c r="F73" s="86" t="s">
        <v>2793</v>
      </c>
      <c r="G73" s="86" t="s">
        <v>2793</v>
      </c>
      <c r="H73" s="86" t="s">
        <v>2793</v>
      </c>
      <c r="I73" s="86" t="s">
        <v>2794</v>
      </c>
    </row>
    <row r="74" spans="1:9" ht="26.4" x14ac:dyDescent="0.3">
      <c r="A74" s="1"/>
      <c r="B74" s="86" t="s">
        <v>2795</v>
      </c>
      <c r="C74" s="86" t="s">
        <v>2793</v>
      </c>
      <c r="D74" s="86" t="s">
        <v>2793</v>
      </c>
      <c r="E74" s="86" t="s">
        <v>2793</v>
      </c>
      <c r="F74" s="86" t="s">
        <v>2793</v>
      </c>
      <c r="G74" s="86" t="s">
        <v>2793</v>
      </c>
      <c r="H74" s="86" t="s">
        <v>2793</v>
      </c>
      <c r="I74" s="86" t="s">
        <v>2794</v>
      </c>
    </row>
    <row r="75" spans="1:9" ht="26.4" x14ac:dyDescent="0.3">
      <c r="A75" s="1"/>
      <c r="B75" s="86" t="s">
        <v>2796</v>
      </c>
      <c r="C75" s="86" t="s">
        <v>2797</v>
      </c>
      <c r="D75" s="86" t="s">
        <v>2798</v>
      </c>
      <c r="E75" s="86" t="s">
        <v>2799</v>
      </c>
      <c r="F75" s="86" t="s">
        <v>2806</v>
      </c>
      <c r="G75" s="86" t="s">
        <v>943</v>
      </c>
      <c r="H75" s="86" t="s">
        <v>943</v>
      </c>
      <c r="I75" s="86" t="s">
        <v>943</v>
      </c>
    </row>
  </sheetData>
  <mergeCells count="4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2810</v>
      </c>
      <c r="C5" s="1"/>
      <c r="D5" s="1"/>
      <c r="E5" s="1"/>
      <c r="F5" s="1"/>
      <c r="G5" s="1"/>
    </row>
    <row r="6" spans="1:7" ht="30" customHeight="1" x14ac:dyDescent="0.3">
      <c r="A6" s="1"/>
      <c r="B6" s="203" t="s">
        <v>2784</v>
      </c>
      <c r="C6" s="203"/>
      <c r="D6" s="203"/>
      <c r="E6" s="203"/>
      <c r="F6" s="203"/>
      <c r="G6" s="203"/>
    </row>
    <row r="7" spans="1:7" x14ac:dyDescent="0.3">
      <c r="A7" s="1"/>
      <c r="B7" s="203" t="s">
        <v>2811</v>
      </c>
      <c r="C7" s="203" t="s">
        <v>2812</v>
      </c>
      <c r="D7" s="203" t="s">
        <v>2813</v>
      </c>
      <c r="E7" s="203" t="s">
        <v>2814</v>
      </c>
      <c r="F7" s="203" t="s">
        <v>2815</v>
      </c>
      <c r="G7" s="203"/>
    </row>
    <row r="8" spans="1:7" x14ac:dyDescent="0.3">
      <c r="A8" s="1"/>
      <c r="B8" s="203"/>
      <c r="C8" s="203"/>
      <c r="D8" s="203"/>
      <c r="E8" s="203"/>
      <c r="F8" s="203" t="s">
        <v>2790</v>
      </c>
      <c r="G8" s="203"/>
    </row>
    <row r="9" spans="1:7" x14ac:dyDescent="0.3">
      <c r="A9" s="1"/>
      <c r="B9" s="203"/>
      <c r="C9" s="203"/>
      <c r="D9" s="203"/>
      <c r="E9" s="203"/>
      <c r="F9" s="3" t="s">
        <v>2816</v>
      </c>
      <c r="G9" s="3" t="s">
        <v>2817</v>
      </c>
    </row>
    <row r="10" spans="1:7" x14ac:dyDescent="0.3">
      <c r="A10" s="1"/>
      <c r="B10" s="86" t="s">
        <v>2792</v>
      </c>
      <c r="C10" s="86" t="s">
        <v>2793</v>
      </c>
      <c r="D10" s="86" t="s">
        <v>2793</v>
      </c>
      <c r="E10" s="86">
        <v>0</v>
      </c>
      <c r="F10" s="86">
        <v>60.36</v>
      </c>
      <c r="G10" s="86">
        <v>59.64</v>
      </c>
    </row>
    <row r="11" spans="1:7" x14ac:dyDescent="0.3">
      <c r="A11" s="1"/>
      <c r="B11" s="86" t="s">
        <v>2818</v>
      </c>
      <c r="C11" s="86" t="s">
        <v>2793</v>
      </c>
      <c r="D11" s="86" t="s">
        <v>2793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2801</v>
      </c>
      <c r="C14" s="203"/>
      <c r="D14" s="203"/>
      <c r="E14" s="203"/>
      <c r="F14" s="203"/>
      <c r="G14" s="203"/>
    </row>
    <row r="15" spans="1:7" x14ac:dyDescent="0.3">
      <c r="A15" s="1"/>
      <c r="B15" s="203" t="s">
        <v>2811</v>
      </c>
      <c r="C15" s="203" t="s">
        <v>2812</v>
      </c>
      <c r="D15" s="203" t="s">
        <v>2813</v>
      </c>
      <c r="E15" s="203" t="s">
        <v>2814</v>
      </c>
      <c r="F15" s="203" t="s">
        <v>2815</v>
      </c>
      <c r="G15" s="203"/>
    </row>
    <row r="16" spans="1:7" x14ac:dyDescent="0.3">
      <c r="A16" s="1"/>
      <c r="B16" s="203"/>
      <c r="C16" s="203"/>
      <c r="D16" s="203"/>
      <c r="E16" s="203"/>
      <c r="F16" s="203" t="s">
        <v>2790</v>
      </c>
      <c r="G16" s="203"/>
    </row>
    <row r="17" spans="1:7" x14ac:dyDescent="0.3">
      <c r="A17" s="1"/>
      <c r="B17" s="203"/>
      <c r="C17" s="203"/>
      <c r="D17" s="203"/>
      <c r="E17" s="203"/>
      <c r="F17" s="3" t="s">
        <v>2816</v>
      </c>
      <c r="G17" s="3" t="s">
        <v>2817</v>
      </c>
    </row>
    <row r="18" spans="1:7" x14ac:dyDescent="0.3">
      <c r="A18" s="1"/>
      <c r="B18" s="86" t="s">
        <v>2792</v>
      </c>
      <c r="C18" s="86" t="s">
        <v>2793</v>
      </c>
      <c r="D18" s="86" t="s">
        <v>2793</v>
      </c>
      <c r="E18" s="86">
        <v>0</v>
      </c>
      <c r="F18" s="86">
        <v>60.36</v>
      </c>
      <c r="G18" s="86">
        <v>59.64</v>
      </c>
    </row>
    <row r="19" spans="1:7" x14ac:dyDescent="0.3">
      <c r="A19" s="1"/>
      <c r="B19" s="86" t="s">
        <v>2818</v>
      </c>
      <c r="C19" s="86" t="s">
        <v>2793</v>
      </c>
      <c r="D19" s="86" t="s">
        <v>2793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773</v>
      </c>
      <c r="C22" s="203"/>
      <c r="D22" s="203"/>
      <c r="E22" s="203"/>
      <c r="F22" s="203"/>
      <c r="G22" s="203"/>
    </row>
    <row r="23" spans="1:7" x14ac:dyDescent="0.3">
      <c r="A23" s="1"/>
      <c r="B23" s="203" t="s">
        <v>2811</v>
      </c>
      <c r="C23" s="203" t="s">
        <v>2812</v>
      </c>
      <c r="D23" s="203" t="s">
        <v>2813</v>
      </c>
      <c r="E23" s="203" t="s">
        <v>2814</v>
      </c>
      <c r="F23" s="203" t="s">
        <v>2815</v>
      </c>
      <c r="G23" s="203"/>
    </row>
    <row r="24" spans="1:7" x14ac:dyDescent="0.3">
      <c r="A24" s="1"/>
      <c r="B24" s="203"/>
      <c r="C24" s="203"/>
      <c r="D24" s="203"/>
      <c r="E24" s="203"/>
      <c r="F24" s="203" t="s">
        <v>2790</v>
      </c>
      <c r="G24" s="203"/>
    </row>
    <row r="25" spans="1:7" x14ac:dyDescent="0.3">
      <c r="A25" s="1"/>
      <c r="B25" s="203"/>
      <c r="C25" s="203"/>
      <c r="D25" s="203"/>
      <c r="E25" s="203"/>
      <c r="F25" s="3" t="s">
        <v>2816</v>
      </c>
      <c r="G25" s="3" t="s">
        <v>2817</v>
      </c>
    </row>
    <row r="26" spans="1:7" x14ac:dyDescent="0.3">
      <c r="A26" s="1"/>
      <c r="B26" s="86" t="s">
        <v>2792</v>
      </c>
      <c r="C26" s="86" t="s">
        <v>2793</v>
      </c>
      <c r="D26" s="86" t="s">
        <v>2793</v>
      </c>
      <c r="E26" s="86">
        <v>0</v>
      </c>
      <c r="F26" s="86">
        <v>60.36</v>
      </c>
      <c r="G26" s="86">
        <v>59.64</v>
      </c>
    </row>
    <row r="27" spans="1:7" x14ac:dyDescent="0.3">
      <c r="A27" s="1"/>
      <c r="B27" s="86" t="s">
        <v>2818</v>
      </c>
      <c r="C27" s="86" t="s">
        <v>2793</v>
      </c>
      <c r="D27" s="86" t="s">
        <v>2793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2803</v>
      </c>
      <c r="C30" s="203"/>
      <c r="D30" s="203"/>
      <c r="E30" s="203"/>
      <c r="F30" s="203"/>
      <c r="G30" s="203"/>
    </row>
    <row r="31" spans="1:7" x14ac:dyDescent="0.3">
      <c r="A31" s="1"/>
      <c r="B31" s="203" t="s">
        <v>2811</v>
      </c>
      <c r="C31" s="203" t="s">
        <v>2812</v>
      </c>
      <c r="D31" s="203" t="s">
        <v>2813</v>
      </c>
      <c r="E31" s="203" t="s">
        <v>2814</v>
      </c>
      <c r="F31" s="203" t="s">
        <v>2815</v>
      </c>
      <c r="G31" s="203"/>
    </row>
    <row r="32" spans="1:7" x14ac:dyDescent="0.3">
      <c r="A32" s="1"/>
      <c r="B32" s="203"/>
      <c r="C32" s="203"/>
      <c r="D32" s="203"/>
      <c r="E32" s="203"/>
      <c r="F32" s="203" t="s">
        <v>2790</v>
      </c>
      <c r="G32" s="203"/>
    </row>
    <row r="33" spans="1:7" x14ac:dyDescent="0.3">
      <c r="A33" s="1"/>
      <c r="B33" s="203"/>
      <c r="C33" s="203"/>
      <c r="D33" s="203"/>
      <c r="E33" s="203"/>
      <c r="F33" s="3" t="s">
        <v>2816</v>
      </c>
      <c r="G33" s="3" t="s">
        <v>2817</v>
      </c>
    </row>
    <row r="34" spans="1:7" x14ac:dyDescent="0.3">
      <c r="A34" s="1"/>
      <c r="B34" s="86" t="s">
        <v>2792</v>
      </c>
      <c r="C34" s="86" t="s">
        <v>2793</v>
      </c>
      <c r="D34" s="86" t="s">
        <v>2793</v>
      </c>
      <c r="E34" s="86">
        <v>0</v>
      </c>
      <c r="F34" s="86">
        <v>60.36</v>
      </c>
      <c r="G34" s="86">
        <v>59.64</v>
      </c>
    </row>
    <row r="35" spans="1:7" x14ac:dyDescent="0.3">
      <c r="A35" s="1"/>
      <c r="B35" s="86" t="s">
        <v>2818</v>
      </c>
      <c r="C35" s="86" t="s">
        <v>2793</v>
      </c>
      <c r="D35" s="86" t="s">
        <v>2793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452</v>
      </c>
      <c r="C38" s="203"/>
      <c r="D38" s="203"/>
      <c r="E38" s="203"/>
      <c r="F38" s="203"/>
      <c r="G38" s="203"/>
    </row>
    <row r="39" spans="1:7" x14ac:dyDescent="0.3">
      <c r="A39" s="1"/>
      <c r="B39" s="203" t="s">
        <v>2811</v>
      </c>
      <c r="C39" s="203" t="s">
        <v>2812</v>
      </c>
      <c r="D39" s="203" t="s">
        <v>2813</v>
      </c>
      <c r="E39" s="203" t="s">
        <v>2814</v>
      </c>
      <c r="F39" s="203" t="s">
        <v>2815</v>
      </c>
      <c r="G39" s="203"/>
    </row>
    <row r="40" spans="1:7" x14ac:dyDescent="0.3">
      <c r="A40" s="1"/>
      <c r="B40" s="203"/>
      <c r="C40" s="203"/>
      <c r="D40" s="203"/>
      <c r="E40" s="203"/>
      <c r="F40" s="203" t="s">
        <v>2790</v>
      </c>
      <c r="G40" s="203"/>
    </row>
    <row r="41" spans="1:7" x14ac:dyDescent="0.3">
      <c r="A41" s="1"/>
      <c r="B41" s="203"/>
      <c r="C41" s="203"/>
      <c r="D41" s="203"/>
      <c r="E41" s="203"/>
      <c r="F41" s="3" t="s">
        <v>2816</v>
      </c>
      <c r="G41" s="3" t="s">
        <v>2817</v>
      </c>
    </row>
    <row r="42" spans="1:7" x14ac:dyDescent="0.3">
      <c r="A42" s="1"/>
      <c r="B42" s="86" t="s">
        <v>2792</v>
      </c>
      <c r="C42" s="86" t="s">
        <v>2793</v>
      </c>
      <c r="D42" s="86" t="s">
        <v>2793</v>
      </c>
      <c r="E42" s="86">
        <v>0</v>
      </c>
      <c r="F42" s="86">
        <v>60.36</v>
      </c>
      <c r="G42" s="86">
        <v>59.64</v>
      </c>
    </row>
    <row r="43" spans="1:7" x14ac:dyDescent="0.3">
      <c r="A43" s="1"/>
      <c r="B43" s="86" t="s">
        <v>2818</v>
      </c>
      <c r="C43" s="86" t="s">
        <v>2793</v>
      </c>
      <c r="D43" s="86" t="s">
        <v>2793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478</v>
      </c>
      <c r="C46" s="203"/>
      <c r="D46" s="203"/>
      <c r="E46" s="203"/>
      <c r="F46" s="203"/>
      <c r="G46" s="203"/>
    </row>
    <row r="47" spans="1:7" x14ac:dyDescent="0.3">
      <c r="A47" s="1"/>
      <c r="B47" s="203" t="s">
        <v>2811</v>
      </c>
      <c r="C47" s="203" t="s">
        <v>2812</v>
      </c>
      <c r="D47" s="203" t="s">
        <v>2813</v>
      </c>
      <c r="E47" s="203" t="s">
        <v>2814</v>
      </c>
      <c r="F47" s="203" t="s">
        <v>2815</v>
      </c>
      <c r="G47" s="203"/>
    </row>
    <row r="48" spans="1:7" x14ac:dyDescent="0.3">
      <c r="A48" s="1"/>
      <c r="B48" s="203"/>
      <c r="C48" s="203"/>
      <c r="D48" s="203"/>
      <c r="E48" s="203"/>
      <c r="F48" s="203" t="s">
        <v>2790</v>
      </c>
      <c r="G48" s="203"/>
    </row>
    <row r="49" spans="1:7" x14ac:dyDescent="0.3">
      <c r="A49" s="1"/>
      <c r="B49" s="203"/>
      <c r="C49" s="203"/>
      <c r="D49" s="203"/>
      <c r="E49" s="203"/>
      <c r="F49" s="3" t="s">
        <v>2816</v>
      </c>
      <c r="G49" s="3" t="s">
        <v>2817</v>
      </c>
    </row>
    <row r="50" spans="1:7" x14ac:dyDescent="0.3">
      <c r="A50" s="1"/>
      <c r="B50" s="86" t="s">
        <v>2792</v>
      </c>
      <c r="C50" s="86" t="s">
        <v>2793</v>
      </c>
      <c r="D50" s="86" t="s">
        <v>2793</v>
      </c>
      <c r="E50" s="86">
        <v>0</v>
      </c>
      <c r="F50" s="86">
        <v>60.36</v>
      </c>
      <c r="G50" s="86">
        <v>59.64</v>
      </c>
    </row>
    <row r="51" spans="1:7" x14ac:dyDescent="0.3">
      <c r="A51" s="1"/>
      <c r="B51" s="86" t="s">
        <v>2818</v>
      </c>
      <c r="C51" s="86" t="s">
        <v>2793</v>
      </c>
      <c r="D51" s="86" t="s">
        <v>2793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2808</v>
      </c>
      <c r="C54" s="203"/>
      <c r="D54" s="203"/>
      <c r="E54" s="203"/>
      <c r="F54" s="203"/>
      <c r="G54" s="203"/>
    </row>
    <row r="55" spans="1:7" x14ac:dyDescent="0.3">
      <c r="A55" s="1"/>
      <c r="B55" s="203" t="s">
        <v>2811</v>
      </c>
      <c r="C55" s="203" t="s">
        <v>2812</v>
      </c>
      <c r="D55" s="203" t="s">
        <v>2813</v>
      </c>
      <c r="E55" s="203" t="s">
        <v>2814</v>
      </c>
      <c r="F55" s="203" t="s">
        <v>2815</v>
      </c>
      <c r="G55" s="203"/>
    </row>
    <row r="56" spans="1:7" x14ac:dyDescent="0.3">
      <c r="A56" s="1"/>
      <c r="B56" s="203"/>
      <c r="C56" s="203"/>
      <c r="D56" s="203"/>
      <c r="E56" s="203"/>
      <c r="F56" s="203" t="s">
        <v>2790</v>
      </c>
      <c r="G56" s="203"/>
    </row>
    <row r="57" spans="1:7" x14ac:dyDescent="0.3">
      <c r="A57" s="1"/>
      <c r="B57" s="203"/>
      <c r="C57" s="203"/>
      <c r="D57" s="203"/>
      <c r="E57" s="203"/>
      <c r="F57" s="3" t="s">
        <v>2816</v>
      </c>
      <c r="G57" s="3" t="s">
        <v>2817</v>
      </c>
    </row>
    <row r="58" spans="1:7" x14ac:dyDescent="0.3">
      <c r="A58" s="1"/>
      <c r="B58" s="86" t="s">
        <v>2792</v>
      </c>
      <c r="C58" s="86" t="s">
        <v>2793</v>
      </c>
      <c r="D58" s="86" t="s">
        <v>2793</v>
      </c>
      <c r="E58" s="86">
        <v>0</v>
      </c>
      <c r="F58" s="86">
        <v>60.36</v>
      </c>
      <c r="G58" s="86">
        <v>59.64</v>
      </c>
    </row>
    <row r="59" spans="1:7" x14ac:dyDescent="0.3">
      <c r="A59" s="1"/>
      <c r="B59" s="86" t="s">
        <v>2818</v>
      </c>
      <c r="C59" s="86" t="s">
        <v>2793</v>
      </c>
      <c r="D59" s="86" t="s">
        <v>2793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2809</v>
      </c>
      <c r="C62" s="203"/>
      <c r="D62" s="203"/>
      <c r="E62" s="203"/>
      <c r="F62" s="203"/>
      <c r="G62" s="203"/>
    </row>
    <row r="63" spans="1:7" x14ac:dyDescent="0.3">
      <c r="A63" s="1"/>
      <c r="B63" s="203" t="s">
        <v>2811</v>
      </c>
      <c r="C63" s="203" t="s">
        <v>2812</v>
      </c>
      <c r="D63" s="203" t="s">
        <v>2813</v>
      </c>
      <c r="E63" s="203" t="s">
        <v>2814</v>
      </c>
      <c r="F63" s="203" t="s">
        <v>2815</v>
      </c>
      <c r="G63" s="203"/>
    </row>
    <row r="64" spans="1:7" x14ac:dyDescent="0.3">
      <c r="A64" s="1"/>
      <c r="B64" s="203"/>
      <c r="C64" s="203"/>
      <c r="D64" s="203"/>
      <c r="E64" s="203"/>
      <c r="F64" s="203" t="s">
        <v>2790</v>
      </c>
      <c r="G64" s="203"/>
    </row>
    <row r="65" spans="1:7" x14ac:dyDescent="0.3">
      <c r="A65" s="1"/>
      <c r="B65" s="203"/>
      <c r="C65" s="203"/>
      <c r="D65" s="203"/>
      <c r="E65" s="203"/>
      <c r="F65" s="3" t="s">
        <v>2816</v>
      </c>
      <c r="G65" s="3" t="s">
        <v>2817</v>
      </c>
    </row>
    <row r="66" spans="1:7" x14ac:dyDescent="0.3">
      <c r="A66" s="1"/>
      <c r="B66" s="86" t="s">
        <v>2792</v>
      </c>
      <c r="C66" s="86" t="s">
        <v>2793</v>
      </c>
      <c r="D66" s="86" t="s">
        <v>2793</v>
      </c>
      <c r="E66" s="86">
        <v>0</v>
      </c>
      <c r="F66" s="86">
        <v>60.36</v>
      </c>
      <c r="G66" s="86">
        <v>59.64</v>
      </c>
    </row>
    <row r="67" spans="1:7" x14ac:dyDescent="0.3">
      <c r="A67" s="1"/>
      <c r="B67" s="86" t="s">
        <v>2818</v>
      </c>
      <c r="C67" s="86" t="s">
        <v>2793</v>
      </c>
      <c r="D67" s="86" t="s">
        <v>2793</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3" t="s">
        <v>665</v>
      </c>
      <c r="C70" s="203"/>
      <c r="D70" s="203"/>
      <c r="E70" s="203"/>
      <c r="F70" s="203"/>
      <c r="G70" s="203"/>
    </row>
    <row r="71" spans="1:7" x14ac:dyDescent="0.3">
      <c r="A71" s="1"/>
      <c r="B71" s="203" t="s">
        <v>2811</v>
      </c>
      <c r="C71" s="203" t="s">
        <v>2812</v>
      </c>
      <c r="D71" s="203" t="s">
        <v>2813</v>
      </c>
      <c r="E71" s="203" t="s">
        <v>2814</v>
      </c>
      <c r="F71" s="203" t="s">
        <v>2815</v>
      </c>
      <c r="G71" s="203"/>
    </row>
    <row r="72" spans="1:7" x14ac:dyDescent="0.3">
      <c r="A72" s="1"/>
      <c r="B72" s="203"/>
      <c r="C72" s="203"/>
      <c r="D72" s="203"/>
      <c r="E72" s="203"/>
      <c r="F72" s="203" t="s">
        <v>2790</v>
      </c>
      <c r="G72" s="203"/>
    </row>
    <row r="73" spans="1:7" x14ac:dyDescent="0.3">
      <c r="A73" s="1"/>
      <c r="B73" s="203"/>
      <c r="C73" s="203"/>
      <c r="D73" s="203"/>
      <c r="E73" s="203"/>
      <c r="F73" s="3" t="s">
        <v>2816</v>
      </c>
      <c r="G73" s="3" t="s">
        <v>2817</v>
      </c>
    </row>
    <row r="74" spans="1:7" x14ac:dyDescent="0.3">
      <c r="A74" s="1"/>
      <c r="B74" s="86" t="s">
        <v>2792</v>
      </c>
      <c r="C74" s="86" t="s">
        <v>2793</v>
      </c>
      <c r="D74" s="86" t="s">
        <v>2793</v>
      </c>
      <c r="E74" s="86">
        <v>0</v>
      </c>
      <c r="F74" s="86">
        <v>60.36</v>
      </c>
      <c r="G74" s="86">
        <v>59.64</v>
      </c>
    </row>
    <row r="75" spans="1:7" x14ac:dyDescent="0.3">
      <c r="A75" s="1"/>
      <c r="B75" s="86" t="s">
        <v>2818</v>
      </c>
      <c r="C75" s="86" t="s">
        <v>2793</v>
      </c>
      <c r="D75" s="86" t="s">
        <v>2793</v>
      </c>
      <c r="E75" s="86">
        <v>0</v>
      </c>
      <c r="F75" s="86">
        <v>61</v>
      </c>
      <c r="G75" s="86">
        <v>59</v>
      </c>
    </row>
  </sheetData>
  <mergeCells count="64">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2819</v>
      </c>
      <c r="C5" s="1"/>
      <c r="D5" s="1"/>
      <c r="E5" s="1"/>
      <c r="F5" s="1"/>
    </row>
    <row r="6" spans="1:7" ht="27" customHeight="1" x14ac:dyDescent="0.3">
      <c r="A6" s="1"/>
      <c r="B6" s="7" t="s">
        <v>63</v>
      </c>
      <c r="C6" s="7" t="s">
        <v>554</v>
      </c>
      <c r="D6" s="7" t="s">
        <v>2820</v>
      </c>
      <c r="E6" s="7" t="s">
        <v>2821</v>
      </c>
      <c r="F6" s="7" t="s">
        <v>2822</v>
      </c>
    </row>
    <row r="7" spans="1:7" x14ac:dyDescent="0.3">
      <c r="A7" s="1"/>
      <c r="B7" s="147" t="s">
        <v>67</v>
      </c>
      <c r="C7" s="147" t="s">
        <v>787</v>
      </c>
      <c r="D7" s="53">
        <v>6805.1</v>
      </c>
      <c r="E7" s="53">
        <v>6881.90625</v>
      </c>
      <c r="F7" s="174">
        <v>1.1286571835829011E-2</v>
      </c>
    </row>
    <row r="8" spans="1:7" x14ac:dyDescent="0.3">
      <c r="A8" s="1"/>
      <c r="B8" s="147" t="s">
        <v>67</v>
      </c>
      <c r="C8" s="147" t="s">
        <v>788</v>
      </c>
      <c r="D8" s="53">
        <v>6635.9</v>
      </c>
      <c r="E8" s="53">
        <v>6785.7118899999996</v>
      </c>
      <c r="F8" s="174">
        <v>2.2575971608975422E-2</v>
      </c>
    </row>
    <row r="9" spans="1:7" x14ac:dyDescent="0.3">
      <c r="A9" s="1"/>
      <c r="B9" s="147" t="s">
        <v>67</v>
      </c>
      <c r="C9" s="147" t="s">
        <v>789</v>
      </c>
      <c r="D9" s="53">
        <v>6639.4</v>
      </c>
      <c r="E9" s="53">
        <v>6686.5057399999996</v>
      </c>
      <c r="F9" s="174">
        <v>7.0948790553363259E-3</v>
      </c>
    </row>
    <row r="10" spans="1:7" x14ac:dyDescent="0.3">
      <c r="A10" s="1"/>
      <c r="B10" s="147" t="s">
        <v>67</v>
      </c>
      <c r="C10" s="147" t="s">
        <v>790</v>
      </c>
      <c r="D10" s="53">
        <v>6605.1</v>
      </c>
      <c r="E10" s="53">
        <v>6640.8493900000003</v>
      </c>
      <c r="F10" s="174">
        <v>5.4123919395618536E-3</v>
      </c>
    </row>
    <row r="11" spans="1:7" x14ac:dyDescent="0.3">
      <c r="A11" s="1"/>
      <c r="B11" s="147" t="s">
        <v>67</v>
      </c>
      <c r="C11" s="147" t="s">
        <v>791</v>
      </c>
      <c r="D11" s="53">
        <v>6549.8</v>
      </c>
      <c r="E11" s="53">
        <v>6522.5528199999999</v>
      </c>
      <c r="F11" s="174">
        <v>-4.1600018321170116E-3</v>
      </c>
    </row>
    <row r="12" spans="1:7" x14ac:dyDescent="0.3">
      <c r="A12" s="1"/>
      <c r="B12" s="147" t="s">
        <v>67</v>
      </c>
      <c r="C12" s="147" t="s">
        <v>792</v>
      </c>
      <c r="D12" s="53">
        <v>6485.6</v>
      </c>
      <c r="E12" s="53">
        <v>6515.9393099999998</v>
      </c>
      <c r="F12" s="174">
        <v>4.6779496114468981E-3</v>
      </c>
    </row>
    <row r="13" spans="1:7" x14ac:dyDescent="0.3">
      <c r="A13" s="1"/>
      <c r="B13" s="147" t="s">
        <v>67</v>
      </c>
      <c r="C13" s="147" t="s">
        <v>793</v>
      </c>
      <c r="D13" s="53">
        <v>6372</v>
      </c>
      <c r="E13" s="53">
        <v>6480.0095700000002</v>
      </c>
      <c r="F13" s="174">
        <v>1.6950654425612055E-2</v>
      </c>
    </row>
    <row r="14" spans="1:7" x14ac:dyDescent="0.3">
      <c r="A14" s="1"/>
      <c r="B14" s="147" t="s">
        <v>67</v>
      </c>
      <c r="C14" s="147" t="s">
        <v>794</v>
      </c>
      <c r="D14" s="53">
        <v>6389.8</v>
      </c>
      <c r="E14" s="53">
        <v>6483.0215099999996</v>
      </c>
      <c r="F14" s="174">
        <v>1.4589112335284361E-2</v>
      </c>
    </row>
    <row r="15" spans="1:7" x14ac:dyDescent="0.3">
      <c r="A15" s="1"/>
      <c r="B15" s="147" t="s">
        <v>67</v>
      </c>
      <c r="C15" s="147" t="s">
        <v>795</v>
      </c>
      <c r="D15" s="53">
        <v>6519.1</v>
      </c>
      <c r="E15" s="53">
        <v>6477.1561400000001</v>
      </c>
      <c r="F15" s="174">
        <v>-6.4339954901750252E-3</v>
      </c>
    </row>
    <row r="16" spans="1:7" x14ac:dyDescent="0.3">
      <c r="A16" s="1"/>
      <c r="B16" s="147" t="s">
        <v>67</v>
      </c>
      <c r="C16" s="147" t="s">
        <v>796</v>
      </c>
      <c r="D16" s="53">
        <v>6523</v>
      </c>
      <c r="E16" s="53">
        <v>6451.9436999999998</v>
      </c>
      <c r="F16" s="174">
        <v>-1.0893193315958914E-2</v>
      </c>
    </row>
    <row r="17" spans="1:6" x14ac:dyDescent="0.3">
      <c r="A17" s="1"/>
      <c r="B17" s="147" t="s">
        <v>67</v>
      </c>
      <c r="C17" s="147" t="s">
        <v>797</v>
      </c>
      <c r="D17" s="53">
        <v>6585</v>
      </c>
      <c r="E17" s="53">
        <v>6620.1346100000001</v>
      </c>
      <c r="F17" s="174">
        <v>5.335552012148824E-3</v>
      </c>
    </row>
    <row r="18" spans="1:6" x14ac:dyDescent="0.3">
      <c r="A18" s="1"/>
      <c r="B18" s="147" t="s">
        <v>67</v>
      </c>
      <c r="C18" s="147" t="s">
        <v>798</v>
      </c>
      <c r="D18" s="53">
        <v>6459.43</v>
      </c>
      <c r="E18" s="53">
        <v>6543.7755699999998</v>
      </c>
      <c r="F18" s="174">
        <v>1.3057741936982056E-2</v>
      </c>
    </row>
    <row r="19" spans="1:6" x14ac:dyDescent="0.3">
      <c r="A19" s="1"/>
      <c r="B19" s="147" t="s">
        <v>67</v>
      </c>
      <c r="C19" s="147" t="s">
        <v>799</v>
      </c>
      <c r="D19" s="53">
        <v>6460.92</v>
      </c>
      <c r="E19" s="53">
        <v>6560.00702</v>
      </c>
      <c r="F19" s="174">
        <v>1.533636386149341E-2</v>
      </c>
    </row>
    <row r="20" spans="1:6" x14ac:dyDescent="0.3">
      <c r="A20" s="1"/>
      <c r="B20" s="147" t="s">
        <v>67</v>
      </c>
      <c r="C20" s="147" t="s">
        <v>800</v>
      </c>
      <c r="D20" s="53">
        <v>6652.84</v>
      </c>
      <c r="E20" s="53">
        <v>6778.8213999999998</v>
      </c>
      <c r="F20" s="174">
        <v>1.8936484268372605E-2</v>
      </c>
    </row>
    <row r="21" spans="1:6" x14ac:dyDescent="0.3">
      <c r="A21" s="1"/>
      <c r="B21" s="147" t="s">
        <v>67</v>
      </c>
      <c r="C21" s="147" t="s">
        <v>801</v>
      </c>
      <c r="D21" s="53">
        <v>6971.3</v>
      </c>
      <c r="E21" s="53">
        <v>7019.8002299999998</v>
      </c>
      <c r="F21" s="174">
        <v>6.9571285126160121E-3</v>
      </c>
    </row>
    <row r="22" spans="1:6" x14ac:dyDescent="0.3">
      <c r="A22" s="1"/>
      <c r="B22" s="147" t="s">
        <v>67</v>
      </c>
      <c r="C22" s="147" t="s">
        <v>802</v>
      </c>
      <c r="D22" s="53">
        <v>7233.79</v>
      </c>
      <c r="E22" s="53">
        <v>7181.1762200000003</v>
      </c>
      <c r="F22" s="174">
        <v>-7.2733352779110255E-3</v>
      </c>
    </row>
    <row r="23" spans="1:6" x14ac:dyDescent="0.3">
      <c r="A23" s="1"/>
      <c r="B23" s="147" t="s">
        <v>67</v>
      </c>
      <c r="C23" s="147" t="s">
        <v>803</v>
      </c>
      <c r="D23" s="53">
        <v>7475.31</v>
      </c>
      <c r="E23" s="53">
        <v>7511.9917599999999</v>
      </c>
      <c r="F23" s="174">
        <v>4.9070553595770613E-3</v>
      </c>
    </row>
    <row r="24" spans="1:6" x14ac:dyDescent="0.3">
      <c r="A24" s="1"/>
      <c r="B24" s="147" t="s">
        <v>67</v>
      </c>
      <c r="C24" s="147" t="s">
        <v>804</v>
      </c>
      <c r="D24" s="53">
        <v>7765.57</v>
      </c>
      <c r="E24" s="53">
        <v>7647.1847900000002</v>
      </c>
      <c r="F24" s="174">
        <v>-1.5244883505009936E-2</v>
      </c>
    </row>
    <row r="25" spans="1:6" x14ac:dyDescent="0.3">
      <c r="A25" s="1"/>
      <c r="B25" s="147" t="s">
        <v>67</v>
      </c>
      <c r="C25" s="147" t="s">
        <v>805</v>
      </c>
      <c r="D25" s="53">
        <v>7977.48</v>
      </c>
      <c r="E25" s="53">
        <v>7800.0524699999996</v>
      </c>
      <c r="F25" s="174">
        <v>-2.2241049805201644E-2</v>
      </c>
    </row>
    <row r="26" spans="1:6" x14ac:dyDescent="0.3">
      <c r="A26" s="1"/>
      <c r="B26" s="147" t="s">
        <v>67</v>
      </c>
      <c r="C26" s="147" t="s">
        <v>806</v>
      </c>
      <c r="D26" s="53">
        <v>7943.61</v>
      </c>
      <c r="E26" s="53">
        <v>7900.8824800000002</v>
      </c>
      <c r="F26" s="174">
        <v>-5.3788541985319025E-3</v>
      </c>
    </row>
    <row r="27" spans="1:6" x14ac:dyDescent="0.3">
      <c r="A27" s="1"/>
      <c r="B27" s="147" t="s">
        <v>67</v>
      </c>
      <c r="C27" s="147" t="s">
        <v>807</v>
      </c>
      <c r="D27" s="53">
        <v>8079.28</v>
      </c>
      <c r="E27" s="53">
        <v>7975.6660599999996</v>
      </c>
      <c r="F27" s="174">
        <v>-1.2824650216355914E-2</v>
      </c>
    </row>
    <row r="28" spans="1:6" x14ac:dyDescent="0.3">
      <c r="A28" s="1"/>
      <c r="B28" s="147" t="s">
        <v>67</v>
      </c>
      <c r="C28" s="147" t="s">
        <v>808</v>
      </c>
      <c r="D28" s="53">
        <v>8231.75</v>
      </c>
      <c r="E28" s="53">
        <v>8102.1486299999997</v>
      </c>
      <c r="F28" s="174">
        <v>-1.5744084793634403E-2</v>
      </c>
    </row>
    <row r="29" spans="1:6" x14ac:dyDescent="0.3">
      <c r="A29" s="1"/>
      <c r="B29" s="147" t="s">
        <v>67</v>
      </c>
      <c r="C29" s="147" t="s">
        <v>809</v>
      </c>
      <c r="D29" s="53">
        <v>8206.07</v>
      </c>
      <c r="E29" s="53">
        <v>8179.99766</v>
      </c>
      <c r="F29" s="174">
        <v>-3.177201754311138E-3</v>
      </c>
    </row>
    <row r="30" spans="1:6" x14ac:dyDescent="0.3">
      <c r="A30" s="1"/>
      <c r="B30" s="147" t="s">
        <v>67</v>
      </c>
      <c r="C30" s="147" t="s">
        <v>810</v>
      </c>
      <c r="D30" s="53">
        <v>8228.11</v>
      </c>
      <c r="E30" s="53">
        <v>8177.4455699999999</v>
      </c>
      <c r="F30" s="174">
        <v>-6.1574808795701562E-3</v>
      </c>
    </row>
    <row r="31" spans="1:6" x14ac:dyDescent="0.3">
      <c r="A31" s="1"/>
      <c r="B31" s="147" t="s">
        <v>67</v>
      </c>
      <c r="C31" s="147" t="s">
        <v>811</v>
      </c>
      <c r="D31" s="53">
        <v>8267.75</v>
      </c>
      <c r="E31" s="53">
        <v>8111.23549</v>
      </c>
      <c r="F31" s="174">
        <v>-1.8930726013728038E-2</v>
      </c>
    </row>
    <row r="32" spans="1:6" x14ac:dyDescent="0.3">
      <c r="A32" s="1"/>
      <c r="B32" s="147" t="s">
        <v>67</v>
      </c>
      <c r="C32" s="147" t="s">
        <v>812</v>
      </c>
      <c r="D32" s="53">
        <v>8176.74</v>
      </c>
      <c r="E32" s="53">
        <v>8106.0636299999996</v>
      </c>
      <c r="F32" s="174">
        <v>-8.643587786819687E-3</v>
      </c>
    </row>
    <row r="33" spans="1:6" x14ac:dyDescent="0.3">
      <c r="A33" s="1"/>
      <c r="B33" s="147" t="s">
        <v>67</v>
      </c>
      <c r="C33" s="147" t="s">
        <v>813</v>
      </c>
      <c r="D33" s="53">
        <v>8031.66</v>
      </c>
      <c r="E33" s="53">
        <v>8042.9247999999998</v>
      </c>
      <c r="F33" s="174">
        <v>1.4025494107071264E-3</v>
      </c>
    </row>
    <row r="34" spans="1:6" x14ac:dyDescent="0.3">
      <c r="A34" s="1"/>
      <c r="B34" s="147" t="s">
        <v>67</v>
      </c>
      <c r="C34" s="147" t="s">
        <v>814</v>
      </c>
      <c r="D34" s="53">
        <v>8114.84</v>
      </c>
      <c r="E34" s="53">
        <v>8093.5282200000001</v>
      </c>
      <c r="F34" s="174">
        <v>-2.6262723602683479E-3</v>
      </c>
    </row>
    <row r="35" spans="1:6" x14ac:dyDescent="0.3">
      <c r="A35" s="1"/>
      <c r="B35" s="147" t="s">
        <v>67</v>
      </c>
      <c r="C35" s="147" t="s">
        <v>815</v>
      </c>
      <c r="D35" s="53">
        <v>8115.11</v>
      </c>
      <c r="E35" s="53">
        <v>8226.9604500000005</v>
      </c>
      <c r="F35" s="174">
        <v>1.3782986305792529E-2</v>
      </c>
    </row>
    <row r="36" spans="1:6" x14ac:dyDescent="0.3">
      <c r="A36" s="1"/>
      <c r="B36" s="147" t="s">
        <v>67</v>
      </c>
      <c r="C36" s="147" t="s">
        <v>816</v>
      </c>
      <c r="D36" s="53">
        <v>8188.32</v>
      </c>
      <c r="E36" s="53">
        <v>8194.5564400000003</v>
      </c>
      <c r="F36" s="174">
        <v>7.6162631650936944E-4</v>
      </c>
    </row>
    <row r="37" spans="1:6" x14ac:dyDescent="0.3">
      <c r="A37" s="1"/>
      <c r="B37" s="147" t="s">
        <v>67</v>
      </c>
      <c r="C37" s="147" t="s">
        <v>817</v>
      </c>
      <c r="D37" s="53">
        <v>8190.39</v>
      </c>
      <c r="E37" s="53">
        <v>8201.6342100000002</v>
      </c>
      <c r="F37" s="174">
        <v>1.372854039917513E-3</v>
      </c>
    </row>
    <row r="38" spans="1:6" x14ac:dyDescent="0.3">
      <c r="A38" s="1"/>
      <c r="B38" s="147" t="s">
        <v>67</v>
      </c>
      <c r="C38" s="147" t="s">
        <v>818</v>
      </c>
      <c r="D38" s="53">
        <v>8127.47</v>
      </c>
      <c r="E38" s="53">
        <v>8163.5251200000002</v>
      </c>
      <c r="F38" s="174">
        <v>4.4362046245633637E-3</v>
      </c>
    </row>
    <row r="39" spans="1:6" x14ac:dyDescent="0.3">
      <c r="A39" s="1"/>
      <c r="B39" s="147" t="s">
        <v>67</v>
      </c>
      <c r="C39" s="147" t="s">
        <v>819</v>
      </c>
      <c r="D39" s="53">
        <v>8046.57</v>
      </c>
      <c r="E39" s="53">
        <v>8103.5554400000001</v>
      </c>
      <c r="F39" s="174">
        <v>7.0819541742630715E-3</v>
      </c>
    </row>
    <row r="40" spans="1:6" x14ac:dyDescent="0.3">
      <c r="A40" s="1"/>
      <c r="B40" s="147" t="s">
        <v>67</v>
      </c>
      <c r="C40" s="147" t="s">
        <v>820</v>
      </c>
      <c r="D40" s="53">
        <v>7952.97</v>
      </c>
      <c r="E40" s="53">
        <v>8033.81945</v>
      </c>
      <c r="F40" s="174">
        <v>1.0165944295024376E-2</v>
      </c>
    </row>
    <row r="41" spans="1:6" x14ac:dyDescent="0.3">
      <c r="A41" s="1"/>
      <c r="B41" s="147" t="s">
        <v>67</v>
      </c>
      <c r="C41" s="147" t="s">
        <v>821</v>
      </c>
      <c r="D41" s="53">
        <v>7775.37</v>
      </c>
      <c r="E41" s="53">
        <v>7853.25623</v>
      </c>
      <c r="F41" s="174">
        <v>1.0017044848026525E-2</v>
      </c>
    </row>
    <row r="42" spans="1:6" x14ac:dyDescent="0.3">
      <c r="A42" s="1"/>
      <c r="B42" s="147" t="s">
        <v>67</v>
      </c>
      <c r="C42" s="147" t="s">
        <v>822</v>
      </c>
      <c r="D42" s="53">
        <v>7576.62</v>
      </c>
      <c r="E42" s="53">
        <v>7661.4669100000001</v>
      </c>
      <c r="F42" s="174">
        <v>1.1198517280792755E-2</v>
      </c>
    </row>
    <row r="43" spans="1:6" x14ac:dyDescent="0.3">
      <c r="A43" s="1"/>
      <c r="B43" s="147" t="s">
        <v>67</v>
      </c>
      <c r="C43" s="147" t="s">
        <v>823</v>
      </c>
      <c r="D43" s="53">
        <v>7480.74</v>
      </c>
      <c r="E43" s="53">
        <v>7559.9793300000001</v>
      </c>
      <c r="F43" s="174">
        <v>1.0592445399786654E-2</v>
      </c>
    </row>
    <row r="44" spans="1:6" x14ac:dyDescent="0.3">
      <c r="A44" s="1"/>
      <c r="B44" s="147" t="s">
        <v>67</v>
      </c>
      <c r="C44" s="147" t="s">
        <v>824</v>
      </c>
      <c r="D44" s="53">
        <v>7663.2</v>
      </c>
      <c r="E44" s="53">
        <v>7831.5780400000003</v>
      </c>
      <c r="F44" s="174">
        <v>2.1972288339075059E-2</v>
      </c>
    </row>
    <row r="45" spans="1:6" x14ac:dyDescent="0.3">
      <c r="A45" s="1"/>
      <c r="B45" s="147" t="s">
        <v>67</v>
      </c>
      <c r="C45" s="147" t="s">
        <v>825</v>
      </c>
      <c r="D45" s="53">
        <v>7751</v>
      </c>
      <c r="E45" s="53">
        <v>7888.3536100000001</v>
      </c>
      <c r="F45" s="174">
        <v>1.7720759901948137E-2</v>
      </c>
    </row>
    <row r="46" spans="1:6" x14ac:dyDescent="0.3">
      <c r="A46" s="1"/>
      <c r="B46" s="147" t="s">
        <v>67</v>
      </c>
      <c r="C46" s="147" t="s">
        <v>826</v>
      </c>
      <c r="D46" s="53">
        <v>7763.3</v>
      </c>
      <c r="E46" s="53">
        <v>7884.4299000000001</v>
      </c>
      <c r="F46" s="174">
        <v>1.5602887947135883E-2</v>
      </c>
    </row>
    <row r="47" spans="1:6" x14ac:dyDescent="0.3">
      <c r="A47" s="1"/>
      <c r="B47" s="147" t="s">
        <v>67</v>
      </c>
      <c r="C47" s="147" t="s">
        <v>827</v>
      </c>
      <c r="D47" s="53">
        <v>7705.6</v>
      </c>
      <c r="E47" s="53">
        <v>7819.1989299999996</v>
      </c>
      <c r="F47" s="174">
        <v>1.4742386056893687E-2</v>
      </c>
    </row>
    <row r="48" spans="1:6" x14ac:dyDescent="0.3">
      <c r="A48" s="1"/>
      <c r="B48" s="147" t="s">
        <v>67</v>
      </c>
      <c r="C48" s="147" t="s">
        <v>828</v>
      </c>
      <c r="D48" s="53">
        <v>7666.9</v>
      </c>
      <c r="E48" s="53">
        <v>7837.4675500000003</v>
      </c>
      <c r="F48" s="174">
        <v>2.2247264213697843E-2</v>
      </c>
    </row>
    <row r="49" spans="1:6" x14ac:dyDescent="0.3">
      <c r="A49" s="1"/>
      <c r="B49" s="147" t="s">
        <v>67</v>
      </c>
      <c r="C49" s="147" t="s">
        <v>829</v>
      </c>
      <c r="D49" s="53">
        <v>7645</v>
      </c>
      <c r="E49" s="53">
        <v>7751.7659700000004</v>
      </c>
      <c r="F49" s="174">
        <v>1.396546370176586E-2</v>
      </c>
    </row>
    <row r="50" spans="1:6" x14ac:dyDescent="0.3">
      <c r="A50" s="1"/>
      <c r="B50" s="147" t="s">
        <v>67</v>
      </c>
      <c r="C50" s="147" t="s">
        <v>830</v>
      </c>
      <c r="D50" s="53">
        <v>7636.6</v>
      </c>
      <c r="E50" s="53">
        <v>7698.4978600000004</v>
      </c>
      <c r="F50" s="174">
        <v>8.1054212607704988E-3</v>
      </c>
    </row>
    <row r="51" spans="1:6" x14ac:dyDescent="0.3">
      <c r="A51" s="1"/>
      <c r="B51" s="147" t="s">
        <v>67</v>
      </c>
      <c r="C51" s="147" t="s">
        <v>831</v>
      </c>
      <c r="D51" s="53">
        <v>7414.2</v>
      </c>
      <c r="E51" s="53">
        <v>7658.4720200000002</v>
      </c>
      <c r="F51" s="174">
        <v>3.2946510749642575E-2</v>
      </c>
    </row>
    <row r="52" spans="1:6" x14ac:dyDescent="0.3">
      <c r="A52" s="1"/>
      <c r="B52" s="147" t="s">
        <v>67</v>
      </c>
      <c r="C52" s="147" t="s">
        <v>832</v>
      </c>
      <c r="D52" s="53">
        <v>7236.3</v>
      </c>
      <c r="E52" s="53">
        <v>7462.0261700000001</v>
      </c>
      <c r="F52" s="174">
        <v>3.1193589265232236E-2</v>
      </c>
    </row>
    <row r="53" spans="1:6" x14ac:dyDescent="0.3">
      <c r="A53" s="1"/>
      <c r="B53" s="147" t="s">
        <v>67</v>
      </c>
      <c r="C53" s="147" t="s">
        <v>833</v>
      </c>
      <c r="D53" s="53">
        <v>7038.4</v>
      </c>
      <c r="E53" s="53">
        <v>7272.0537599999998</v>
      </c>
      <c r="F53" s="174">
        <v>3.3196999318026825E-2</v>
      </c>
    </row>
    <row r="54" spans="1:6" x14ac:dyDescent="0.3">
      <c r="A54" s="1"/>
      <c r="B54" s="147" t="s">
        <v>834</v>
      </c>
      <c r="C54" s="147" t="s">
        <v>68</v>
      </c>
      <c r="D54" s="53">
        <v>6830.2</v>
      </c>
      <c r="E54" s="53">
        <v>7103.6126199999999</v>
      </c>
      <c r="F54" s="174">
        <v>4.0029958127141226E-2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4" t="s">
        <v>2823</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row>
    <row r="6" spans="1:671" ht="19.95" customHeight="1" x14ac:dyDescent="0.3">
      <c r="A6" s="1"/>
      <c r="B6" s="203" t="s">
        <v>63</v>
      </c>
      <c r="C6" s="203" t="s">
        <v>554</v>
      </c>
      <c r="D6" s="227" t="s">
        <v>564</v>
      </c>
      <c r="E6" s="227"/>
      <c r="F6" s="227"/>
      <c r="G6" s="227"/>
      <c r="H6" s="227" t="s">
        <v>80</v>
      </c>
      <c r="I6" s="227"/>
      <c r="J6" s="227"/>
      <c r="K6" s="227"/>
      <c r="L6" s="227" t="s">
        <v>80</v>
      </c>
      <c r="M6" s="227"/>
      <c r="N6" s="227"/>
      <c r="O6" s="227"/>
      <c r="P6" s="227" t="s">
        <v>80</v>
      </c>
      <c r="Q6" s="227"/>
      <c r="R6" s="227"/>
      <c r="S6" s="227"/>
      <c r="T6" s="227" t="s">
        <v>80</v>
      </c>
      <c r="U6" s="227"/>
      <c r="V6" s="227"/>
      <c r="W6" s="227"/>
      <c r="X6" s="227" t="s">
        <v>118</v>
      </c>
      <c r="Y6" s="227"/>
      <c r="Z6" s="227"/>
      <c r="AA6" s="227"/>
      <c r="AB6" s="227" t="s">
        <v>118</v>
      </c>
      <c r="AC6" s="227"/>
      <c r="AD6" s="227"/>
      <c r="AE6" s="227"/>
      <c r="AF6" s="227" t="s">
        <v>166</v>
      </c>
      <c r="AG6" s="227"/>
      <c r="AH6" s="227"/>
      <c r="AI6" s="227"/>
      <c r="AJ6" s="227" t="s">
        <v>166</v>
      </c>
      <c r="AK6" s="227"/>
      <c r="AL6" s="227"/>
      <c r="AM6" s="227"/>
      <c r="AN6" s="227" t="s">
        <v>102</v>
      </c>
      <c r="AO6" s="227"/>
      <c r="AP6" s="227"/>
      <c r="AQ6" s="227"/>
      <c r="AR6" s="227" t="s">
        <v>102</v>
      </c>
      <c r="AS6" s="227"/>
      <c r="AT6" s="227"/>
      <c r="AU6" s="227"/>
      <c r="AV6" s="227" t="s">
        <v>102</v>
      </c>
      <c r="AW6" s="227"/>
      <c r="AX6" s="227"/>
      <c r="AY6" s="227"/>
      <c r="AZ6" s="227" t="s">
        <v>102</v>
      </c>
      <c r="BA6" s="227"/>
      <c r="BB6" s="227"/>
      <c r="BC6" s="227"/>
      <c r="BD6" s="227" t="s">
        <v>102</v>
      </c>
      <c r="BE6" s="227"/>
      <c r="BF6" s="227"/>
      <c r="BG6" s="227"/>
      <c r="BH6" s="227" t="s">
        <v>102</v>
      </c>
      <c r="BI6" s="227"/>
      <c r="BJ6" s="227"/>
      <c r="BK6" s="227"/>
      <c r="BL6" s="227" t="s">
        <v>102</v>
      </c>
      <c r="BM6" s="227"/>
      <c r="BN6" s="227"/>
      <c r="BO6" s="227"/>
      <c r="BP6" s="227" t="s">
        <v>102</v>
      </c>
      <c r="BQ6" s="227"/>
      <c r="BR6" s="227"/>
      <c r="BS6" s="227"/>
      <c r="BT6" s="227" t="s">
        <v>490</v>
      </c>
      <c r="BU6" s="227"/>
      <c r="BV6" s="227"/>
      <c r="BW6" s="227"/>
      <c r="BX6" s="227" t="s">
        <v>490</v>
      </c>
      <c r="BY6" s="227"/>
      <c r="BZ6" s="227"/>
      <c r="CA6" s="227"/>
      <c r="CB6" s="227" t="s">
        <v>490</v>
      </c>
      <c r="CC6" s="227"/>
      <c r="CD6" s="227"/>
      <c r="CE6" s="227"/>
      <c r="CF6" s="227" t="s">
        <v>490</v>
      </c>
      <c r="CG6" s="227"/>
      <c r="CH6" s="227"/>
      <c r="CI6" s="227"/>
      <c r="CJ6" s="227" t="s">
        <v>565</v>
      </c>
      <c r="CK6" s="227"/>
      <c r="CL6" s="227"/>
      <c r="CM6" s="227"/>
      <c r="CN6" s="227" t="s">
        <v>23</v>
      </c>
      <c r="CO6" s="227"/>
      <c r="CP6" s="227"/>
      <c r="CQ6" s="227"/>
      <c r="CR6" s="227" t="s">
        <v>23</v>
      </c>
      <c r="CS6" s="227"/>
      <c r="CT6" s="227"/>
      <c r="CU6" s="227"/>
      <c r="CV6" s="227" t="s">
        <v>23</v>
      </c>
      <c r="CW6" s="227"/>
      <c r="CX6" s="227"/>
      <c r="CY6" s="227"/>
      <c r="CZ6" s="227" t="s">
        <v>75</v>
      </c>
      <c r="DA6" s="227"/>
      <c r="DB6" s="227"/>
      <c r="DC6" s="227"/>
      <c r="DD6" s="227" t="s">
        <v>75</v>
      </c>
      <c r="DE6" s="227"/>
      <c r="DF6" s="227"/>
      <c r="DG6" s="227"/>
      <c r="DH6" s="227" t="s">
        <v>75</v>
      </c>
      <c r="DI6" s="227"/>
      <c r="DJ6" s="227"/>
      <c r="DK6" s="227"/>
      <c r="DL6" s="227" t="s">
        <v>75</v>
      </c>
      <c r="DM6" s="227"/>
      <c r="DN6" s="227"/>
      <c r="DO6" s="227"/>
      <c r="DP6" s="227" t="s">
        <v>75</v>
      </c>
      <c r="DQ6" s="227"/>
      <c r="DR6" s="227"/>
      <c r="DS6" s="227"/>
      <c r="DT6" s="227" t="s">
        <v>75</v>
      </c>
      <c r="DU6" s="227"/>
      <c r="DV6" s="227"/>
      <c r="DW6" s="227"/>
      <c r="DX6" s="227" t="s">
        <v>75</v>
      </c>
      <c r="DY6" s="227"/>
      <c r="DZ6" s="227"/>
      <c r="EA6" s="227"/>
      <c r="EB6" s="227" t="s">
        <v>478</v>
      </c>
      <c r="EC6" s="227"/>
      <c r="ED6" s="227"/>
      <c r="EE6" s="227"/>
      <c r="EF6" s="227" t="s">
        <v>70</v>
      </c>
      <c r="EG6" s="227"/>
      <c r="EH6" s="227"/>
      <c r="EI6" s="227"/>
      <c r="EJ6" s="227" t="s">
        <v>349</v>
      </c>
      <c r="EK6" s="227"/>
      <c r="EL6" s="227"/>
      <c r="EM6" s="227"/>
      <c r="EN6" s="227" t="s">
        <v>566</v>
      </c>
      <c r="EO6" s="227"/>
      <c r="EP6" s="227"/>
      <c r="EQ6" s="227"/>
      <c r="ER6" s="227" t="s">
        <v>566</v>
      </c>
      <c r="ES6" s="227"/>
      <c r="ET6" s="227"/>
      <c r="EU6" s="227"/>
      <c r="EV6" s="227" t="s">
        <v>567</v>
      </c>
      <c r="EW6" s="227"/>
      <c r="EX6" s="227"/>
      <c r="EY6" s="227"/>
      <c r="EZ6" s="227" t="s">
        <v>567</v>
      </c>
      <c r="FA6" s="227"/>
      <c r="FB6" s="227"/>
      <c r="FC6" s="227"/>
      <c r="FD6" s="227" t="s">
        <v>568</v>
      </c>
      <c r="FE6" s="227"/>
      <c r="FF6" s="227"/>
      <c r="FG6" s="227"/>
      <c r="FH6" s="227" t="s">
        <v>569</v>
      </c>
      <c r="FI6" s="227"/>
      <c r="FJ6" s="227"/>
      <c r="FK6" s="227"/>
      <c r="FL6" s="227" t="s">
        <v>569</v>
      </c>
      <c r="FM6" s="227"/>
      <c r="FN6" s="227"/>
      <c r="FO6" s="227"/>
      <c r="FP6" s="227" t="s">
        <v>570</v>
      </c>
      <c r="FQ6" s="227"/>
      <c r="FR6" s="227"/>
      <c r="FS6" s="227"/>
      <c r="FT6" s="227" t="s">
        <v>571</v>
      </c>
      <c r="FU6" s="227"/>
      <c r="FV6" s="227"/>
      <c r="FW6" s="227"/>
      <c r="FX6" s="227" t="s">
        <v>572</v>
      </c>
      <c r="FY6" s="227"/>
      <c r="FZ6" s="227"/>
      <c r="GA6" s="227"/>
      <c r="GB6" s="227" t="s">
        <v>99</v>
      </c>
      <c r="GC6" s="227"/>
      <c r="GD6" s="227"/>
      <c r="GE6" s="227"/>
      <c r="GF6" s="227" t="s">
        <v>99</v>
      </c>
      <c r="GG6" s="227"/>
      <c r="GH6" s="227"/>
      <c r="GI6" s="227"/>
      <c r="GJ6" s="227" t="s">
        <v>99</v>
      </c>
      <c r="GK6" s="227"/>
      <c r="GL6" s="227"/>
      <c r="GM6" s="227"/>
      <c r="GN6" s="227" t="s">
        <v>158</v>
      </c>
      <c r="GO6" s="227"/>
      <c r="GP6" s="227"/>
      <c r="GQ6" s="227"/>
      <c r="GR6" s="227" t="s">
        <v>158</v>
      </c>
      <c r="GS6" s="227"/>
      <c r="GT6" s="227"/>
      <c r="GU6" s="227"/>
      <c r="GV6" s="227" t="s">
        <v>158</v>
      </c>
      <c r="GW6" s="227"/>
      <c r="GX6" s="227"/>
      <c r="GY6" s="227"/>
      <c r="GZ6" s="227" t="s">
        <v>158</v>
      </c>
      <c r="HA6" s="227"/>
      <c r="HB6" s="227"/>
      <c r="HC6" s="227"/>
      <c r="HD6" s="227" t="s">
        <v>158</v>
      </c>
      <c r="HE6" s="227"/>
      <c r="HF6" s="227"/>
      <c r="HG6" s="227"/>
      <c r="HH6" s="227" t="s">
        <v>158</v>
      </c>
      <c r="HI6" s="227"/>
      <c r="HJ6" s="227"/>
      <c r="HK6" s="227"/>
      <c r="HL6" s="227" t="s">
        <v>573</v>
      </c>
      <c r="HM6" s="227"/>
      <c r="HN6" s="227"/>
      <c r="HO6" s="227"/>
      <c r="HP6" s="227" t="s">
        <v>573</v>
      </c>
      <c r="HQ6" s="227"/>
      <c r="HR6" s="227"/>
      <c r="HS6" s="227"/>
      <c r="HT6" s="227" t="s">
        <v>574</v>
      </c>
      <c r="HU6" s="227"/>
      <c r="HV6" s="227"/>
      <c r="HW6" s="227"/>
      <c r="HX6" s="227" t="s">
        <v>83</v>
      </c>
      <c r="HY6" s="227"/>
      <c r="HZ6" s="227"/>
      <c r="IA6" s="227"/>
      <c r="IB6" s="227" t="s">
        <v>83</v>
      </c>
      <c r="IC6" s="227"/>
      <c r="ID6" s="227"/>
      <c r="IE6" s="227"/>
      <c r="IF6" s="227" t="s">
        <v>83</v>
      </c>
      <c r="IG6" s="227"/>
      <c r="IH6" s="227"/>
      <c r="II6" s="227"/>
      <c r="IJ6" s="227" t="s">
        <v>90</v>
      </c>
      <c r="IK6" s="227"/>
      <c r="IL6" s="227"/>
      <c r="IM6" s="227"/>
      <c r="IN6" s="227" t="s">
        <v>90</v>
      </c>
      <c r="IO6" s="227"/>
      <c r="IP6" s="227"/>
      <c r="IQ6" s="227"/>
      <c r="IR6" s="227" t="s">
        <v>90</v>
      </c>
      <c r="IS6" s="227"/>
      <c r="IT6" s="227"/>
      <c r="IU6" s="227"/>
      <c r="IV6" s="227" t="s">
        <v>90</v>
      </c>
      <c r="IW6" s="227"/>
      <c r="IX6" s="227"/>
      <c r="IY6" s="227"/>
      <c r="IZ6" s="227" t="s">
        <v>90</v>
      </c>
      <c r="JA6" s="227"/>
      <c r="JB6" s="227"/>
      <c r="JC6" s="227"/>
      <c r="JD6" s="227" t="s">
        <v>90</v>
      </c>
      <c r="JE6" s="227"/>
      <c r="JF6" s="227"/>
      <c r="JG6" s="227"/>
      <c r="JH6" s="227" t="s">
        <v>90</v>
      </c>
      <c r="JI6" s="227"/>
      <c r="JJ6" s="227"/>
      <c r="JK6" s="227"/>
      <c r="JL6" s="227" t="s">
        <v>90</v>
      </c>
      <c r="JM6" s="227"/>
      <c r="JN6" s="227"/>
      <c r="JO6" s="227"/>
      <c r="JP6" s="227" t="s">
        <v>90</v>
      </c>
      <c r="JQ6" s="227"/>
      <c r="JR6" s="227"/>
      <c r="JS6" s="227"/>
      <c r="JT6" s="227" t="s">
        <v>90</v>
      </c>
      <c r="JU6" s="227"/>
      <c r="JV6" s="227"/>
      <c r="JW6" s="227"/>
      <c r="JX6" s="227" t="s">
        <v>90</v>
      </c>
      <c r="JY6" s="227"/>
      <c r="JZ6" s="227"/>
      <c r="KA6" s="227"/>
      <c r="KB6" s="227" t="s">
        <v>90</v>
      </c>
      <c r="KC6" s="227"/>
      <c r="KD6" s="227"/>
      <c r="KE6" s="227"/>
      <c r="KF6" s="227" t="s">
        <v>90</v>
      </c>
      <c r="KG6" s="227"/>
      <c r="KH6" s="227"/>
      <c r="KI6" s="227"/>
      <c r="KJ6" s="227" t="s">
        <v>90</v>
      </c>
      <c r="KK6" s="227"/>
      <c r="KL6" s="227"/>
      <c r="KM6" s="227"/>
      <c r="KN6" s="227" t="s">
        <v>575</v>
      </c>
      <c r="KO6" s="227"/>
      <c r="KP6" s="227"/>
      <c r="KQ6" s="227"/>
      <c r="KR6" s="227" t="s">
        <v>575</v>
      </c>
      <c r="KS6" s="227"/>
      <c r="KT6" s="227"/>
      <c r="KU6" s="227"/>
      <c r="KV6" s="227" t="s">
        <v>576</v>
      </c>
      <c r="KW6" s="227"/>
      <c r="KX6" s="227"/>
      <c r="KY6" s="227"/>
      <c r="KZ6" s="227" t="s">
        <v>142</v>
      </c>
      <c r="LA6" s="227"/>
      <c r="LB6" s="227"/>
      <c r="LC6" s="227"/>
      <c r="LD6" s="227" t="s">
        <v>142</v>
      </c>
      <c r="LE6" s="227"/>
      <c r="LF6" s="227"/>
      <c r="LG6" s="227"/>
      <c r="LH6" s="227" t="s">
        <v>142</v>
      </c>
      <c r="LI6" s="227"/>
      <c r="LJ6" s="227"/>
      <c r="LK6" s="227"/>
      <c r="LL6" s="227" t="s">
        <v>142</v>
      </c>
      <c r="LM6" s="227"/>
      <c r="LN6" s="227"/>
      <c r="LO6" s="227"/>
      <c r="LP6" s="227" t="s">
        <v>142</v>
      </c>
      <c r="LQ6" s="227"/>
      <c r="LR6" s="227"/>
      <c r="LS6" s="227"/>
      <c r="LT6" s="227" t="s">
        <v>142</v>
      </c>
      <c r="LU6" s="227"/>
      <c r="LV6" s="227"/>
      <c r="LW6" s="227"/>
      <c r="LX6" s="227" t="s">
        <v>142</v>
      </c>
      <c r="LY6" s="227"/>
      <c r="LZ6" s="227"/>
      <c r="MA6" s="227"/>
      <c r="MB6" s="227" t="s">
        <v>142</v>
      </c>
      <c r="MC6" s="227"/>
      <c r="MD6" s="227"/>
      <c r="ME6" s="227"/>
      <c r="MF6" s="227" t="s">
        <v>142</v>
      </c>
      <c r="MG6" s="227"/>
      <c r="MH6" s="227"/>
      <c r="MI6" s="227"/>
      <c r="MJ6" s="227" t="s">
        <v>142</v>
      </c>
      <c r="MK6" s="227"/>
      <c r="ML6" s="227"/>
      <c r="MM6" s="227"/>
      <c r="MN6" s="227" t="s">
        <v>142</v>
      </c>
      <c r="MO6" s="227"/>
      <c r="MP6" s="227"/>
      <c r="MQ6" s="227"/>
      <c r="MR6" s="227" t="s">
        <v>142</v>
      </c>
      <c r="MS6" s="227"/>
      <c r="MT6" s="227"/>
      <c r="MU6" s="227"/>
      <c r="MV6" s="227" t="s">
        <v>155</v>
      </c>
      <c r="MW6" s="227"/>
      <c r="MX6" s="227"/>
      <c r="MY6" s="227"/>
      <c r="MZ6" s="227" t="s">
        <v>155</v>
      </c>
      <c r="NA6" s="227"/>
      <c r="NB6" s="227"/>
      <c r="NC6" s="227"/>
      <c r="ND6" s="227" t="s">
        <v>155</v>
      </c>
      <c r="NE6" s="227"/>
      <c r="NF6" s="227"/>
      <c r="NG6" s="227"/>
      <c r="NH6" s="227" t="s">
        <v>155</v>
      </c>
      <c r="NI6" s="227"/>
      <c r="NJ6" s="227"/>
      <c r="NK6" s="227"/>
      <c r="NL6" s="227" t="s">
        <v>163</v>
      </c>
      <c r="NM6" s="227"/>
      <c r="NN6" s="227"/>
      <c r="NO6" s="227"/>
      <c r="NP6" s="227" t="s">
        <v>163</v>
      </c>
      <c r="NQ6" s="227"/>
      <c r="NR6" s="227"/>
      <c r="NS6" s="227"/>
      <c r="NT6" s="227" t="s">
        <v>577</v>
      </c>
      <c r="NU6" s="227"/>
      <c r="NV6" s="227"/>
      <c r="NW6" s="227"/>
      <c r="NX6" s="227" t="s">
        <v>577</v>
      </c>
      <c r="NY6" s="227"/>
      <c r="NZ6" s="227"/>
      <c r="OA6" s="227"/>
      <c r="OB6" s="227" t="s">
        <v>578</v>
      </c>
      <c r="OC6" s="227"/>
      <c r="OD6" s="227"/>
      <c r="OE6" s="227"/>
      <c r="OF6" s="227" t="s">
        <v>579</v>
      </c>
      <c r="OG6" s="227"/>
      <c r="OH6" s="227"/>
      <c r="OI6" s="227"/>
      <c r="OJ6" s="227" t="s">
        <v>580</v>
      </c>
      <c r="OK6" s="227"/>
      <c r="OL6" s="227"/>
      <c r="OM6" s="227"/>
      <c r="ON6" s="227" t="s">
        <v>581</v>
      </c>
      <c r="OO6" s="227"/>
      <c r="OP6" s="227"/>
      <c r="OQ6" s="227"/>
      <c r="OR6" s="227" t="s">
        <v>582</v>
      </c>
      <c r="OS6" s="227"/>
      <c r="OT6" s="227"/>
      <c r="OU6" s="227"/>
      <c r="OV6" s="227" t="s">
        <v>583</v>
      </c>
      <c r="OW6" s="227"/>
      <c r="OX6" s="227"/>
      <c r="OY6" s="227"/>
      <c r="OZ6" s="227" t="s">
        <v>584</v>
      </c>
      <c r="PA6" s="227"/>
      <c r="PB6" s="227"/>
      <c r="PC6" s="227"/>
      <c r="PD6" s="227" t="s">
        <v>118</v>
      </c>
      <c r="PE6" s="227"/>
      <c r="PF6" s="227"/>
      <c r="PG6" s="227"/>
      <c r="PH6" s="227" t="s">
        <v>118</v>
      </c>
      <c r="PI6" s="227"/>
      <c r="PJ6" s="227"/>
      <c r="PK6" s="227"/>
      <c r="PL6" s="227" t="s">
        <v>102</v>
      </c>
      <c r="PM6" s="227"/>
      <c r="PN6" s="227"/>
      <c r="PO6" s="227"/>
      <c r="PP6" s="227" t="s">
        <v>478</v>
      </c>
      <c r="PQ6" s="227"/>
      <c r="PR6" s="227"/>
      <c r="PS6" s="227"/>
      <c r="PT6" s="227" t="s">
        <v>585</v>
      </c>
      <c r="PU6" s="227"/>
      <c r="PV6" s="227"/>
      <c r="PW6" s="227"/>
      <c r="PX6" s="227" t="s">
        <v>586</v>
      </c>
      <c r="PY6" s="227"/>
      <c r="PZ6" s="227"/>
      <c r="QA6" s="227"/>
      <c r="QB6" s="227" t="s">
        <v>587</v>
      </c>
      <c r="QC6" s="227"/>
      <c r="QD6" s="227"/>
      <c r="QE6" s="227"/>
      <c r="QF6" s="227" t="s">
        <v>588</v>
      </c>
      <c r="QG6" s="227"/>
      <c r="QH6" s="227"/>
      <c r="QI6" s="227"/>
      <c r="QJ6" s="227" t="s">
        <v>589</v>
      </c>
      <c r="QK6" s="227"/>
      <c r="QL6" s="227"/>
      <c r="QM6" s="227"/>
      <c r="QN6" s="227" t="s">
        <v>590</v>
      </c>
      <c r="QO6" s="227"/>
      <c r="QP6" s="227"/>
      <c r="QQ6" s="227"/>
      <c r="QR6" s="227" t="s">
        <v>591</v>
      </c>
      <c r="QS6" s="227"/>
      <c r="QT6" s="227"/>
      <c r="QU6" s="227"/>
      <c r="QV6" s="227" t="s">
        <v>592</v>
      </c>
      <c r="QW6" s="227"/>
      <c r="QX6" s="227"/>
      <c r="QY6" s="227"/>
      <c r="QZ6" s="227" t="s">
        <v>593</v>
      </c>
      <c r="RA6" s="227"/>
      <c r="RB6" s="227"/>
      <c r="RC6" s="227"/>
      <c r="RD6" s="227" t="s">
        <v>594</v>
      </c>
      <c r="RE6" s="227"/>
      <c r="RF6" s="227"/>
      <c r="RG6" s="227"/>
      <c r="RH6" s="227" t="s">
        <v>595</v>
      </c>
      <c r="RI6" s="227"/>
      <c r="RJ6" s="227"/>
      <c r="RK6" s="227"/>
      <c r="RL6" s="227" t="s">
        <v>596</v>
      </c>
      <c r="RM6" s="227"/>
      <c r="RN6" s="227"/>
      <c r="RO6" s="227"/>
      <c r="RP6" s="227" t="s">
        <v>597</v>
      </c>
      <c r="RQ6" s="227"/>
      <c r="RR6" s="227"/>
      <c r="RS6" s="227"/>
      <c r="RT6" s="227" t="s">
        <v>598</v>
      </c>
      <c r="RU6" s="227"/>
      <c r="RV6" s="227"/>
      <c r="RW6" s="227"/>
      <c r="RX6" s="227" t="s">
        <v>599</v>
      </c>
      <c r="RY6" s="227"/>
      <c r="RZ6" s="227"/>
      <c r="SA6" s="227"/>
      <c r="SB6" s="227" t="s">
        <v>600</v>
      </c>
      <c r="SC6" s="227"/>
      <c r="SD6" s="227"/>
      <c r="SE6" s="227"/>
      <c r="SF6" s="227" t="s">
        <v>215</v>
      </c>
      <c r="SG6" s="227"/>
      <c r="SH6" s="227"/>
      <c r="SI6" s="227"/>
      <c r="SJ6" s="227" t="s">
        <v>601</v>
      </c>
      <c r="SK6" s="227"/>
      <c r="SL6" s="227"/>
      <c r="SM6" s="227"/>
      <c r="SN6" s="227" t="s">
        <v>601</v>
      </c>
      <c r="SO6" s="227"/>
      <c r="SP6" s="227"/>
      <c r="SQ6" s="227"/>
      <c r="SR6" s="227" t="s">
        <v>601</v>
      </c>
      <c r="SS6" s="227"/>
      <c r="ST6" s="227"/>
      <c r="SU6" s="227"/>
      <c r="SV6" s="227" t="s">
        <v>601</v>
      </c>
      <c r="SW6" s="227"/>
      <c r="SX6" s="227"/>
      <c r="SY6" s="227"/>
      <c r="SZ6" s="227" t="s">
        <v>602</v>
      </c>
      <c r="TA6" s="227"/>
      <c r="TB6" s="227"/>
      <c r="TC6" s="227"/>
      <c r="TD6" s="227" t="s">
        <v>603</v>
      </c>
      <c r="TE6" s="227"/>
      <c r="TF6" s="227"/>
      <c r="TG6" s="227"/>
      <c r="TH6" s="227" t="s">
        <v>603</v>
      </c>
      <c r="TI6" s="227"/>
      <c r="TJ6" s="227"/>
      <c r="TK6" s="227"/>
      <c r="TL6" s="227" t="s">
        <v>90</v>
      </c>
      <c r="TM6" s="227"/>
      <c r="TN6" s="227"/>
      <c r="TO6" s="227"/>
      <c r="TP6" s="227" t="s">
        <v>90</v>
      </c>
      <c r="TQ6" s="227"/>
      <c r="TR6" s="227"/>
      <c r="TS6" s="227"/>
      <c r="TT6" s="227" t="s">
        <v>90</v>
      </c>
      <c r="TU6" s="227"/>
      <c r="TV6" s="227"/>
      <c r="TW6" s="227"/>
      <c r="TX6" s="227" t="s">
        <v>90</v>
      </c>
      <c r="TY6" s="227"/>
      <c r="TZ6" s="227"/>
      <c r="UA6" s="227"/>
      <c r="UB6" s="227" t="s">
        <v>90</v>
      </c>
      <c r="UC6" s="227"/>
      <c r="UD6" s="227"/>
      <c r="UE6" s="227"/>
      <c r="UF6" s="227" t="s">
        <v>90</v>
      </c>
      <c r="UG6" s="227"/>
      <c r="UH6" s="227"/>
      <c r="UI6" s="227"/>
      <c r="UJ6" s="227" t="s">
        <v>604</v>
      </c>
      <c r="UK6" s="227"/>
      <c r="UL6" s="227"/>
      <c r="UM6" s="227"/>
      <c r="UN6" s="227" t="s">
        <v>604</v>
      </c>
      <c r="UO6" s="227"/>
      <c r="UP6" s="227"/>
      <c r="UQ6" s="227"/>
      <c r="UR6" s="227" t="s">
        <v>605</v>
      </c>
      <c r="US6" s="227"/>
      <c r="UT6" s="227"/>
      <c r="UU6" s="227"/>
      <c r="UV6" s="227" t="s">
        <v>605</v>
      </c>
      <c r="UW6" s="227"/>
      <c r="UX6" s="227"/>
      <c r="UY6" s="227"/>
      <c r="UZ6" s="227" t="s">
        <v>605</v>
      </c>
      <c r="VA6" s="227"/>
      <c r="VB6" s="227"/>
      <c r="VC6" s="227"/>
      <c r="VD6" s="227" t="s">
        <v>605</v>
      </c>
      <c r="VE6" s="227"/>
      <c r="VF6" s="227"/>
      <c r="VG6" s="227"/>
      <c r="VH6" s="227" t="s">
        <v>289</v>
      </c>
      <c r="VI6" s="227"/>
      <c r="VJ6" s="227"/>
      <c r="VK6" s="227"/>
      <c r="VL6" s="227" t="s">
        <v>606</v>
      </c>
      <c r="VM6" s="227"/>
      <c r="VN6" s="227"/>
      <c r="VO6" s="227"/>
      <c r="VP6" s="227" t="s">
        <v>607</v>
      </c>
      <c r="VQ6" s="227"/>
      <c r="VR6" s="227"/>
      <c r="VS6" s="227"/>
      <c r="VT6" s="227" t="s">
        <v>142</v>
      </c>
      <c r="VU6" s="227"/>
      <c r="VV6" s="227"/>
      <c r="VW6" s="227"/>
      <c r="VX6" s="227" t="s">
        <v>142</v>
      </c>
      <c r="VY6" s="227"/>
      <c r="VZ6" s="227"/>
      <c r="WA6" s="227"/>
      <c r="WB6" s="227" t="s">
        <v>142</v>
      </c>
      <c r="WC6" s="227"/>
      <c r="WD6" s="227"/>
      <c r="WE6" s="227"/>
      <c r="WF6" s="227" t="s">
        <v>142</v>
      </c>
      <c r="WG6" s="227"/>
      <c r="WH6" s="227"/>
      <c r="WI6" s="227"/>
      <c r="WJ6" s="227" t="s">
        <v>142</v>
      </c>
      <c r="WK6" s="227"/>
      <c r="WL6" s="227"/>
      <c r="WM6" s="227"/>
      <c r="WN6" s="227" t="s">
        <v>39</v>
      </c>
      <c r="WO6" s="227"/>
      <c r="WP6" s="227"/>
      <c r="WQ6" s="227"/>
      <c r="WR6" s="227" t="s">
        <v>39</v>
      </c>
      <c r="WS6" s="227"/>
      <c r="WT6" s="227"/>
      <c r="WU6" s="227"/>
      <c r="WV6" s="227" t="s">
        <v>39</v>
      </c>
      <c r="WW6" s="227"/>
      <c r="WX6" s="227"/>
      <c r="WY6" s="227"/>
      <c r="WZ6" s="227" t="s">
        <v>39</v>
      </c>
      <c r="XA6" s="227"/>
      <c r="XB6" s="227"/>
      <c r="XC6" s="227"/>
      <c r="XD6" s="227" t="s">
        <v>608</v>
      </c>
      <c r="XE6" s="227"/>
      <c r="XF6" s="227"/>
      <c r="XG6" s="227"/>
      <c r="XH6" s="227" t="s">
        <v>609</v>
      </c>
      <c r="XI6" s="227"/>
      <c r="XJ6" s="227"/>
      <c r="XK6" s="227"/>
      <c r="XL6" s="227" t="s">
        <v>609</v>
      </c>
      <c r="XM6" s="227"/>
      <c r="XN6" s="227"/>
      <c r="XO6" s="227"/>
      <c r="XP6" s="227" t="s">
        <v>610</v>
      </c>
      <c r="XQ6" s="227"/>
      <c r="XR6" s="227"/>
      <c r="XS6" s="227"/>
      <c r="XT6" s="227" t="s">
        <v>611</v>
      </c>
      <c r="XU6" s="227"/>
      <c r="XV6" s="227"/>
      <c r="XW6" s="227"/>
      <c r="XX6" s="227" t="s">
        <v>611</v>
      </c>
      <c r="XY6" s="227"/>
      <c r="XZ6" s="227"/>
      <c r="YA6" s="227"/>
      <c r="YB6" s="227" t="s">
        <v>612</v>
      </c>
      <c r="YC6" s="227"/>
      <c r="YD6" s="227"/>
      <c r="YE6" s="227"/>
      <c r="YF6" s="227" t="s">
        <v>613</v>
      </c>
      <c r="YG6" s="227"/>
      <c r="YH6" s="227"/>
      <c r="YI6" s="227"/>
      <c r="YJ6" s="227" t="s">
        <v>614</v>
      </c>
      <c r="YK6" s="227"/>
      <c r="YL6" s="227"/>
      <c r="YM6" s="227"/>
      <c r="YN6" s="227" t="s">
        <v>615</v>
      </c>
      <c r="YO6" s="227"/>
      <c r="YP6" s="227"/>
      <c r="YQ6" s="227"/>
      <c r="YR6" s="227" t="s">
        <v>616</v>
      </c>
      <c r="YS6" s="227"/>
      <c r="YT6" s="227"/>
      <c r="YU6" s="227"/>
    </row>
    <row r="7" spans="1:671" ht="40.049999999999997" customHeight="1" x14ac:dyDescent="0.3">
      <c r="A7" s="1"/>
      <c r="B7" s="203"/>
      <c r="C7" s="203"/>
      <c r="D7" s="235" t="s">
        <v>622</v>
      </c>
      <c r="E7" s="203"/>
      <c r="F7" s="203"/>
      <c r="G7" s="203"/>
      <c r="H7" s="235" t="s">
        <v>256</v>
      </c>
      <c r="I7" s="203"/>
      <c r="J7" s="203"/>
      <c r="K7" s="203"/>
      <c r="L7" s="235" t="s">
        <v>623</v>
      </c>
      <c r="M7" s="203"/>
      <c r="N7" s="203"/>
      <c r="O7" s="203"/>
      <c r="P7" s="235" t="s">
        <v>624</v>
      </c>
      <c r="Q7" s="203"/>
      <c r="R7" s="203"/>
      <c r="S7" s="203"/>
      <c r="T7" s="235" t="s">
        <v>625</v>
      </c>
      <c r="U7" s="203"/>
      <c r="V7" s="203"/>
      <c r="W7" s="203"/>
      <c r="X7" s="235" t="s">
        <v>626</v>
      </c>
      <c r="Y7" s="203"/>
      <c r="Z7" s="203"/>
      <c r="AA7" s="203"/>
      <c r="AB7" s="235" t="s">
        <v>627</v>
      </c>
      <c r="AC7" s="203"/>
      <c r="AD7" s="203"/>
      <c r="AE7" s="203"/>
      <c r="AF7" s="235" t="s">
        <v>628</v>
      </c>
      <c r="AG7" s="203"/>
      <c r="AH7" s="203"/>
      <c r="AI7" s="203"/>
      <c r="AJ7" s="235" t="s">
        <v>629</v>
      </c>
      <c r="AK7" s="203"/>
      <c r="AL7" s="203"/>
      <c r="AM7" s="203"/>
      <c r="AN7" s="235" t="s">
        <v>630</v>
      </c>
      <c r="AO7" s="203"/>
      <c r="AP7" s="203"/>
      <c r="AQ7" s="203"/>
      <c r="AR7" s="235" t="s">
        <v>631</v>
      </c>
      <c r="AS7" s="203"/>
      <c r="AT7" s="203"/>
      <c r="AU7" s="203"/>
      <c r="AV7" s="235" t="s">
        <v>632</v>
      </c>
      <c r="AW7" s="203"/>
      <c r="AX7" s="203"/>
      <c r="AY7" s="203"/>
      <c r="AZ7" s="235" t="s">
        <v>633</v>
      </c>
      <c r="BA7" s="203"/>
      <c r="BB7" s="203"/>
      <c r="BC7" s="203"/>
      <c r="BD7" s="235" t="s">
        <v>634</v>
      </c>
      <c r="BE7" s="203"/>
      <c r="BF7" s="203"/>
      <c r="BG7" s="203"/>
      <c r="BH7" s="235" t="s">
        <v>635</v>
      </c>
      <c r="BI7" s="203"/>
      <c r="BJ7" s="203"/>
      <c r="BK7" s="203"/>
      <c r="BL7" s="235" t="s">
        <v>636</v>
      </c>
      <c r="BM7" s="203"/>
      <c r="BN7" s="203"/>
      <c r="BO7" s="203"/>
      <c r="BP7" s="235" t="s">
        <v>637</v>
      </c>
      <c r="BQ7" s="203"/>
      <c r="BR7" s="203"/>
      <c r="BS7" s="203"/>
      <c r="BT7" s="235" t="s">
        <v>638</v>
      </c>
      <c r="BU7" s="203"/>
      <c r="BV7" s="203"/>
      <c r="BW7" s="203"/>
      <c r="BX7" s="235" t="s">
        <v>639</v>
      </c>
      <c r="BY7" s="203"/>
      <c r="BZ7" s="203"/>
      <c r="CA7" s="203"/>
      <c r="CB7" s="235" t="s">
        <v>640</v>
      </c>
      <c r="CC7" s="203"/>
      <c r="CD7" s="203"/>
      <c r="CE7" s="203"/>
      <c r="CF7" s="235" t="s">
        <v>641</v>
      </c>
      <c r="CG7" s="203"/>
      <c r="CH7" s="203"/>
      <c r="CI7" s="203"/>
      <c r="CJ7" s="235" t="s">
        <v>642</v>
      </c>
      <c r="CK7" s="203"/>
      <c r="CL7" s="203"/>
      <c r="CM7" s="203"/>
      <c r="CN7" s="235" t="s">
        <v>643</v>
      </c>
      <c r="CO7" s="203"/>
      <c r="CP7" s="203"/>
      <c r="CQ7" s="203"/>
      <c r="CR7" s="235" t="s">
        <v>644</v>
      </c>
      <c r="CS7" s="203"/>
      <c r="CT7" s="203"/>
      <c r="CU7" s="203"/>
      <c r="CV7" s="235" t="s">
        <v>24</v>
      </c>
      <c r="CW7" s="203"/>
      <c r="CX7" s="203"/>
      <c r="CY7" s="203"/>
      <c r="CZ7" s="235" t="s">
        <v>645</v>
      </c>
      <c r="DA7" s="203"/>
      <c r="DB7" s="203"/>
      <c r="DC7" s="203"/>
      <c r="DD7" s="235" t="s">
        <v>231</v>
      </c>
      <c r="DE7" s="203"/>
      <c r="DF7" s="203"/>
      <c r="DG7" s="203"/>
      <c r="DH7" s="235" t="s">
        <v>233</v>
      </c>
      <c r="DI7" s="203"/>
      <c r="DJ7" s="203"/>
      <c r="DK7" s="203"/>
      <c r="DL7" s="235" t="s">
        <v>646</v>
      </c>
      <c r="DM7" s="203"/>
      <c r="DN7" s="203"/>
      <c r="DO7" s="203"/>
      <c r="DP7" s="235" t="s">
        <v>647</v>
      </c>
      <c r="DQ7" s="203"/>
      <c r="DR7" s="203"/>
      <c r="DS7" s="203"/>
      <c r="DT7" s="235" t="s">
        <v>648</v>
      </c>
      <c r="DU7" s="203"/>
      <c r="DV7" s="203"/>
      <c r="DW7" s="203"/>
      <c r="DX7" s="235" t="s">
        <v>649</v>
      </c>
      <c r="DY7" s="203"/>
      <c r="DZ7" s="203"/>
      <c r="EA7" s="203"/>
      <c r="EB7" s="235" t="s">
        <v>650</v>
      </c>
      <c r="EC7" s="203"/>
      <c r="ED7" s="203"/>
      <c r="EE7" s="203"/>
      <c r="EF7" s="235" t="s">
        <v>651</v>
      </c>
      <c r="EG7" s="203"/>
      <c r="EH7" s="203"/>
      <c r="EI7" s="203"/>
      <c r="EJ7" s="235" t="s">
        <v>652</v>
      </c>
      <c r="EK7" s="203"/>
      <c r="EL7" s="203"/>
      <c r="EM7" s="203"/>
      <c r="EN7" s="235" t="s">
        <v>653</v>
      </c>
      <c r="EO7" s="203"/>
      <c r="EP7" s="203"/>
      <c r="EQ7" s="203"/>
      <c r="ER7" s="235" t="s">
        <v>654</v>
      </c>
      <c r="ES7" s="203"/>
      <c r="ET7" s="203"/>
      <c r="EU7" s="203"/>
      <c r="EV7" s="235" t="s">
        <v>655</v>
      </c>
      <c r="EW7" s="203"/>
      <c r="EX7" s="203"/>
      <c r="EY7" s="203"/>
      <c r="EZ7" s="235" t="s">
        <v>656</v>
      </c>
      <c r="FA7" s="203"/>
      <c r="FB7" s="203"/>
      <c r="FC7" s="203"/>
      <c r="FD7" s="235" t="s">
        <v>568</v>
      </c>
      <c r="FE7" s="203"/>
      <c r="FF7" s="203"/>
      <c r="FG7" s="203"/>
      <c r="FH7" s="235" t="s">
        <v>657</v>
      </c>
      <c r="FI7" s="203"/>
      <c r="FJ7" s="203"/>
      <c r="FK7" s="203"/>
      <c r="FL7" s="235" t="s">
        <v>658</v>
      </c>
      <c r="FM7" s="203"/>
      <c r="FN7" s="203"/>
      <c r="FO7" s="203"/>
      <c r="FP7" s="235" t="s">
        <v>659</v>
      </c>
      <c r="FQ7" s="203"/>
      <c r="FR7" s="203"/>
      <c r="FS7" s="203"/>
      <c r="FT7" s="235" t="s">
        <v>660</v>
      </c>
      <c r="FU7" s="203"/>
      <c r="FV7" s="203"/>
      <c r="FW7" s="203"/>
      <c r="FX7" s="235" t="s">
        <v>661</v>
      </c>
      <c r="FY7" s="203"/>
      <c r="FZ7" s="203"/>
      <c r="GA7" s="203"/>
      <c r="GB7" s="235" t="s">
        <v>662</v>
      </c>
      <c r="GC7" s="203"/>
      <c r="GD7" s="203"/>
      <c r="GE7" s="203"/>
      <c r="GF7" s="235" t="s">
        <v>663</v>
      </c>
      <c r="GG7" s="203"/>
      <c r="GH7" s="203"/>
      <c r="GI7" s="203"/>
      <c r="GJ7" s="235" t="s">
        <v>664</v>
      </c>
      <c r="GK7" s="203"/>
      <c r="GL7" s="203"/>
      <c r="GM7" s="203"/>
      <c r="GN7" s="235" t="s">
        <v>665</v>
      </c>
      <c r="GO7" s="203"/>
      <c r="GP7" s="203"/>
      <c r="GQ7" s="203"/>
      <c r="GR7" s="235" t="s">
        <v>666</v>
      </c>
      <c r="GS7" s="203"/>
      <c r="GT7" s="203"/>
      <c r="GU7" s="203"/>
      <c r="GV7" s="235" t="s">
        <v>667</v>
      </c>
      <c r="GW7" s="203"/>
      <c r="GX7" s="203"/>
      <c r="GY7" s="203"/>
      <c r="GZ7" s="235" t="s">
        <v>668</v>
      </c>
      <c r="HA7" s="203"/>
      <c r="HB7" s="203"/>
      <c r="HC7" s="203"/>
      <c r="HD7" s="235" t="s">
        <v>669</v>
      </c>
      <c r="HE7" s="203"/>
      <c r="HF7" s="203"/>
      <c r="HG7" s="203"/>
      <c r="HH7" s="235" t="s">
        <v>670</v>
      </c>
      <c r="HI7" s="203"/>
      <c r="HJ7" s="203"/>
      <c r="HK7" s="203"/>
      <c r="HL7" s="235" t="s">
        <v>671</v>
      </c>
      <c r="HM7" s="203"/>
      <c r="HN7" s="203"/>
      <c r="HO7" s="203"/>
      <c r="HP7" s="235" t="s">
        <v>672</v>
      </c>
      <c r="HQ7" s="203"/>
      <c r="HR7" s="203"/>
      <c r="HS7" s="203"/>
      <c r="HT7" s="235" t="s">
        <v>259</v>
      </c>
      <c r="HU7" s="203"/>
      <c r="HV7" s="203"/>
      <c r="HW7" s="203"/>
      <c r="HX7" s="235" t="s">
        <v>673</v>
      </c>
      <c r="HY7" s="203"/>
      <c r="HZ7" s="203"/>
      <c r="IA7" s="203"/>
      <c r="IB7" s="235" t="s">
        <v>674</v>
      </c>
      <c r="IC7" s="203"/>
      <c r="ID7" s="203"/>
      <c r="IE7" s="203"/>
      <c r="IF7" s="235" t="s">
        <v>675</v>
      </c>
      <c r="IG7" s="203"/>
      <c r="IH7" s="203"/>
      <c r="II7" s="203"/>
      <c r="IJ7" s="235" t="s">
        <v>676</v>
      </c>
      <c r="IK7" s="203"/>
      <c r="IL7" s="203"/>
      <c r="IM7" s="203"/>
      <c r="IN7" s="235" t="s">
        <v>677</v>
      </c>
      <c r="IO7" s="203"/>
      <c r="IP7" s="203"/>
      <c r="IQ7" s="203"/>
      <c r="IR7" s="235" t="s">
        <v>678</v>
      </c>
      <c r="IS7" s="203"/>
      <c r="IT7" s="203"/>
      <c r="IU7" s="203"/>
      <c r="IV7" s="235" t="s">
        <v>679</v>
      </c>
      <c r="IW7" s="203"/>
      <c r="IX7" s="203"/>
      <c r="IY7" s="203"/>
      <c r="IZ7" s="235" t="s">
        <v>680</v>
      </c>
      <c r="JA7" s="203"/>
      <c r="JB7" s="203"/>
      <c r="JC7" s="203"/>
      <c r="JD7" s="235" t="s">
        <v>681</v>
      </c>
      <c r="JE7" s="203"/>
      <c r="JF7" s="203"/>
      <c r="JG7" s="203"/>
      <c r="JH7" s="235" t="s">
        <v>682</v>
      </c>
      <c r="JI7" s="203"/>
      <c r="JJ7" s="203"/>
      <c r="JK7" s="203"/>
      <c r="JL7" s="235" t="s">
        <v>683</v>
      </c>
      <c r="JM7" s="203"/>
      <c r="JN7" s="203"/>
      <c r="JO7" s="203"/>
      <c r="JP7" s="235" t="s">
        <v>684</v>
      </c>
      <c r="JQ7" s="203"/>
      <c r="JR7" s="203"/>
      <c r="JS7" s="203"/>
      <c r="JT7" s="235" t="s">
        <v>685</v>
      </c>
      <c r="JU7" s="203"/>
      <c r="JV7" s="203"/>
      <c r="JW7" s="203"/>
      <c r="JX7" s="235" t="s">
        <v>686</v>
      </c>
      <c r="JY7" s="203"/>
      <c r="JZ7" s="203"/>
      <c r="KA7" s="203"/>
      <c r="KB7" s="235" t="s">
        <v>687</v>
      </c>
      <c r="KC7" s="203"/>
      <c r="KD7" s="203"/>
      <c r="KE7" s="203"/>
      <c r="KF7" s="235" t="s">
        <v>688</v>
      </c>
      <c r="KG7" s="203"/>
      <c r="KH7" s="203"/>
      <c r="KI7" s="203"/>
      <c r="KJ7" s="235" t="s">
        <v>689</v>
      </c>
      <c r="KK7" s="203"/>
      <c r="KL7" s="203"/>
      <c r="KM7" s="203"/>
      <c r="KN7" s="235" t="s">
        <v>690</v>
      </c>
      <c r="KO7" s="203"/>
      <c r="KP7" s="203"/>
      <c r="KQ7" s="203"/>
      <c r="KR7" s="235" t="s">
        <v>691</v>
      </c>
      <c r="KS7" s="203"/>
      <c r="KT7" s="203"/>
      <c r="KU7" s="203"/>
      <c r="KV7" s="235" t="s">
        <v>692</v>
      </c>
      <c r="KW7" s="203"/>
      <c r="KX7" s="203"/>
      <c r="KY7" s="203"/>
      <c r="KZ7" s="235" t="s">
        <v>693</v>
      </c>
      <c r="LA7" s="203"/>
      <c r="LB7" s="203"/>
      <c r="LC7" s="203"/>
      <c r="LD7" s="235" t="s">
        <v>694</v>
      </c>
      <c r="LE7" s="203"/>
      <c r="LF7" s="203"/>
      <c r="LG7" s="203"/>
      <c r="LH7" s="235" t="s">
        <v>695</v>
      </c>
      <c r="LI7" s="203"/>
      <c r="LJ7" s="203"/>
      <c r="LK7" s="203"/>
      <c r="LL7" s="235" t="s">
        <v>360</v>
      </c>
      <c r="LM7" s="203"/>
      <c r="LN7" s="203"/>
      <c r="LO7" s="203"/>
      <c r="LP7" s="235" t="s">
        <v>696</v>
      </c>
      <c r="LQ7" s="203"/>
      <c r="LR7" s="203"/>
      <c r="LS7" s="203"/>
      <c r="LT7" s="235" t="s">
        <v>697</v>
      </c>
      <c r="LU7" s="203"/>
      <c r="LV7" s="203"/>
      <c r="LW7" s="203"/>
      <c r="LX7" s="235" t="s">
        <v>698</v>
      </c>
      <c r="LY7" s="203"/>
      <c r="LZ7" s="203"/>
      <c r="MA7" s="203"/>
      <c r="MB7" s="235" t="s">
        <v>699</v>
      </c>
      <c r="MC7" s="203"/>
      <c r="MD7" s="203"/>
      <c r="ME7" s="203"/>
      <c r="MF7" s="235" t="s">
        <v>700</v>
      </c>
      <c r="MG7" s="203"/>
      <c r="MH7" s="203"/>
      <c r="MI7" s="203"/>
      <c r="MJ7" s="235" t="s">
        <v>701</v>
      </c>
      <c r="MK7" s="203"/>
      <c r="ML7" s="203"/>
      <c r="MM7" s="203"/>
      <c r="MN7" s="235" t="s">
        <v>702</v>
      </c>
      <c r="MO7" s="203"/>
      <c r="MP7" s="203"/>
      <c r="MQ7" s="203"/>
      <c r="MR7" s="235" t="s">
        <v>703</v>
      </c>
      <c r="MS7" s="203"/>
      <c r="MT7" s="203"/>
      <c r="MU7" s="203"/>
      <c r="MV7" s="235" t="s">
        <v>704</v>
      </c>
      <c r="MW7" s="203"/>
      <c r="MX7" s="203"/>
      <c r="MY7" s="203"/>
      <c r="MZ7" s="235" t="s">
        <v>705</v>
      </c>
      <c r="NA7" s="203"/>
      <c r="NB7" s="203"/>
      <c r="NC7" s="203"/>
      <c r="ND7" s="235" t="s">
        <v>706</v>
      </c>
      <c r="NE7" s="203"/>
      <c r="NF7" s="203"/>
      <c r="NG7" s="203"/>
      <c r="NH7" s="235" t="s">
        <v>707</v>
      </c>
      <c r="NI7" s="203"/>
      <c r="NJ7" s="203"/>
      <c r="NK7" s="203"/>
      <c r="NL7" s="235" t="s">
        <v>708</v>
      </c>
      <c r="NM7" s="203"/>
      <c r="NN7" s="203"/>
      <c r="NO7" s="203"/>
      <c r="NP7" s="235" t="s">
        <v>709</v>
      </c>
      <c r="NQ7" s="203"/>
      <c r="NR7" s="203"/>
      <c r="NS7" s="203"/>
      <c r="NT7" s="235" t="s">
        <v>710</v>
      </c>
      <c r="NU7" s="203"/>
      <c r="NV7" s="203"/>
      <c r="NW7" s="203"/>
      <c r="NX7" s="235" t="s">
        <v>711</v>
      </c>
      <c r="NY7" s="203"/>
      <c r="NZ7" s="203"/>
      <c r="OA7" s="203"/>
      <c r="OB7" s="235" t="s">
        <v>712</v>
      </c>
      <c r="OC7" s="203"/>
      <c r="OD7" s="203"/>
      <c r="OE7" s="203"/>
      <c r="OF7" s="235" t="s">
        <v>713</v>
      </c>
      <c r="OG7" s="203"/>
      <c r="OH7" s="203"/>
      <c r="OI7" s="203"/>
      <c r="OJ7" s="235" t="s">
        <v>714</v>
      </c>
      <c r="OK7" s="203"/>
      <c r="OL7" s="203"/>
      <c r="OM7" s="203"/>
      <c r="ON7" s="235" t="s">
        <v>715</v>
      </c>
      <c r="OO7" s="203"/>
      <c r="OP7" s="203"/>
      <c r="OQ7" s="203"/>
      <c r="OR7" s="235" t="s">
        <v>716</v>
      </c>
      <c r="OS7" s="203"/>
      <c r="OT7" s="203"/>
      <c r="OU7" s="203"/>
      <c r="OV7" s="235" t="s">
        <v>717</v>
      </c>
      <c r="OW7" s="203"/>
      <c r="OX7" s="203"/>
      <c r="OY7" s="203"/>
      <c r="OZ7" s="235" t="s">
        <v>718</v>
      </c>
      <c r="PA7" s="203"/>
      <c r="PB7" s="203"/>
      <c r="PC7" s="203"/>
      <c r="PD7" s="235" t="s">
        <v>719</v>
      </c>
      <c r="PE7" s="203"/>
      <c r="PF7" s="203"/>
      <c r="PG7" s="203"/>
      <c r="PH7" s="235" t="s">
        <v>720</v>
      </c>
      <c r="PI7" s="203"/>
      <c r="PJ7" s="203"/>
      <c r="PK7" s="203"/>
      <c r="PL7" s="235" t="s">
        <v>721</v>
      </c>
      <c r="PM7" s="203"/>
      <c r="PN7" s="203"/>
      <c r="PO7" s="203"/>
      <c r="PP7" s="235" t="s">
        <v>722</v>
      </c>
      <c r="PQ7" s="203"/>
      <c r="PR7" s="203"/>
      <c r="PS7" s="203"/>
      <c r="PT7" s="235" t="s">
        <v>723</v>
      </c>
      <c r="PU7" s="203"/>
      <c r="PV7" s="203"/>
      <c r="PW7" s="203"/>
      <c r="PX7" s="235" t="s">
        <v>724</v>
      </c>
      <c r="PY7" s="203"/>
      <c r="PZ7" s="203"/>
      <c r="QA7" s="203"/>
      <c r="QB7" s="235" t="s">
        <v>725</v>
      </c>
      <c r="QC7" s="203"/>
      <c r="QD7" s="203"/>
      <c r="QE7" s="203"/>
      <c r="QF7" s="235" t="s">
        <v>726</v>
      </c>
      <c r="QG7" s="203"/>
      <c r="QH7" s="203"/>
      <c r="QI7" s="203"/>
      <c r="QJ7" s="235" t="s">
        <v>727</v>
      </c>
      <c r="QK7" s="203"/>
      <c r="QL7" s="203"/>
      <c r="QM7" s="203"/>
      <c r="QN7" s="235" t="s">
        <v>728</v>
      </c>
      <c r="QO7" s="203"/>
      <c r="QP7" s="203"/>
      <c r="QQ7" s="203"/>
      <c r="QR7" s="235" t="s">
        <v>729</v>
      </c>
      <c r="QS7" s="203"/>
      <c r="QT7" s="203"/>
      <c r="QU7" s="203"/>
      <c r="QV7" s="235" t="s">
        <v>730</v>
      </c>
      <c r="QW7" s="203"/>
      <c r="QX7" s="203"/>
      <c r="QY7" s="203"/>
      <c r="QZ7" s="235" t="s">
        <v>731</v>
      </c>
      <c r="RA7" s="203"/>
      <c r="RB7" s="203"/>
      <c r="RC7" s="203"/>
      <c r="RD7" s="235" t="s">
        <v>732</v>
      </c>
      <c r="RE7" s="203"/>
      <c r="RF7" s="203"/>
      <c r="RG7" s="203"/>
      <c r="RH7" s="235" t="s">
        <v>733</v>
      </c>
      <c r="RI7" s="203"/>
      <c r="RJ7" s="203"/>
      <c r="RK7" s="203"/>
      <c r="RL7" s="235" t="s">
        <v>734</v>
      </c>
      <c r="RM7" s="203"/>
      <c r="RN7" s="203"/>
      <c r="RO7" s="203"/>
      <c r="RP7" s="235" t="s">
        <v>735</v>
      </c>
      <c r="RQ7" s="203"/>
      <c r="RR7" s="203"/>
      <c r="RS7" s="203"/>
      <c r="RT7" s="235" t="s">
        <v>736</v>
      </c>
      <c r="RU7" s="203"/>
      <c r="RV7" s="203"/>
      <c r="RW7" s="203"/>
      <c r="RX7" s="235" t="s">
        <v>737</v>
      </c>
      <c r="RY7" s="203"/>
      <c r="RZ7" s="203"/>
      <c r="SA7" s="203"/>
      <c r="SB7" s="235" t="s">
        <v>738</v>
      </c>
      <c r="SC7" s="203"/>
      <c r="SD7" s="203"/>
      <c r="SE7" s="203"/>
      <c r="SF7" s="235" t="s">
        <v>216</v>
      </c>
      <c r="SG7" s="203"/>
      <c r="SH7" s="203"/>
      <c r="SI7" s="203"/>
      <c r="SJ7" s="235" t="s">
        <v>739</v>
      </c>
      <c r="SK7" s="203"/>
      <c r="SL7" s="203"/>
      <c r="SM7" s="203"/>
      <c r="SN7" s="235" t="s">
        <v>740</v>
      </c>
      <c r="SO7" s="203"/>
      <c r="SP7" s="203"/>
      <c r="SQ7" s="203"/>
      <c r="SR7" s="235" t="s">
        <v>741</v>
      </c>
      <c r="SS7" s="203"/>
      <c r="ST7" s="203"/>
      <c r="SU7" s="203"/>
      <c r="SV7" s="235" t="s">
        <v>742</v>
      </c>
      <c r="SW7" s="203"/>
      <c r="SX7" s="203"/>
      <c r="SY7" s="203"/>
      <c r="SZ7" s="235" t="s">
        <v>743</v>
      </c>
      <c r="TA7" s="203"/>
      <c r="TB7" s="203"/>
      <c r="TC7" s="203"/>
      <c r="TD7" s="235" t="s">
        <v>744</v>
      </c>
      <c r="TE7" s="203"/>
      <c r="TF7" s="203"/>
      <c r="TG7" s="203"/>
      <c r="TH7" s="235" t="s">
        <v>745</v>
      </c>
      <c r="TI7" s="203"/>
      <c r="TJ7" s="203"/>
      <c r="TK7" s="203"/>
      <c r="TL7" s="235" t="s">
        <v>277</v>
      </c>
      <c r="TM7" s="203"/>
      <c r="TN7" s="203"/>
      <c r="TO7" s="203"/>
      <c r="TP7" s="235" t="s">
        <v>746</v>
      </c>
      <c r="TQ7" s="203"/>
      <c r="TR7" s="203"/>
      <c r="TS7" s="203"/>
      <c r="TT7" s="235" t="s">
        <v>747</v>
      </c>
      <c r="TU7" s="203"/>
      <c r="TV7" s="203"/>
      <c r="TW7" s="203"/>
      <c r="TX7" s="235" t="s">
        <v>748</v>
      </c>
      <c r="TY7" s="203"/>
      <c r="TZ7" s="203"/>
      <c r="UA7" s="203"/>
      <c r="UB7" s="235" t="s">
        <v>749</v>
      </c>
      <c r="UC7" s="203"/>
      <c r="UD7" s="203"/>
      <c r="UE7" s="203"/>
      <c r="UF7" s="235" t="s">
        <v>750</v>
      </c>
      <c r="UG7" s="203"/>
      <c r="UH7" s="203"/>
      <c r="UI7" s="203"/>
      <c r="UJ7" s="235" t="s">
        <v>751</v>
      </c>
      <c r="UK7" s="203"/>
      <c r="UL7" s="203"/>
      <c r="UM7" s="203"/>
      <c r="UN7" s="235" t="s">
        <v>752</v>
      </c>
      <c r="UO7" s="203"/>
      <c r="UP7" s="203"/>
      <c r="UQ7" s="203"/>
      <c r="UR7" s="235" t="s">
        <v>753</v>
      </c>
      <c r="US7" s="203"/>
      <c r="UT7" s="203"/>
      <c r="UU7" s="203"/>
      <c r="UV7" s="235" t="s">
        <v>754</v>
      </c>
      <c r="UW7" s="203"/>
      <c r="UX7" s="203"/>
      <c r="UY7" s="203"/>
      <c r="UZ7" s="235" t="s">
        <v>755</v>
      </c>
      <c r="VA7" s="203"/>
      <c r="VB7" s="203"/>
      <c r="VC7" s="203"/>
      <c r="VD7" s="235" t="s">
        <v>756</v>
      </c>
      <c r="VE7" s="203"/>
      <c r="VF7" s="203"/>
      <c r="VG7" s="203"/>
      <c r="VH7" s="235" t="s">
        <v>757</v>
      </c>
      <c r="VI7" s="203"/>
      <c r="VJ7" s="203"/>
      <c r="VK7" s="203"/>
      <c r="VL7" s="235" t="s">
        <v>758</v>
      </c>
      <c r="VM7" s="203"/>
      <c r="VN7" s="203"/>
      <c r="VO7" s="203"/>
      <c r="VP7" s="235" t="s">
        <v>759</v>
      </c>
      <c r="VQ7" s="203"/>
      <c r="VR7" s="203"/>
      <c r="VS7" s="203"/>
      <c r="VT7" s="235" t="s">
        <v>362</v>
      </c>
      <c r="VU7" s="203"/>
      <c r="VV7" s="203"/>
      <c r="VW7" s="203"/>
      <c r="VX7" s="235" t="s">
        <v>760</v>
      </c>
      <c r="VY7" s="203"/>
      <c r="VZ7" s="203"/>
      <c r="WA7" s="203"/>
      <c r="WB7" s="235" t="s">
        <v>761</v>
      </c>
      <c r="WC7" s="203"/>
      <c r="WD7" s="203"/>
      <c r="WE7" s="203"/>
      <c r="WF7" s="235" t="s">
        <v>762</v>
      </c>
      <c r="WG7" s="203"/>
      <c r="WH7" s="203"/>
      <c r="WI7" s="203"/>
      <c r="WJ7" s="235" t="s">
        <v>763</v>
      </c>
      <c r="WK7" s="203"/>
      <c r="WL7" s="203"/>
      <c r="WM7" s="203"/>
      <c r="WN7" s="235" t="s">
        <v>373</v>
      </c>
      <c r="WO7" s="203"/>
      <c r="WP7" s="203"/>
      <c r="WQ7" s="203"/>
      <c r="WR7" s="235" t="s">
        <v>764</v>
      </c>
      <c r="WS7" s="203"/>
      <c r="WT7" s="203"/>
      <c r="WU7" s="203"/>
      <c r="WV7" s="235" t="s">
        <v>765</v>
      </c>
      <c r="WW7" s="203"/>
      <c r="WX7" s="203"/>
      <c r="WY7" s="203"/>
      <c r="WZ7" s="235" t="s">
        <v>766</v>
      </c>
      <c r="XA7" s="203"/>
      <c r="XB7" s="203"/>
      <c r="XC7" s="203"/>
      <c r="XD7" s="235" t="s">
        <v>767</v>
      </c>
      <c r="XE7" s="203"/>
      <c r="XF7" s="203"/>
      <c r="XG7" s="203"/>
      <c r="XH7" s="235" t="s">
        <v>768</v>
      </c>
      <c r="XI7" s="203"/>
      <c r="XJ7" s="203"/>
      <c r="XK7" s="203"/>
      <c r="XL7" s="235" t="s">
        <v>769</v>
      </c>
      <c r="XM7" s="203"/>
      <c r="XN7" s="203"/>
      <c r="XO7" s="203"/>
      <c r="XP7" s="235" t="s">
        <v>770</v>
      </c>
      <c r="XQ7" s="203"/>
      <c r="XR7" s="203"/>
      <c r="XS7" s="203"/>
      <c r="XT7" s="235" t="s">
        <v>771</v>
      </c>
      <c r="XU7" s="203"/>
      <c r="XV7" s="203"/>
      <c r="XW7" s="203"/>
      <c r="XX7" s="235" t="s">
        <v>772</v>
      </c>
      <c r="XY7" s="203"/>
      <c r="XZ7" s="203"/>
      <c r="YA7" s="203"/>
      <c r="YB7" s="235" t="s">
        <v>773</v>
      </c>
      <c r="YC7" s="203"/>
      <c r="YD7" s="203"/>
      <c r="YE7" s="203"/>
      <c r="YF7" s="235" t="s">
        <v>774</v>
      </c>
      <c r="YG7" s="203"/>
      <c r="YH7" s="203"/>
      <c r="YI7" s="203"/>
      <c r="YJ7" s="235" t="s">
        <v>775</v>
      </c>
      <c r="YK7" s="203"/>
      <c r="YL7" s="203"/>
      <c r="YM7" s="203"/>
      <c r="YN7" s="235" t="s">
        <v>776</v>
      </c>
      <c r="YO7" s="203"/>
      <c r="YP7" s="203"/>
      <c r="YQ7" s="203"/>
      <c r="YR7" s="235" t="s">
        <v>777</v>
      </c>
      <c r="YS7" s="203"/>
      <c r="YT7" s="203"/>
      <c r="YU7" s="203"/>
    </row>
    <row r="8" spans="1:671" ht="19.95" customHeight="1" x14ac:dyDescent="0.3">
      <c r="A8" s="1"/>
      <c r="B8" s="203"/>
      <c r="C8" s="203"/>
      <c r="D8" s="9" t="s">
        <v>2824</v>
      </c>
      <c r="E8" s="9" t="s">
        <v>2825</v>
      </c>
      <c r="F8" s="9" t="s">
        <v>2826</v>
      </c>
      <c r="G8" s="9" t="s">
        <v>2827</v>
      </c>
      <c r="H8" s="9" t="s">
        <v>2824</v>
      </c>
      <c r="I8" s="9" t="s">
        <v>2825</v>
      </c>
      <c r="J8" s="9" t="s">
        <v>2826</v>
      </c>
      <c r="K8" s="9" t="s">
        <v>2827</v>
      </c>
      <c r="L8" s="9" t="s">
        <v>2824</v>
      </c>
      <c r="M8" s="9" t="s">
        <v>2825</v>
      </c>
      <c r="N8" s="9" t="s">
        <v>2826</v>
      </c>
      <c r="O8" s="9" t="s">
        <v>2827</v>
      </c>
      <c r="P8" s="9" t="s">
        <v>2824</v>
      </c>
      <c r="Q8" s="9" t="s">
        <v>2825</v>
      </c>
      <c r="R8" s="9" t="s">
        <v>2826</v>
      </c>
      <c r="S8" s="9" t="s">
        <v>2827</v>
      </c>
      <c r="T8" s="9" t="s">
        <v>2824</v>
      </c>
      <c r="U8" s="9" t="s">
        <v>2825</v>
      </c>
      <c r="V8" s="9" t="s">
        <v>2826</v>
      </c>
      <c r="W8" s="9" t="s">
        <v>2827</v>
      </c>
      <c r="X8" s="9" t="s">
        <v>2824</v>
      </c>
      <c r="Y8" s="9" t="s">
        <v>2825</v>
      </c>
      <c r="Z8" s="9" t="s">
        <v>2826</v>
      </c>
      <c r="AA8" s="9" t="s">
        <v>2827</v>
      </c>
      <c r="AB8" s="9" t="s">
        <v>2824</v>
      </c>
      <c r="AC8" s="9" t="s">
        <v>2825</v>
      </c>
      <c r="AD8" s="9" t="s">
        <v>2826</v>
      </c>
      <c r="AE8" s="9" t="s">
        <v>2827</v>
      </c>
      <c r="AF8" s="9" t="s">
        <v>2824</v>
      </c>
      <c r="AG8" s="9" t="s">
        <v>2825</v>
      </c>
      <c r="AH8" s="9" t="s">
        <v>2826</v>
      </c>
      <c r="AI8" s="9" t="s">
        <v>2827</v>
      </c>
      <c r="AJ8" s="9" t="s">
        <v>2824</v>
      </c>
      <c r="AK8" s="9" t="s">
        <v>2825</v>
      </c>
      <c r="AL8" s="9" t="s">
        <v>2826</v>
      </c>
      <c r="AM8" s="9" t="s">
        <v>2827</v>
      </c>
      <c r="AN8" s="9" t="s">
        <v>2824</v>
      </c>
      <c r="AO8" s="9" t="s">
        <v>2825</v>
      </c>
      <c r="AP8" s="9" t="s">
        <v>2826</v>
      </c>
      <c r="AQ8" s="9" t="s">
        <v>2827</v>
      </c>
      <c r="AR8" s="9" t="s">
        <v>2824</v>
      </c>
      <c r="AS8" s="9" t="s">
        <v>2825</v>
      </c>
      <c r="AT8" s="9" t="s">
        <v>2826</v>
      </c>
      <c r="AU8" s="9" t="s">
        <v>2827</v>
      </c>
      <c r="AV8" s="9" t="s">
        <v>2824</v>
      </c>
      <c r="AW8" s="9" t="s">
        <v>2825</v>
      </c>
      <c r="AX8" s="9" t="s">
        <v>2826</v>
      </c>
      <c r="AY8" s="9" t="s">
        <v>2827</v>
      </c>
      <c r="AZ8" s="9" t="s">
        <v>2824</v>
      </c>
      <c r="BA8" s="9" t="s">
        <v>2825</v>
      </c>
      <c r="BB8" s="9" t="s">
        <v>2826</v>
      </c>
      <c r="BC8" s="9" t="s">
        <v>2827</v>
      </c>
      <c r="BD8" s="9" t="s">
        <v>2824</v>
      </c>
      <c r="BE8" s="9" t="s">
        <v>2825</v>
      </c>
      <c r="BF8" s="9" t="s">
        <v>2826</v>
      </c>
      <c r="BG8" s="9" t="s">
        <v>2827</v>
      </c>
      <c r="BH8" s="9" t="s">
        <v>2824</v>
      </c>
      <c r="BI8" s="9" t="s">
        <v>2825</v>
      </c>
      <c r="BJ8" s="9" t="s">
        <v>2826</v>
      </c>
      <c r="BK8" s="9" t="s">
        <v>2827</v>
      </c>
      <c r="BL8" s="9" t="s">
        <v>2824</v>
      </c>
      <c r="BM8" s="9" t="s">
        <v>2825</v>
      </c>
      <c r="BN8" s="9" t="s">
        <v>2826</v>
      </c>
      <c r="BO8" s="9" t="s">
        <v>2827</v>
      </c>
      <c r="BP8" s="9" t="s">
        <v>2824</v>
      </c>
      <c r="BQ8" s="9" t="s">
        <v>2825</v>
      </c>
      <c r="BR8" s="9" t="s">
        <v>2826</v>
      </c>
      <c r="BS8" s="9" t="s">
        <v>2827</v>
      </c>
      <c r="BT8" s="9" t="s">
        <v>2824</v>
      </c>
      <c r="BU8" s="9" t="s">
        <v>2825</v>
      </c>
      <c r="BV8" s="9" t="s">
        <v>2826</v>
      </c>
      <c r="BW8" s="9" t="s">
        <v>2827</v>
      </c>
      <c r="BX8" s="9" t="s">
        <v>2824</v>
      </c>
      <c r="BY8" s="9" t="s">
        <v>2825</v>
      </c>
      <c r="BZ8" s="9" t="s">
        <v>2826</v>
      </c>
      <c r="CA8" s="9" t="s">
        <v>2827</v>
      </c>
      <c r="CB8" s="9" t="s">
        <v>2824</v>
      </c>
      <c r="CC8" s="9" t="s">
        <v>2825</v>
      </c>
      <c r="CD8" s="9" t="s">
        <v>2826</v>
      </c>
      <c r="CE8" s="9" t="s">
        <v>2827</v>
      </c>
      <c r="CF8" s="9" t="s">
        <v>2824</v>
      </c>
      <c r="CG8" s="9" t="s">
        <v>2825</v>
      </c>
      <c r="CH8" s="9" t="s">
        <v>2826</v>
      </c>
      <c r="CI8" s="9" t="s">
        <v>2827</v>
      </c>
      <c r="CJ8" s="9" t="s">
        <v>2824</v>
      </c>
      <c r="CK8" s="9" t="s">
        <v>2825</v>
      </c>
      <c r="CL8" s="9" t="s">
        <v>2826</v>
      </c>
      <c r="CM8" s="9" t="s">
        <v>2827</v>
      </c>
      <c r="CN8" s="9" t="s">
        <v>2824</v>
      </c>
      <c r="CO8" s="9" t="s">
        <v>2825</v>
      </c>
      <c r="CP8" s="9" t="s">
        <v>2826</v>
      </c>
      <c r="CQ8" s="9" t="s">
        <v>2827</v>
      </c>
      <c r="CR8" s="9" t="s">
        <v>2824</v>
      </c>
      <c r="CS8" s="9" t="s">
        <v>2825</v>
      </c>
      <c r="CT8" s="9" t="s">
        <v>2826</v>
      </c>
      <c r="CU8" s="9" t="s">
        <v>2827</v>
      </c>
      <c r="CV8" s="9" t="s">
        <v>2824</v>
      </c>
      <c r="CW8" s="9" t="s">
        <v>2825</v>
      </c>
      <c r="CX8" s="9" t="s">
        <v>2826</v>
      </c>
      <c r="CY8" s="9" t="s">
        <v>2827</v>
      </c>
      <c r="CZ8" s="9" t="s">
        <v>2824</v>
      </c>
      <c r="DA8" s="9" t="s">
        <v>2825</v>
      </c>
      <c r="DB8" s="9" t="s">
        <v>2826</v>
      </c>
      <c r="DC8" s="9" t="s">
        <v>2827</v>
      </c>
      <c r="DD8" s="9" t="s">
        <v>2824</v>
      </c>
      <c r="DE8" s="9" t="s">
        <v>2825</v>
      </c>
      <c r="DF8" s="9" t="s">
        <v>2826</v>
      </c>
      <c r="DG8" s="9" t="s">
        <v>2827</v>
      </c>
      <c r="DH8" s="9" t="s">
        <v>2824</v>
      </c>
      <c r="DI8" s="9" t="s">
        <v>2825</v>
      </c>
      <c r="DJ8" s="9" t="s">
        <v>2826</v>
      </c>
      <c r="DK8" s="9" t="s">
        <v>2827</v>
      </c>
      <c r="DL8" s="9" t="s">
        <v>2824</v>
      </c>
      <c r="DM8" s="9" t="s">
        <v>2825</v>
      </c>
      <c r="DN8" s="9" t="s">
        <v>2826</v>
      </c>
      <c r="DO8" s="9" t="s">
        <v>2827</v>
      </c>
      <c r="DP8" s="9" t="s">
        <v>2824</v>
      </c>
      <c r="DQ8" s="9" t="s">
        <v>2825</v>
      </c>
      <c r="DR8" s="9" t="s">
        <v>2826</v>
      </c>
      <c r="DS8" s="9" t="s">
        <v>2827</v>
      </c>
      <c r="DT8" s="9" t="s">
        <v>2824</v>
      </c>
      <c r="DU8" s="9" t="s">
        <v>2825</v>
      </c>
      <c r="DV8" s="9" t="s">
        <v>2826</v>
      </c>
      <c r="DW8" s="9" t="s">
        <v>2827</v>
      </c>
      <c r="DX8" s="9" t="s">
        <v>2824</v>
      </c>
      <c r="DY8" s="9" t="s">
        <v>2825</v>
      </c>
      <c r="DZ8" s="9" t="s">
        <v>2826</v>
      </c>
      <c r="EA8" s="9" t="s">
        <v>2827</v>
      </c>
      <c r="EB8" s="9" t="s">
        <v>2824</v>
      </c>
      <c r="EC8" s="9" t="s">
        <v>2825</v>
      </c>
      <c r="ED8" s="9" t="s">
        <v>2826</v>
      </c>
      <c r="EE8" s="9" t="s">
        <v>2827</v>
      </c>
      <c r="EF8" s="9" t="s">
        <v>2824</v>
      </c>
      <c r="EG8" s="9" t="s">
        <v>2825</v>
      </c>
      <c r="EH8" s="9" t="s">
        <v>2826</v>
      </c>
      <c r="EI8" s="9" t="s">
        <v>2827</v>
      </c>
      <c r="EJ8" s="9" t="s">
        <v>2824</v>
      </c>
      <c r="EK8" s="9" t="s">
        <v>2825</v>
      </c>
      <c r="EL8" s="9" t="s">
        <v>2826</v>
      </c>
      <c r="EM8" s="9" t="s">
        <v>2827</v>
      </c>
      <c r="EN8" s="9" t="s">
        <v>2824</v>
      </c>
      <c r="EO8" s="9" t="s">
        <v>2825</v>
      </c>
      <c r="EP8" s="9" t="s">
        <v>2826</v>
      </c>
      <c r="EQ8" s="9" t="s">
        <v>2827</v>
      </c>
      <c r="ER8" s="9" t="s">
        <v>2824</v>
      </c>
      <c r="ES8" s="9" t="s">
        <v>2825</v>
      </c>
      <c r="ET8" s="9" t="s">
        <v>2826</v>
      </c>
      <c r="EU8" s="9" t="s">
        <v>2827</v>
      </c>
      <c r="EV8" s="9" t="s">
        <v>2824</v>
      </c>
      <c r="EW8" s="9" t="s">
        <v>2825</v>
      </c>
      <c r="EX8" s="9" t="s">
        <v>2826</v>
      </c>
      <c r="EY8" s="9" t="s">
        <v>2827</v>
      </c>
      <c r="EZ8" s="9" t="s">
        <v>2824</v>
      </c>
      <c r="FA8" s="9" t="s">
        <v>2825</v>
      </c>
      <c r="FB8" s="9" t="s">
        <v>2826</v>
      </c>
      <c r="FC8" s="9" t="s">
        <v>2827</v>
      </c>
      <c r="FD8" s="9" t="s">
        <v>2824</v>
      </c>
      <c r="FE8" s="9" t="s">
        <v>2825</v>
      </c>
      <c r="FF8" s="9" t="s">
        <v>2826</v>
      </c>
      <c r="FG8" s="9" t="s">
        <v>2827</v>
      </c>
      <c r="FH8" s="9" t="s">
        <v>2824</v>
      </c>
      <c r="FI8" s="9" t="s">
        <v>2825</v>
      </c>
      <c r="FJ8" s="9" t="s">
        <v>2826</v>
      </c>
      <c r="FK8" s="9" t="s">
        <v>2827</v>
      </c>
      <c r="FL8" s="9" t="s">
        <v>2824</v>
      </c>
      <c r="FM8" s="9" t="s">
        <v>2825</v>
      </c>
      <c r="FN8" s="9" t="s">
        <v>2826</v>
      </c>
      <c r="FO8" s="9" t="s">
        <v>2827</v>
      </c>
      <c r="FP8" s="9" t="s">
        <v>2824</v>
      </c>
      <c r="FQ8" s="9" t="s">
        <v>2825</v>
      </c>
      <c r="FR8" s="9" t="s">
        <v>2826</v>
      </c>
      <c r="FS8" s="9" t="s">
        <v>2827</v>
      </c>
      <c r="FT8" s="9" t="s">
        <v>2824</v>
      </c>
      <c r="FU8" s="9" t="s">
        <v>2825</v>
      </c>
      <c r="FV8" s="9" t="s">
        <v>2826</v>
      </c>
      <c r="FW8" s="9" t="s">
        <v>2827</v>
      </c>
      <c r="FX8" s="9" t="s">
        <v>2824</v>
      </c>
      <c r="FY8" s="9" t="s">
        <v>2825</v>
      </c>
      <c r="FZ8" s="9" t="s">
        <v>2826</v>
      </c>
      <c r="GA8" s="9" t="s">
        <v>2827</v>
      </c>
      <c r="GB8" s="9" t="s">
        <v>2824</v>
      </c>
      <c r="GC8" s="9" t="s">
        <v>2825</v>
      </c>
      <c r="GD8" s="9" t="s">
        <v>2826</v>
      </c>
      <c r="GE8" s="9" t="s">
        <v>2827</v>
      </c>
      <c r="GF8" s="9" t="s">
        <v>2824</v>
      </c>
      <c r="GG8" s="9" t="s">
        <v>2825</v>
      </c>
      <c r="GH8" s="9" t="s">
        <v>2826</v>
      </c>
      <c r="GI8" s="9" t="s">
        <v>2827</v>
      </c>
      <c r="GJ8" s="9" t="s">
        <v>2824</v>
      </c>
      <c r="GK8" s="9" t="s">
        <v>2825</v>
      </c>
      <c r="GL8" s="9" t="s">
        <v>2826</v>
      </c>
      <c r="GM8" s="9" t="s">
        <v>2827</v>
      </c>
      <c r="GN8" s="9" t="s">
        <v>2824</v>
      </c>
      <c r="GO8" s="9" t="s">
        <v>2825</v>
      </c>
      <c r="GP8" s="9" t="s">
        <v>2826</v>
      </c>
      <c r="GQ8" s="9" t="s">
        <v>2827</v>
      </c>
      <c r="GR8" s="9" t="s">
        <v>2824</v>
      </c>
      <c r="GS8" s="9" t="s">
        <v>2825</v>
      </c>
      <c r="GT8" s="9" t="s">
        <v>2826</v>
      </c>
      <c r="GU8" s="9" t="s">
        <v>2827</v>
      </c>
      <c r="GV8" s="9" t="s">
        <v>2824</v>
      </c>
      <c r="GW8" s="9" t="s">
        <v>2825</v>
      </c>
      <c r="GX8" s="9" t="s">
        <v>2826</v>
      </c>
      <c r="GY8" s="9" t="s">
        <v>2827</v>
      </c>
      <c r="GZ8" s="9" t="s">
        <v>2824</v>
      </c>
      <c r="HA8" s="9" t="s">
        <v>2825</v>
      </c>
      <c r="HB8" s="9" t="s">
        <v>2826</v>
      </c>
      <c r="HC8" s="9" t="s">
        <v>2827</v>
      </c>
      <c r="HD8" s="9" t="s">
        <v>2824</v>
      </c>
      <c r="HE8" s="9" t="s">
        <v>2825</v>
      </c>
      <c r="HF8" s="9" t="s">
        <v>2826</v>
      </c>
      <c r="HG8" s="9" t="s">
        <v>2827</v>
      </c>
      <c r="HH8" s="9" t="s">
        <v>2824</v>
      </c>
      <c r="HI8" s="9" t="s">
        <v>2825</v>
      </c>
      <c r="HJ8" s="9" t="s">
        <v>2826</v>
      </c>
      <c r="HK8" s="9" t="s">
        <v>2827</v>
      </c>
      <c r="HL8" s="9" t="s">
        <v>2824</v>
      </c>
      <c r="HM8" s="9" t="s">
        <v>2825</v>
      </c>
      <c r="HN8" s="9" t="s">
        <v>2826</v>
      </c>
      <c r="HO8" s="9" t="s">
        <v>2827</v>
      </c>
      <c r="HP8" s="9" t="s">
        <v>2824</v>
      </c>
      <c r="HQ8" s="9" t="s">
        <v>2825</v>
      </c>
      <c r="HR8" s="9" t="s">
        <v>2826</v>
      </c>
      <c r="HS8" s="9" t="s">
        <v>2827</v>
      </c>
      <c r="HT8" s="9" t="s">
        <v>2824</v>
      </c>
      <c r="HU8" s="9" t="s">
        <v>2825</v>
      </c>
      <c r="HV8" s="9" t="s">
        <v>2826</v>
      </c>
      <c r="HW8" s="9" t="s">
        <v>2827</v>
      </c>
      <c r="HX8" s="9" t="s">
        <v>2824</v>
      </c>
      <c r="HY8" s="9" t="s">
        <v>2825</v>
      </c>
      <c r="HZ8" s="9" t="s">
        <v>2826</v>
      </c>
      <c r="IA8" s="9" t="s">
        <v>2827</v>
      </c>
      <c r="IB8" s="9" t="s">
        <v>2824</v>
      </c>
      <c r="IC8" s="9" t="s">
        <v>2825</v>
      </c>
      <c r="ID8" s="9" t="s">
        <v>2826</v>
      </c>
      <c r="IE8" s="9" t="s">
        <v>2827</v>
      </c>
      <c r="IF8" s="9" t="s">
        <v>2824</v>
      </c>
      <c r="IG8" s="9" t="s">
        <v>2825</v>
      </c>
      <c r="IH8" s="9" t="s">
        <v>2826</v>
      </c>
      <c r="II8" s="9" t="s">
        <v>2827</v>
      </c>
      <c r="IJ8" s="9" t="s">
        <v>2824</v>
      </c>
      <c r="IK8" s="9" t="s">
        <v>2825</v>
      </c>
      <c r="IL8" s="9" t="s">
        <v>2826</v>
      </c>
      <c r="IM8" s="9" t="s">
        <v>2827</v>
      </c>
      <c r="IN8" s="9" t="s">
        <v>2824</v>
      </c>
      <c r="IO8" s="9" t="s">
        <v>2825</v>
      </c>
      <c r="IP8" s="9" t="s">
        <v>2826</v>
      </c>
      <c r="IQ8" s="9" t="s">
        <v>2827</v>
      </c>
      <c r="IR8" s="9" t="s">
        <v>2824</v>
      </c>
      <c r="IS8" s="9" t="s">
        <v>2825</v>
      </c>
      <c r="IT8" s="9" t="s">
        <v>2826</v>
      </c>
      <c r="IU8" s="9" t="s">
        <v>2827</v>
      </c>
      <c r="IV8" s="9" t="s">
        <v>2824</v>
      </c>
      <c r="IW8" s="9" t="s">
        <v>2825</v>
      </c>
      <c r="IX8" s="9" t="s">
        <v>2826</v>
      </c>
      <c r="IY8" s="9" t="s">
        <v>2827</v>
      </c>
      <c r="IZ8" s="9" t="s">
        <v>2824</v>
      </c>
      <c r="JA8" s="9" t="s">
        <v>2825</v>
      </c>
      <c r="JB8" s="9" t="s">
        <v>2826</v>
      </c>
      <c r="JC8" s="9" t="s">
        <v>2827</v>
      </c>
      <c r="JD8" s="9" t="s">
        <v>2824</v>
      </c>
      <c r="JE8" s="9" t="s">
        <v>2825</v>
      </c>
      <c r="JF8" s="9" t="s">
        <v>2826</v>
      </c>
      <c r="JG8" s="9" t="s">
        <v>2827</v>
      </c>
      <c r="JH8" s="9" t="s">
        <v>2824</v>
      </c>
      <c r="JI8" s="9" t="s">
        <v>2825</v>
      </c>
      <c r="JJ8" s="9" t="s">
        <v>2826</v>
      </c>
      <c r="JK8" s="9" t="s">
        <v>2827</v>
      </c>
      <c r="JL8" s="9" t="s">
        <v>2824</v>
      </c>
      <c r="JM8" s="9" t="s">
        <v>2825</v>
      </c>
      <c r="JN8" s="9" t="s">
        <v>2826</v>
      </c>
      <c r="JO8" s="9" t="s">
        <v>2827</v>
      </c>
      <c r="JP8" s="9" t="s">
        <v>2824</v>
      </c>
      <c r="JQ8" s="9" t="s">
        <v>2825</v>
      </c>
      <c r="JR8" s="9" t="s">
        <v>2826</v>
      </c>
      <c r="JS8" s="9" t="s">
        <v>2827</v>
      </c>
      <c r="JT8" s="9" t="s">
        <v>2824</v>
      </c>
      <c r="JU8" s="9" t="s">
        <v>2825</v>
      </c>
      <c r="JV8" s="9" t="s">
        <v>2826</v>
      </c>
      <c r="JW8" s="9" t="s">
        <v>2827</v>
      </c>
      <c r="JX8" s="9" t="s">
        <v>2824</v>
      </c>
      <c r="JY8" s="9" t="s">
        <v>2825</v>
      </c>
      <c r="JZ8" s="9" t="s">
        <v>2826</v>
      </c>
      <c r="KA8" s="9" t="s">
        <v>2827</v>
      </c>
      <c r="KB8" s="9" t="s">
        <v>2824</v>
      </c>
      <c r="KC8" s="9" t="s">
        <v>2825</v>
      </c>
      <c r="KD8" s="9" t="s">
        <v>2826</v>
      </c>
      <c r="KE8" s="9" t="s">
        <v>2827</v>
      </c>
      <c r="KF8" s="9" t="s">
        <v>2824</v>
      </c>
      <c r="KG8" s="9" t="s">
        <v>2825</v>
      </c>
      <c r="KH8" s="9" t="s">
        <v>2826</v>
      </c>
      <c r="KI8" s="9" t="s">
        <v>2827</v>
      </c>
      <c r="KJ8" s="9" t="s">
        <v>2824</v>
      </c>
      <c r="KK8" s="9" t="s">
        <v>2825</v>
      </c>
      <c r="KL8" s="9" t="s">
        <v>2826</v>
      </c>
      <c r="KM8" s="9" t="s">
        <v>2827</v>
      </c>
      <c r="KN8" s="9" t="s">
        <v>2824</v>
      </c>
      <c r="KO8" s="9" t="s">
        <v>2825</v>
      </c>
      <c r="KP8" s="9" t="s">
        <v>2826</v>
      </c>
      <c r="KQ8" s="9" t="s">
        <v>2827</v>
      </c>
      <c r="KR8" s="9" t="s">
        <v>2824</v>
      </c>
      <c r="KS8" s="9" t="s">
        <v>2825</v>
      </c>
      <c r="KT8" s="9" t="s">
        <v>2826</v>
      </c>
      <c r="KU8" s="9" t="s">
        <v>2827</v>
      </c>
      <c r="KV8" s="9" t="s">
        <v>2824</v>
      </c>
      <c r="KW8" s="9" t="s">
        <v>2825</v>
      </c>
      <c r="KX8" s="9" t="s">
        <v>2826</v>
      </c>
      <c r="KY8" s="9" t="s">
        <v>2827</v>
      </c>
      <c r="KZ8" s="9" t="s">
        <v>2824</v>
      </c>
      <c r="LA8" s="9" t="s">
        <v>2825</v>
      </c>
      <c r="LB8" s="9" t="s">
        <v>2826</v>
      </c>
      <c r="LC8" s="9" t="s">
        <v>2827</v>
      </c>
      <c r="LD8" s="9" t="s">
        <v>2824</v>
      </c>
      <c r="LE8" s="9" t="s">
        <v>2825</v>
      </c>
      <c r="LF8" s="9" t="s">
        <v>2826</v>
      </c>
      <c r="LG8" s="9" t="s">
        <v>2827</v>
      </c>
      <c r="LH8" s="9" t="s">
        <v>2824</v>
      </c>
      <c r="LI8" s="9" t="s">
        <v>2825</v>
      </c>
      <c r="LJ8" s="9" t="s">
        <v>2826</v>
      </c>
      <c r="LK8" s="9" t="s">
        <v>2827</v>
      </c>
      <c r="LL8" s="9" t="s">
        <v>2824</v>
      </c>
      <c r="LM8" s="9" t="s">
        <v>2825</v>
      </c>
      <c r="LN8" s="9" t="s">
        <v>2826</v>
      </c>
      <c r="LO8" s="9" t="s">
        <v>2827</v>
      </c>
      <c r="LP8" s="9" t="s">
        <v>2824</v>
      </c>
      <c r="LQ8" s="9" t="s">
        <v>2825</v>
      </c>
      <c r="LR8" s="9" t="s">
        <v>2826</v>
      </c>
      <c r="LS8" s="9" t="s">
        <v>2827</v>
      </c>
      <c r="LT8" s="9" t="s">
        <v>2824</v>
      </c>
      <c r="LU8" s="9" t="s">
        <v>2825</v>
      </c>
      <c r="LV8" s="9" t="s">
        <v>2826</v>
      </c>
      <c r="LW8" s="9" t="s">
        <v>2827</v>
      </c>
      <c r="LX8" s="9" t="s">
        <v>2824</v>
      </c>
      <c r="LY8" s="9" t="s">
        <v>2825</v>
      </c>
      <c r="LZ8" s="9" t="s">
        <v>2826</v>
      </c>
      <c r="MA8" s="9" t="s">
        <v>2827</v>
      </c>
      <c r="MB8" s="9" t="s">
        <v>2824</v>
      </c>
      <c r="MC8" s="9" t="s">
        <v>2825</v>
      </c>
      <c r="MD8" s="9" t="s">
        <v>2826</v>
      </c>
      <c r="ME8" s="9" t="s">
        <v>2827</v>
      </c>
      <c r="MF8" s="9" t="s">
        <v>2824</v>
      </c>
      <c r="MG8" s="9" t="s">
        <v>2825</v>
      </c>
      <c r="MH8" s="9" t="s">
        <v>2826</v>
      </c>
      <c r="MI8" s="9" t="s">
        <v>2827</v>
      </c>
      <c r="MJ8" s="9" t="s">
        <v>2824</v>
      </c>
      <c r="MK8" s="9" t="s">
        <v>2825</v>
      </c>
      <c r="ML8" s="9" t="s">
        <v>2826</v>
      </c>
      <c r="MM8" s="9" t="s">
        <v>2827</v>
      </c>
      <c r="MN8" s="9" t="s">
        <v>2824</v>
      </c>
      <c r="MO8" s="9" t="s">
        <v>2825</v>
      </c>
      <c r="MP8" s="9" t="s">
        <v>2826</v>
      </c>
      <c r="MQ8" s="9" t="s">
        <v>2827</v>
      </c>
      <c r="MR8" s="9" t="s">
        <v>2824</v>
      </c>
      <c r="MS8" s="9" t="s">
        <v>2825</v>
      </c>
      <c r="MT8" s="9" t="s">
        <v>2826</v>
      </c>
      <c r="MU8" s="9" t="s">
        <v>2827</v>
      </c>
      <c r="MV8" s="9" t="s">
        <v>2824</v>
      </c>
      <c r="MW8" s="9" t="s">
        <v>2825</v>
      </c>
      <c r="MX8" s="9" t="s">
        <v>2826</v>
      </c>
      <c r="MY8" s="9" t="s">
        <v>2827</v>
      </c>
      <c r="MZ8" s="9" t="s">
        <v>2824</v>
      </c>
      <c r="NA8" s="9" t="s">
        <v>2825</v>
      </c>
      <c r="NB8" s="9" t="s">
        <v>2826</v>
      </c>
      <c r="NC8" s="9" t="s">
        <v>2827</v>
      </c>
      <c r="ND8" s="9" t="s">
        <v>2824</v>
      </c>
      <c r="NE8" s="9" t="s">
        <v>2825</v>
      </c>
      <c r="NF8" s="9" t="s">
        <v>2826</v>
      </c>
      <c r="NG8" s="9" t="s">
        <v>2827</v>
      </c>
      <c r="NH8" s="9" t="s">
        <v>2824</v>
      </c>
      <c r="NI8" s="9" t="s">
        <v>2825</v>
      </c>
      <c r="NJ8" s="9" t="s">
        <v>2826</v>
      </c>
      <c r="NK8" s="9" t="s">
        <v>2827</v>
      </c>
      <c r="NL8" s="9" t="s">
        <v>2824</v>
      </c>
      <c r="NM8" s="9" t="s">
        <v>2825</v>
      </c>
      <c r="NN8" s="9" t="s">
        <v>2826</v>
      </c>
      <c r="NO8" s="9" t="s">
        <v>2827</v>
      </c>
      <c r="NP8" s="9" t="s">
        <v>2824</v>
      </c>
      <c r="NQ8" s="9" t="s">
        <v>2825</v>
      </c>
      <c r="NR8" s="9" t="s">
        <v>2826</v>
      </c>
      <c r="NS8" s="9" t="s">
        <v>2827</v>
      </c>
      <c r="NT8" s="9" t="s">
        <v>2824</v>
      </c>
      <c r="NU8" s="9" t="s">
        <v>2825</v>
      </c>
      <c r="NV8" s="9" t="s">
        <v>2826</v>
      </c>
      <c r="NW8" s="9" t="s">
        <v>2827</v>
      </c>
      <c r="NX8" s="9" t="s">
        <v>2824</v>
      </c>
      <c r="NY8" s="9" t="s">
        <v>2825</v>
      </c>
      <c r="NZ8" s="9" t="s">
        <v>2826</v>
      </c>
      <c r="OA8" s="9" t="s">
        <v>2827</v>
      </c>
      <c r="OB8" s="9" t="s">
        <v>2824</v>
      </c>
      <c r="OC8" s="9" t="s">
        <v>2825</v>
      </c>
      <c r="OD8" s="9" t="s">
        <v>2826</v>
      </c>
      <c r="OE8" s="9" t="s">
        <v>2827</v>
      </c>
      <c r="OF8" s="9" t="s">
        <v>2824</v>
      </c>
      <c r="OG8" s="9" t="s">
        <v>2825</v>
      </c>
      <c r="OH8" s="9" t="s">
        <v>2826</v>
      </c>
      <c r="OI8" s="9" t="s">
        <v>2827</v>
      </c>
      <c r="OJ8" s="9" t="s">
        <v>2824</v>
      </c>
      <c r="OK8" s="9" t="s">
        <v>2825</v>
      </c>
      <c r="OL8" s="9" t="s">
        <v>2826</v>
      </c>
      <c r="OM8" s="9" t="s">
        <v>2827</v>
      </c>
      <c r="ON8" s="9" t="s">
        <v>2824</v>
      </c>
      <c r="OO8" s="9" t="s">
        <v>2825</v>
      </c>
      <c r="OP8" s="9" t="s">
        <v>2826</v>
      </c>
      <c r="OQ8" s="9" t="s">
        <v>2827</v>
      </c>
      <c r="OR8" s="9" t="s">
        <v>2824</v>
      </c>
      <c r="OS8" s="9" t="s">
        <v>2825</v>
      </c>
      <c r="OT8" s="9" t="s">
        <v>2826</v>
      </c>
      <c r="OU8" s="9" t="s">
        <v>2827</v>
      </c>
      <c r="OV8" s="9" t="s">
        <v>2824</v>
      </c>
      <c r="OW8" s="9" t="s">
        <v>2825</v>
      </c>
      <c r="OX8" s="9" t="s">
        <v>2826</v>
      </c>
      <c r="OY8" s="9" t="s">
        <v>2827</v>
      </c>
      <c r="OZ8" s="9" t="s">
        <v>2824</v>
      </c>
      <c r="PA8" s="9" t="s">
        <v>2825</v>
      </c>
      <c r="PB8" s="9" t="s">
        <v>2826</v>
      </c>
      <c r="PC8" s="9" t="s">
        <v>2827</v>
      </c>
      <c r="PD8" s="9" t="s">
        <v>2824</v>
      </c>
      <c r="PE8" s="9" t="s">
        <v>2825</v>
      </c>
      <c r="PF8" s="9" t="s">
        <v>2826</v>
      </c>
      <c r="PG8" s="9" t="s">
        <v>2827</v>
      </c>
      <c r="PH8" s="9" t="s">
        <v>2824</v>
      </c>
      <c r="PI8" s="9" t="s">
        <v>2825</v>
      </c>
      <c r="PJ8" s="9" t="s">
        <v>2826</v>
      </c>
      <c r="PK8" s="9" t="s">
        <v>2827</v>
      </c>
      <c r="PL8" s="9" t="s">
        <v>2824</v>
      </c>
      <c r="PM8" s="9" t="s">
        <v>2825</v>
      </c>
      <c r="PN8" s="9" t="s">
        <v>2826</v>
      </c>
      <c r="PO8" s="9" t="s">
        <v>2827</v>
      </c>
      <c r="PP8" s="9" t="s">
        <v>2824</v>
      </c>
      <c r="PQ8" s="9" t="s">
        <v>2825</v>
      </c>
      <c r="PR8" s="9" t="s">
        <v>2826</v>
      </c>
      <c r="PS8" s="9" t="s">
        <v>2827</v>
      </c>
      <c r="PT8" s="9" t="s">
        <v>2824</v>
      </c>
      <c r="PU8" s="9" t="s">
        <v>2825</v>
      </c>
      <c r="PV8" s="9" t="s">
        <v>2826</v>
      </c>
      <c r="PW8" s="9" t="s">
        <v>2827</v>
      </c>
      <c r="PX8" s="9" t="s">
        <v>2824</v>
      </c>
      <c r="PY8" s="9" t="s">
        <v>2825</v>
      </c>
      <c r="PZ8" s="9" t="s">
        <v>2826</v>
      </c>
      <c r="QA8" s="9" t="s">
        <v>2827</v>
      </c>
      <c r="QB8" s="9" t="s">
        <v>2824</v>
      </c>
      <c r="QC8" s="9" t="s">
        <v>2825</v>
      </c>
      <c r="QD8" s="9" t="s">
        <v>2826</v>
      </c>
      <c r="QE8" s="9" t="s">
        <v>2827</v>
      </c>
      <c r="QF8" s="9" t="s">
        <v>2824</v>
      </c>
      <c r="QG8" s="9" t="s">
        <v>2825</v>
      </c>
      <c r="QH8" s="9" t="s">
        <v>2826</v>
      </c>
      <c r="QI8" s="9" t="s">
        <v>2827</v>
      </c>
      <c r="QJ8" s="9" t="s">
        <v>2824</v>
      </c>
      <c r="QK8" s="9" t="s">
        <v>2825</v>
      </c>
      <c r="QL8" s="9" t="s">
        <v>2826</v>
      </c>
      <c r="QM8" s="9" t="s">
        <v>2827</v>
      </c>
      <c r="QN8" s="9" t="s">
        <v>2824</v>
      </c>
      <c r="QO8" s="9" t="s">
        <v>2825</v>
      </c>
      <c r="QP8" s="9" t="s">
        <v>2826</v>
      </c>
      <c r="QQ8" s="9" t="s">
        <v>2827</v>
      </c>
      <c r="QR8" s="9" t="s">
        <v>2824</v>
      </c>
      <c r="QS8" s="9" t="s">
        <v>2825</v>
      </c>
      <c r="QT8" s="9" t="s">
        <v>2826</v>
      </c>
      <c r="QU8" s="9" t="s">
        <v>2827</v>
      </c>
      <c r="QV8" s="9" t="s">
        <v>2824</v>
      </c>
      <c r="QW8" s="9" t="s">
        <v>2825</v>
      </c>
      <c r="QX8" s="9" t="s">
        <v>2826</v>
      </c>
      <c r="QY8" s="9" t="s">
        <v>2827</v>
      </c>
      <c r="QZ8" s="9" t="s">
        <v>2824</v>
      </c>
      <c r="RA8" s="9" t="s">
        <v>2825</v>
      </c>
      <c r="RB8" s="9" t="s">
        <v>2826</v>
      </c>
      <c r="RC8" s="9" t="s">
        <v>2827</v>
      </c>
      <c r="RD8" s="9" t="s">
        <v>2824</v>
      </c>
      <c r="RE8" s="9" t="s">
        <v>2825</v>
      </c>
      <c r="RF8" s="9" t="s">
        <v>2826</v>
      </c>
      <c r="RG8" s="9" t="s">
        <v>2827</v>
      </c>
      <c r="RH8" s="9" t="s">
        <v>2824</v>
      </c>
      <c r="RI8" s="9" t="s">
        <v>2825</v>
      </c>
      <c r="RJ8" s="9" t="s">
        <v>2826</v>
      </c>
      <c r="RK8" s="9" t="s">
        <v>2827</v>
      </c>
      <c r="RL8" s="9" t="s">
        <v>2824</v>
      </c>
      <c r="RM8" s="9" t="s">
        <v>2825</v>
      </c>
      <c r="RN8" s="9" t="s">
        <v>2826</v>
      </c>
      <c r="RO8" s="9" t="s">
        <v>2827</v>
      </c>
      <c r="RP8" s="9" t="s">
        <v>2824</v>
      </c>
      <c r="RQ8" s="9" t="s">
        <v>2825</v>
      </c>
      <c r="RR8" s="9" t="s">
        <v>2826</v>
      </c>
      <c r="RS8" s="9" t="s">
        <v>2827</v>
      </c>
      <c r="RT8" s="9" t="s">
        <v>2824</v>
      </c>
      <c r="RU8" s="9" t="s">
        <v>2825</v>
      </c>
      <c r="RV8" s="9" t="s">
        <v>2826</v>
      </c>
      <c r="RW8" s="9" t="s">
        <v>2827</v>
      </c>
      <c r="RX8" s="9" t="s">
        <v>2824</v>
      </c>
      <c r="RY8" s="9" t="s">
        <v>2825</v>
      </c>
      <c r="RZ8" s="9" t="s">
        <v>2826</v>
      </c>
      <c r="SA8" s="9" t="s">
        <v>2827</v>
      </c>
      <c r="SB8" s="9" t="s">
        <v>2824</v>
      </c>
      <c r="SC8" s="9" t="s">
        <v>2825</v>
      </c>
      <c r="SD8" s="9" t="s">
        <v>2826</v>
      </c>
      <c r="SE8" s="9" t="s">
        <v>2827</v>
      </c>
      <c r="SF8" s="9" t="s">
        <v>2824</v>
      </c>
      <c r="SG8" s="9" t="s">
        <v>2825</v>
      </c>
      <c r="SH8" s="9" t="s">
        <v>2826</v>
      </c>
      <c r="SI8" s="9" t="s">
        <v>2827</v>
      </c>
      <c r="SJ8" s="9" t="s">
        <v>2824</v>
      </c>
      <c r="SK8" s="9" t="s">
        <v>2825</v>
      </c>
      <c r="SL8" s="9" t="s">
        <v>2826</v>
      </c>
      <c r="SM8" s="9" t="s">
        <v>2827</v>
      </c>
      <c r="SN8" s="9" t="s">
        <v>2824</v>
      </c>
      <c r="SO8" s="9" t="s">
        <v>2825</v>
      </c>
      <c r="SP8" s="9" t="s">
        <v>2826</v>
      </c>
      <c r="SQ8" s="9" t="s">
        <v>2827</v>
      </c>
      <c r="SR8" s="9" t="s">
        <v>2824</v>
      </c>
      <c r="SS8" s="9" t="s">
        <v>2825</v>
      </c>
      <c r="ST8" s="9" t="s">
        <v>2826</v>
      </c>
      <c r="SU8" s="9" t="s">
        <v>2827</v>
      </c>
      <c r="SV8" s="9" t="s">
        <v>2824</v>
      </c>
      <c r="SW8" s="9" t="s">
        <v>2825</v>
      </c>
      <c r="SX8" s="9" t="s">
        <v>2826</v>
      </c>
      <c r="SY8" s="9" t="s">
        <v>2827</v>
      </c>
      <c r="SZ8" s="9" t="s">
        <v>2824</v>
      </c>
      <c r="TA8" s="9" t="s">
        <v>2825</v>
      </c>
      <c r="TB8" s="9" t="s">
        <v>2826</v>
      </c>
      <c r="TC8" s="9" t="s">
        <v>2827</v>
      </c>
      <c r="TD8" s="9" t="s">
        <v>2824</v>
      </c>
      <c r="TE8" s="9" t="s">
        <v>2825</v>
      </c>
      <c r="TF8" s="9" t="s">
        <v>2826</v>
      </c>
      <c r="TG8" s="9" t="s">
        <v>2827</v>
      </c>
      <c r="TH8" s="9" t="s">
        <v>2824</v>
      </c>
      <c r="TI8" s="9" t="s">
        <v>2825</v>
      </c>
      <c r="TJ8" s="9" t="s">
        <v>2826</v>
      </c>
      <c r="TK8" s="9" t="s">
        <v>2827</v>
      </c>
      <c r="TL8" s="9" t="s">
        <v>2824</v>
      </c>
      <c r="TM8" s="9" t="s">
        <v>2825</v>
      </c>
      <c r="TN8" s="9" t="s">
        <v>2826</v>
      </c>
      <c r="TO8" s="9" t="s">
        <v>2827</v>
      </c>
      <c r="TP8" s="9" t="s">
        <v>2824</v>
      </c>
      <c r="TQ8" s="9" t="s">
        <v>2825</v>
      </c>
      <c r="TR8" s="9" t="s">
        <v>2826</v>
      </c>
      <c r="TS8" s="9" t="s">
        <v>2827</v>
      </c>
      <c r="TT8" s="9" t="s">
        <v>2824</v>
      </c>
      <c r="TU8" s="9" t="s">
        <v>2825</v>
      </c>
      <c r="TV8" s="9" t="s">
        <v>2826</v>
      </c>
      <c r="TW8" s="9" t="s">
        <v>2827</v>
      </c>
      <c r="TX8" s="9" t="s">
        <v>2824</v>
      </c>
      <c r="TY8" s="9" t="s">
        <v>2825</v>
      </c>
      <c r="TZ8" s="9" t="s">
        <v>2826</v>
      </c>
      <c r="UA8" s="9" t="s">
        <v>2827</v>
      </c>
      <c r="UB8" s="9" t="s">
        <v>2824</v>
      </c>
      <c r="UC8" s="9" t="s">
        <v>2825</v>
      </c>
      <c r="UD8" s="9" t="s">
        <v>2826</v>
      </c>
      <c r="UE8" s="9" t="s">
        <v>2827</v>
      </c>
      <c r="UF8" s="9" t="s">
        <v>2824</v>
      </c>
      <c r="UG8" s="9" t="s">
        <v>2825</v>
      </c>
      <c r="UH8" s="9" t="s">
        <v>2826</v>
      </c>
      <c r="UI8" s="9" t="s">
        <v>2827</v>
      </c>
      <c r="UJ8" s="9" t="s">
        <v>2824</v>
      </c>
      <c r="UK8" s="9" t="s">
        <v>2825</v>
      </c>
      <c r="UL8" s="9" t="s">
        <v>2826</v>
      </c>
      <c r="UM8" s="9" t="s">
        <v>2827</v>
      </c>
      <c r="UN8" s="9" t="s">
        <v>2824</v>
      </c>
      <c r="UO8" s="9" t="s">
        <v>2825</v>
      </c>
      <c r="UP8" s="9" t="s">
        <v>2826</v>
      </c>
      <c r="UQ8" s="9" t="s">
        <v>2827</v>
      </c>
      <c r="UR8" s="9" t="s">
        <v>2824</v>
      </c>
      <c r="US8" s="9" t="s">
        <v>2825</v>
      </c>
      <c r="UT8" s="9" t="s">
        <v>2826</v>
      </c>
      <c r="UU8" s="9" t="s">
        <v>2827</v>
      </c>
      <c r="UV8" s="9" t="s">
        <v>2824</v>
      </c>
      <c r="UW8" s="9" t="s">
        <v>2825</v>
      </c>
      <c r="UX8" s="9" t="s">
        <v>2826</v>
      </c>
      <c r="UY8" s="9" t="s">
        <v>2827</v>
      </c>
      <c r="UZ8" s="9" t="s">
        <v>2824</v>
      </c>
      <c r="VA8" s="9" t="s">
        <v>2825</v>
      </c>
      <c r="VB8" s="9" t="s">
        <v>2826</v>
      </c>
      <c r="VC8" s="9" t="s">
        <v>2827</v>
      </c>
      <c r="VD8" s="9" t="s">
        <v>2824</v>
      </c>
      <c r="VE8" s="9" t="s">
        <v>2825</v>
      </c>
      <c r="VF8" s="9" t="s">
        <v>2826</v>
      </c>
      <c r="VG8" s="9" t="s">
        <v>2827</v>
      </c>
      <c r="VH8" s="9" t="s">
        <v>2824</v>
      </c>
      <c r="VI8" s="9" t="s">
        <v>2825</v>
      </c>
      <c r="VJ8" s="9" t="s">
        <v>2826</v>
      </c>
      <c r="VK8" s="9" t="s">
        <v>2827</v>
      </c>
      <c r="VL8" s="9" t="s">
        <v>2824</v>
      </c>
      <c r="VM8" s="9" t="s">
        <v>2825</v>
      </c>
      <c r="VN8" s="9" t="s">
        <v>2826</v>
      </c>
      <c r="VO8" s="9" t="s">
        <v>2827</v>
      </c>
      <c r="VP8" s="9" t="s">
        <v>2824</v>
      </c>
      <c r="VQ8" s="9" t="s">
        <v>2825</v>
      </c>
      <c r="VR8" s="9" t="s">
        <v>2826</v>
      </c>
      <c r="VS8" s="9" t="s">
        <v>2827</v>
      </c>
      <c r="VT8" s="9" t="s">
        <v>2824</v>
      </c>
      <c r="VU8" s="9" t="s">
        <v>2825</v>
      </c>
      <c r="VV8" s="9" t="s">
        <v>2826</v>
      </c>
      <c r="VW8" s="9" t="s">
        <v>2827</v>
      </c>
      <c r="VX8" s="9" t="s">
        <v>2824</v>
      </c>
      <c r="VY8" s="9" t="s">
        <v>2825</v>
      </c>
      <c r="VZ8" s="9" t="s">
        <v>2826</v>
      </c>
      <c r="WA8" s="9" t="s">
        <v>2827</v>
      </c>
      <c r="WB8" s="9" t="s">
        <v>2824</v>
      </c>
      <c r="WC8" s="9" t="s">
        <v>2825</v>
      </c>
      <c r="WD8" s="9" t="s">
        <v>2826</v>
      </c>
      <c r="WE8" s="9" t="s">
        <v>2827</v>
      </c>
      <c r="WF8" s="9" t="s">
        <v>2824</v>
      </c>
      <c r="WG8" s="9" t="s">
        <v>2825</v>
      </c>
      <c r="WH8" s="9" t="s">
        <v>2826</v>
      </c>
      <c r="WI8" s="9" t="s">
        <v>2827</v>
      </c>
      <c r="WJ8" s="9" t="s">
        <v>2824</v>
      </c>
      <c r="WK8" s="9" t="s">
        <v>2825</v>
      </c>
      <c r="WL8" s="9" t="s">
        <v>2826</v>
      </c>
      <c r="WM8" s="9" t="s">
        <v>2827</v>
      </c>
      <c r="WN8" s="9" t="s">
        <v>2824</v>
      </c>
      <c r="WO8" s="9" t="s">
        <v>2825</v>
      </c>
      <c r="WP8" s="9" t="s">
        <v>2826</v>
      </c>
      <c r="WQ8" s="9" t="s">
        <v>2827</v>
      </c>
      <c r="WR8" s="9" t="s">
        <v>2824</v>
      </c>
      <c r="WS8" s="9" t="s">
        <v>2825</v>
      </c>
      <c r="WT8" s="9" t="s">
        <v>2826</v>
      </c>
      <c r="WU8" s="9" t="s">
        <v>2827</v>
      </c>
      <c r="WV8" s="9" t="s">
        <v>2824</v>
      </c>
      <c r="WW8" s="9" t="s">
        <v>2825</v>
      </c>
      <c r="WX8" s="9" t="s">
        <v>2826</v>
      </c>
      <c r="WY8" s="9" t="s">
        <v>2827</v>
      </c>
      <c r="WZ8" s="9" t="s">
        <v>2824</v>
      </c>
      <c r="XA8" s="9" t="s">
        <v>2825</v>
      </c>
      <c r="XB8" s="9" t="s">
        <v>2826</v>
      </c>
      <c r="XC8" s="9" t="s">
        <v>2827</v>
      </c>
      <c r="XD8" s="9" t="s">
        <v>2824</v>
      </c>
      <c r="XE8" s="9" t="s">
        <v>2825</v>
      </c>
      <c r="XF8" s="9" t="s">
        <v>2826</v>
      </c>
      <c r="XG8" s="9" t="s">
        <v>2827</v>
      </c>
      <c r="XH8" s="9" t="s">
        <v>2824</v>
      </c>
      <c r="XI8" s="9" t="s">
        <v>2825</v>
      </c>
      <c r="XJ8" s="9" t="s">
        <v>2826</v>
      </c>
      <c r="XK8" s="9" t="s">
        <v>2827</v>
      </c>
      <c r="XL8" s="9" t="s">
        <v>2824</v>
      </c>
      <c r="XM8" s="9" t="s">
        <v>2825</v>
      </c>
      <c r="XN8" s="9" t="s">
        <v>2826</v>
      </c>
      <c r="XO8" s="9" t="s">
        <v>2827</v>
      </c>
      <c r="XP8" s="9" t="s">
        <v>2824</v>
      </c>
      <c r="XQ8" s="9" t="s">
        <v>2825</v>
      </c>
      <c r="XR8" s="9" t="s">
        <v>2826</v>
      </c>
      <c r="XS8" s="9" t="s">
        <v>2827</v>
      </c>
      <c r="XT8" s="9" t="s">
        <v>2824</v>
      </c>
      <c r="XU8" s="9" t="s">
        <v>2825</v>
      </c>
      <c r="XV8" s="9" t="s">
        <v>2826</v>
      </c>
      <c r="XW8" s="9" t="s">
        <v>2827</v>
      </c>
      <c r="XX8" s="9" t="s">
        <v>2824</v>
      </c>
      <c r="XY8" s="9" t="s">
        <v>2825</v>
      </c>
      <c r="XZ8" s="9" t="s">
        <v>2826</v>
      </c>
      <c r="YA8" s="9" t="s">
        <v>2827</v>
      </c>
      <c r="YB8" s="9" t="s">
        <v>2824</v>
      </c>
      <c r="YC8" s="9" t="s">
        <v>2825</v>
      </c>
      <c r="YD8" s="9" t="s">
        <v>2826</v>
      </c>
      <c r="YE8" s="9" t="s">
        <v>2827</v>
      </c>
      <c r="YF8" s="9" t="s">
        <v>2824</v>
      </c>
      <c r="YG8" s="9" t="s">
        <v>2825</v>
      </c>
      <c r="YH8" s="9" t="s">
        <v>2826</v>
      </c>
      <c r="YI8" s="9" t="s">
        <v>2827</v>
      </c>
      <c r="YJ8" s="9" t="s">
        <v>2824</v>
      </c>
      <c r="YK8" s="9" t="s">
        <v>2825</v>
      </c>
      <c r="YL8" s="9" t="s">
        <v>2826</v>
      </c>
      <c r="YM8" s="9" t="s">
        <v>2827</v>
      </c>
      <c r="YN8" s="9" t="s">
        <v>2824</v>
      </c>
      <c r="YO8" s="9" t="s">
        <v>2825</v>
      </c>
      <c r="YP8" s="9" t="s">
        <v>2826</v>
      </c>
      <c r="YQ8" s="9" t="s">
        <v>2827</v>
      </c>
      <c r="YR8" s="9" t="s">
        <v>2824</v>
      </c>
      <c r="YS8" s="9" t="s">
        <v>2825</v>
      </c>
      <c r="YT8" s="9" t="s">
        <v>2826</v>
      </c>
      <c r="YU8" s="9" t="s">
        <v>2827</v>
      </c>
    </row>
    <row r="9" spans="1:671" ht="24" customHeight="1" x14ac:dyDescent="0.3">
      <c r="A9" s="1"/>
      <c r="B9" s="13" t="s">
        <v>67</v>
      </c>
      <c r="C9" s="13" t="s">
        <v>787</v>
      </c>
      <c r="D9" s="14">
        <v>206</v>
      </c>
      <c r="E9" s="14">
        <v>203.40136000000001</v>
      </c>
      <c r="F9" s="14">
        <v>203.40136000000001</v>
      </c>
      <c r="G9" s="14">
        <v>2.5986400000000001</v>
      </c>
      <c r="H9" s="14">
        <v>609.9</v>
      </c>
      <c r="I9" s="14">
        <v>596.92533000000003</v>
      </c>
      <c r="J9" s="14">
        <v>596.92534000000001</v>
      </c>
      <c r="K9" s="14">
        <v>12.97466</v>
      </c>
      <c r="L9" s="14">
        <v>206.1</v>
      </c>
      <c r="M9" s="14">
        <v>194.37914000000001</v>
      </c>
      <c r="N9" s="14">
        <v>194.37914000000001</v>
      </c>
      <c r="O9" s="14">
        <v>11.72086</v>
      </c>
      <c r="P9" s="14"/>
      <c r="Q9" s="14"/>
      <c r="R9" s="14"/>
      <c r="S9" s="14">
        <v>0</v>
      </c>
      <c r="T9" s="14"/>
      <c r="U9" s="14"/>
      <c r="V9" s="14"/>
      <c r="W9" s="14">
        <v>0</v>
      </c>
      <c r="X9" s="14">
        <v>91.3</v>
      </c>
      <c r="Y9" s="14">
        <v>91.867819999999995</v>
      </c>
      <c r="Z9" s="14">
        <v>91.867829999999998</v>
      </c>
      <c r="AA9" s="14">
        <v>-0.56782999999999995</v>
      </c>
      <c r="AB9" s="14">
        <v>242</v>
      </c>
      <c r="AC9" s="14">
        <v>242</v>
      </c>
      <c r="AD9" s="14">
        <v>242</v>
      </c>
      <c r="AE9" s="14">
        <v>0</v>
      </c>
      <c r="AF9" s="14"/>
      <c r="AG9" s="14"/>
      <c r="AH9" s="14"/>
      <c r="AI9" s="14">
        <v>0</v>
      </c>
      <c r="AJ9" s="14"/>
      <c r="AK9" s="14"/>
      <c r="AL9" s="14"/>
      <c r="AM9" s="14">
        <v>0</v>
      </c>
      <c r="AN9" s="14"/>
      <c r="AO9" s="14"/>
      <c r="AP9" s="14"/>
      <c r="AQ9" s="14">
        <v>0</v>
      </c>
      <c r="AR9" s="14">
        <v>0</v>
      </c>
      <c r="AS9" s="14"/>
      <c r="AT9" s="14"/>
      <c r="AU9" s="14">
        <v>0</v>
      </c>
      <c r="AV9" s="14">
        <v>0</v>
      </c>
      <c r="AW9" s="14"/>
      <c r="AX9" s="14"/>
      <c r="AY9" s="14">
        <v>0</v>
      </c>
      <c r="AZ9" s="14"/>
      <c r="BA9" s="14"/>
      <c r="BB9" s="14"/>
      <c r="BC9" s="14">
        <v>0</v>
      </c>
      <c r="BD9" s="14">
        <v>203.8</v>
      </c>
      <c r="BE9" s="14">
        <v>207.24285</v>
      </c>
      <c r="BF9" s="14">
        <v>207.24285</v>
      </c>
      <c r="BG9" s="14">
        <v>-3.44285</v>
      </c>
      <c r="BH9" s="14">
        <v>108.7</v>
      </c>
      <c r="BI9" s="14">
        <v>103.93259999999999</v>
      </c>
      <c r="BJ9" s="14">
        <v>103.93259999999999</v>
      </c>
      <c r="BK9" s="14">
        <v>4.7674000000000003</v>
      </c>
      <c r="BL9" s="14">
        <v>554.5</v>
      </c>
      <c r="BM9" s="14">
        <v>557.29154000000005</v>
      </c>
      <c r="BN9" s="14">
        <v>566.08941000000004</v>
      </c>
      <c r="BO9" s="14">
        <v>-11.589410000000001</v>
      </c>
      <c r="BP9" s="14">
        <v>10.4</v>
      </c>
      <c r="BQ9" s="14">
        <v>10.52094</v>
      </c>
      <c r="BR9" s="14">
        <v>10.52094</v>
      </c>
      <c r="BS9" s="14">
        <v>-0.12094000000000001</v>
      </c>
      <c r="BT9" s="14"/>
      <c r="BU9" s="14"/>
      <c r="BV9" s="14"/>
      <c r="BW9" s="14">
        <v>0</v>
      </c>
      <c r="BX9" s="14"/>
      <c r="BY9" s="14"/>
      <c r="BZ9" s="14"/>
      <c r="CA9" s="14">
        <v>0</v>
      </c>
      <c r="CB9" s="14"/>
      <c r="CC9" s="14"/>
      <c r="CD9" s="14"/>
      <c r="CE9" s="14">
        <v>0</v>
      </c>
      <c r="CF9" s="14"/>
      <c r="CG9" s="14"/>
      <c r="CH9" s="14"/>
      <c r="CI9" s="14">
        <v>0</v>
      </c>
      <c r="CJ9" s="14">
        <v>169</v>
      </c>
      <c r="CK9" s="14">
        <v>164.06704999999999</v>
      </c>
      <c r="CL9" s="14">
        <v>164.06706</v>
      </c>
      <c r="CM9" s="14">
        <v>4.9329400000000003</v>
      </c>
      <c r="CN9" s="14">
        <v>8.3000000000000007</v>
      </c>
      <c r="CO9" s="14">
        <v>5.1383299999999998</v>
      </c>
      <c r="CP9" s="14">
        <v>5.1383299999999998</v>
      </c>
      <c r="CQ9" s="14">
        <v>3.16167</v>
      </c>
      <c r="CR9" s="14">
        <v>5.4</v>
      </c>
      <c r="CS9" s="14">
        <v>2.8204899999999999</v>
      </c>
      <c r="CT9" s="14">
        <v>2.8205</v>
      </c>
      <c r="CU9" s="14">
        <v>2.5794999999999999</v>
      </c>
      <c r="CV9" s="14">
        <v>0</v>
      </c>
      <c r="CW9" s="14"/>
      <c r="CX9" s="14"/>
      <c r="CY9" s="14">
        <v>0</v>
      </c>
      <c r="CZ9" s="14">
        <v>7</v>
      </c>
      <c r="DA9" s="14">
        <v>6.8787000000000003</v>
      </c>
      <c r="DB9" s="14">
        <v>6.8787000000000003</v>
      </c>
      <c r="DC9" s="14">
        <v>0.12130000000000001</v>
      </c>
      <c r="DD9" s="14">
        <v>12.5</v>
      </c>
      <c r="DE9" s="14">
        <v>14.933909999999999</v>
      </c>
      <c r="DF9" s="14">
        <v>14.933920000000001</v>
      </c>
      <c r="DG9" s="14">
        <v>-2.4339200000000001</v>
      </c>
      <c r="DH9" s="14">
        <v>142.9</v>
      </c>
      <c r="DI9" s="14">
        <v>142.01453000000001</v>
      </c>
      <c r="DJ9" s="14">
        <v>141.15541999999999</v>
      </c>
      <c r="DK9" s="14">
        <v>1.74458</v>
      </c>
      <c r="DL9" s="14"/>
      <c r="DM9" s="14"/>
      <c r="DN9" s="14"/>
      <c r="DO9" s="14">
        <v>0</v>
      </c>
      <c r="DP9" s="14"/>
      <c r="DQ9" s="14"/>
      <c r="DR9" s="14"/>
      <c r="DS9" s="14">
        <v>0</v>
      </c>
      <c r="DT9" s="14"/>
      <c r="DU9" s="14"/>
      <c r="DV9" s="14"/>
      <c r="DW9" s="14">
        <v>0</v>
      </c>
      <c r="DX9" s="14"/>
      <c r="DY9" s="14"/>
      <c r="DZ9" s="14"/>
      <c r="EA9" s="14">
        <v>0</v>
      </c>
      <c r="EB9" s="14">
        <v>110.6</v>
      </c>
      <c r="EC9" s="14">
        <v>112.46647</v>
      </c>
      <c r="ED9" s="14">
        <v>112.46647</v>
      </c>
      <c r="EE9" s="14">
        <v>-1.8664700000000001</v>
      </c>
      <c r="EF9" s="14">
        <v>164.3</v>
      </c>
      <c r="EG9" s="14">
        <v>220.69499999999999</v>
      </c>
      <c r="EH9" s="14">
        <v>220.69499999999999</v>
      </c>
      <c r="EI9" s="14">
        <v>-56.395000000000003</v>
      </c>
      <c r="EJ9" s="14"/>
      <c r="EK9" s="14"/>
      <c r="EL9" s="14"/>
      <c r="EM9" s="14">
        <v>0</v>
      </c>
      <c r="EN9" s="14"/>
      <c r="EO9" s="14"/>
      <c r="EP9" s="14"/>
      <c r="EQ9" s="14">
        <v>0</v>
      </c>
      <c r="ER9" s="14"/>
      <c r="ES9" s="14"/>
      <c r="ET9" s="14"/>
      <c r="EU9" s="14">
        <v>0</v>
      </c>
      <c r="EV9" s="14">
        <v>6.5</v>
      </c>
      <c r="EW9" s="14">
        <v>6.39</v>
      </c>
      <c r="EX9" s="14">
        <v>6.39</v>
      </c>
      <c r="EY9" s="14">
        <v>0.11</v>
      </c>
      <c r="EZ9" s="14">
        <v>452.8</v>
      </c>
      <c r="FA9" s="14">
        <v>449.28079000000002</v>
      </c>
      <c r="FB9" s="14">
        <v>449.28086000000002</v>
      </c>
      <c r="FC9" s="14">
        <v>3.5191400000000002</v>
      </c>
      <c r="FD9" s="14">
        <v>80.599999999999994</v>
      </c>
      <c r="FE9" s="14">
        <v>81.635570000000001</v>
      </c>
      <c r="FF9" s="14">
        <v>81.635570000000001</v>
      </c>
      <c r="FG9" s="14">
        <v>-1.0355700000000001</v>
      </c>
      <c r="FH9" s="14">
        <v>136.30000000000001</v>
      </c>
      <c r="FI9" s="14">
        <v>142.04259999999999</v>
      </c>
      <c r="FJ9" s="14">
        <v>142.04259999999999</v>
      </c>
      <c r="FK9" s="14">
        <v>-5.7426000000000004</v>
      </c>
      <c r="FL9" s="14">
        <v>42</v>
      </c>
      <c r="FM9" s="14">
        <v>41.89893</v>
      </c>
      <c r="FN9" s="14">
        <v>41.89893</v>
      </c>
      <c r="FO9" s="14">
        <v>0.10106999999999999</v>
      </c>
      <c r="FP9" s="14">
        <v>18.5</v>
      </c>
      <c r="FQ9" s="14">
        <v>19.21088</v>
      </c>
      <c r="FR9" s="14">
        <v>19.21088</v>
      </c>
      <c r="FS9" s="14">
        <v>-0.71087999999999996</v>
      </c>
      <c r="FT9" s="14">
        <v>18.8</v>
      </c>
      <c r="FU9" s="14">
        <v>18.172979999999999</v>
      </c>
      <c r="FV9" s="14">
        <v>18.172979999999999</v>
      </c>
      <c r="FW9" s="14">
        <v>0.62702000000000002</v>
      </c>
      <c r="FX9" s="14">
        <v>89.5</v>
      </c>
      <c r="FY9" s="14">
        <v>87.773560000000003</v>
      </c>
      <c r="FZ9" s="14">
        <v>87.773570000000007</v>
      </c>
      <c r="GA9" s="14">
        <v>1.7264299999999999</v>
      </c>
      <c r="GB9" s="14">
        <v>160</v>
      </c>
      <c r="GC9" s="14">
        <v>166.66181</v>
      </c>
      <c r="GD9" s="14">
        <v>166.66181</v>
      </c>
      <c r="GE9" s="14">
        <v>-6.66181</v>
      </c>
      <c r="GF9" s="14">
        <v>160.19999999999999</v>
      </c>
      <c r="GG9" s="14">
        <v>166.66181</v>
      </c>
      <c r="GH9" s="14">
        <v>166.66181</v>
      </c>
      <c r="GI9" s="14">
        <v>-6.4618099999999998</v>
      </c>
      <c r="GJ9" s="14">
        <v>170.2</v>
      </c>
      <c r="GK9" s="14">
        <v>167.16229000000001</v>
      </c>
      <c r="GL9" s="14">
        <v>167.16229000000001</v>
      </c>
      <c r="GM9" s="14">
        <v>3.0377100000000001</v>
      </c>
      <c r="GN9" s="14">
        <v>107.8</v>
      </c>
      <c r="GO9" s="14">
        <v>108.70049</v>
      </c>
      <c r="GP9" s="14">
        <v>110.48202000000001</v>
      </c>
      <c r="GQ9" s="14">
        <v>-2.6820200000000001</v>
      </c>
      <c r="GR9" s="14">
        <v>37.200000000000003</v>
      </c>
      <c r="GS9" s="14">
        <v>45</v>
      </c>
      <c r="GT9" s="14">
        <v>27.21088</v>
      </c>
      <c r="GU9" s="14">
        <v>9.9891199999999998</v>
      </c>
      <c r="GV9" s="14">
        <v>36.799999999999997</v>
      </c>
      <c r="GW9" s="14">
        <v>38.272109999999998</v>
      </c>
      <c r="GX9" s="14">
        <v>38.272109999999998</v>
      </c>
      <c r="GY9" s="14">
        <v>-1.47211</v>
      </c>
      <c r="GZ9" s="14">
        <v>2.1</v>
      </c>
      <c r="HA9" s="14">
        <v>4.5483399999999996</v>
      </c>
      <c r="HB9" s="14">
        <v>4.5483500000000001</v>
      </c>
      <c r="HC9" s="14">
        <v>-2.44835</v>
      </c>
      <c r="HD9" s="14">
        <v>33.299999999999997</v>
      </c>
      <c r="HE9" s="14">
        <v>21.379940000000001</v>
      </c>
      <c r="HF9" s="14">
        <v>21.379940000000001</v>
      </c>
      <c r="HG9" s="14">
        <v>11.920059999999999</v>
      </c>
      <c r="HH9" s="14">
        <v>123.6</v>
      </c>
      <c r="HI9" s="14">
        <v>164.13148000000001</v>
      </c>
      <c r="HJ9" s="14">
        <v>172.35792000000001</v>
      </c>
      <c r="HK9" s="14">
        <v>-48.757919999999999</v>
      </c>
      <c r="HL9" s="14"/>
      <c r="HM9" s="14"/>
      <c r="HN9" s="14"/>
      <c r="HO9" s="14">
        <v>0</v>
      </c>
      <c r="HP9" s="14"/>
      <c r="HQ9" s="14"/>
      <c r="HR9" s="14"/>
      <c r="HS9" s="14">
        <v>0</v>
      </c>
      <c r="HT9" s="14">
        <v>8.6999999999999993</v>
      </c>
      <c r="HU9" s="14">
        <v>4.6344000000000003</v>
      </c>
      <c r="HV9" s="14">
        <v>39.700180000000003</v>
      </c>
      <c r="HW9" s="14">
        <v>-31.00018</v>
      </c>
      <c r="HX9" s="14"/>
      <c r="HY9" s="14"/>
      <c r="HZ9" s="14"/>
      <c r="IA9" s="14">
        <v>0</v>
      </c>
      <c r="IB9" s="14"/>
      <c r="IC9" s="14"/>
      <c r="ID9" s="14"/>
      <c r="IE9" s="14">
        <v>0</v>
      </c>
      <c r="IF9" s="14">
        <v>46.2</v>
      </c>
      <c r="IG9" s="14">
        <v>45.265300000000003</v>
      </c>
      <c r="IH9" s="14">
        <v>45.265309999999999</v>
      </c>
      <c r="II9" s="14">
        <v>0.93469000000000002</v>
      </c>
      <c r="IJ9" s="14"/>
      <c r="IK9" s="14"/>
      <c r="IL9" s="14"/>
      <c r="IM9" s="14">
        <v>0</v>
      </c>
      <c r="IN9" s="14"/>
      <c r="IO9" s="14"/>
      <c r="IP9" s="14"/>
      <c r="IQ9" s="14">
        <v>0</v>
      </c>
      <c r="IR9" s="14"/>
      <c r="IS9" s="14"/>
      <c r="IT9" s="14"/>
      <c r="IU9" s="14">
        <v>0</v>
      </c>
      <c r="IV9" s="14">
        <v>128.6</v>
      </c>
      <c r="IW9" s="14">
        <v>124.82831</v>
      </c>
      <c r="IX9" s="14">
        <v>132.83837</v>
      </c>
      <c r="IY9" s="14">
        <v>-4.2383699999999997</v>
      </c>
      <c r="IZ9" s="14">
        <v>0</v>
      </c>
      <c r="JA9" s="14"/>
      <c r="JB9" s="14"/>
      <c r="JC9" s="14">
        <v>0</v>
      </c>
      <c r="JD9" s="14">
        <v>46.5</v>
      </c>
      <c r="JE9" s="14">
        <v>67.639240000000001</v>
      </c>
      <c r="JF9" s="14"/>
      <c r="JG9" s="14">
        <v>46.5</v>
      </c>
      <c r="JH9" s="14">
        <v>199.6</v>
      </c>
      <c r="JI9" s="14">
        <v>202.72198</v>
      </c>
      <c r="JJ9" s="14">
        <v>178.69806</v>
      </c>
      <c r="JK9" s="14">
        <v>20.90194</v>
      </c>
      <c r="JL9" s="14"/>
      <c r="JM9" s="14"/>
      <c r="JN9" s="14"/>
      <c r="JO9" s="14">
        <v>0</v>
      </c>
      <c r="JP9" s="14">
        <v>72.3</v>
      </c>
      <c r="JQ9" s="14">
        <v>73.590990000000005</v>
      </c>
      <c r="JR9" s="14">
        <v>73.590999999999994</v>
      </c>
      <c r="JS9" s="14">
        <v>-1.2909999999999999</v>
      </c>
      <c r="JT9" s="14">
        <v>35.4</v>
      </c>
      <c r="JU9" s="14">
        <v>36.905990000000003</v>
      </c>
      <c r="JV9" s="14">
        <v>36.905999999999999</v>
      </c>
      <c r="JW9" s="14">
        <v>-1.506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2.4</v>
      </c>
      <c r="KW9" s="14">
        <v>2.04257</v>
      </c>
      <c r="KX9" s="14">
        <v>2.0425800000000001</v>
      </c>
      <c r="KY9" s="14">
        <v>0.35742000000000002</v>
      </c>
      <c r="KZ9" s="14">
        <v>74.2</v>
      </c>
      <c r="LA9" s="14">
        <v>47.373840000000001</v>
      </c>
      <c r="LB9" s="14">
        <v>83.839960000000005</v>
      </c>
      <c r="LC9" s="14">
        <v>-9.6399600000000003</v>
      </c>
      <c r="LD9" s="14">
        <v>119.2</v>
      </c>
      <c r="LE9" s="14">
        <v>122.90224000000001</v>
      </c>
      <c r="LF9" s="14">
        <v>122.90225</v>
      </c>
      <c r="LG9" s="14">
        <v>-3.7022499999999998</v>
      </c>
      <c r="LH9" s="14">
        <v>62.9</v>
      </c>
      <c r="LI9" s="14">
        <v>67.199219999999997</v>
      </c>
      <c r="LJ9" s="14">
        <v>67.199219999999997</v>
      </c>
      <c r="LK9" s="14">
        <v>-4.29922</v>
      </c>
      <c r="LL9" s="14">
        <v>60.8</v>
      </c>
      <c r="LM9" s="14">
        <v>65.84366</v>
      </c>
      <c r="LN9" s="14">
        <v>65.84366</v>
      </c>
      <c r="LO9" s="14">
        <v>-5.04366</v>
      </c>
      <c r="LP9" s="14">
        <v>30.6</v>
      </c>
      <c r="LQ9" s="14">
        <v>29.980560000000001</v>
      </c>
      <c r="LR9" s="14">
        <v>29.980560000000001</v>
      </c>
      <c r="LS9" s="14">
        <v>0.61943999999999999</v>
      </c>
      <c r="LT9" s="14"/>
      <c r="LU9" s="14"/>
      <c r="LV9" s="14"/>
      <c r="LW9" s="14">
        <v>0</v>
      </c>
      <c r="LX9" s="14"/>
      <c r="LY9" s="14"/>
      <c r="LZ9" s="14"/>
      <c r="MA9" s="14">
        <v>0</v>
      </c>
      <c r="MB9" s="14"/>
      <c r="MC9" s="14"/>
      <c r="MD9" s="14"/>
      <c r="ME9" s="14">
        <v>0</v>
      </c>
      <c r="MF9" s="14">
        <v>140</v>
      </c>
      <c r="MG9" s="14">
        <v>153.06012000000001</v>
      </c>
      <c r="MH9" s="14">
        <v>153.06012000000001</v>
      </c>
      <c r="MI9" s="14">
        <v>-13.06012</v>
      </c>
      <c r="MJ9" s="14">
        <v>140.4</v>
      </c>
      <c r="MK9" s="14">
        <v>153.06012000000001</v>
      </c>
      <c r="ML9" s="14">
        <v>153.06012000000001</v>
      </c>
      <c r="MM9" s="14">
        <v>-12.660119999999999</v>
      </c>
      <c r="MN9" s="14">
        <v>168</v>
      </c>
      <c r="MO9" s="14">
        <v>153.51975999999999</v>
      </c>
      <c r="MP9" s="14">
        <v>153.51975999999999</v>
      </c>
      <c r="MQ9" s="14">
        <v>14.48024</v>
      </c>
      <c r="MR9" s="14"/>
      <c r="MS9" s="14"/>
      <c r="MT9" s="14"/>
      <c r="MU9" s="14">
        <v>0</v>
      </c>
      <c r="MV9" s="14"/>
      <c r="MW9" s="14"/>
      <c r="MX9" s="14"/>
      <c r="MY9" s="14">
        <v>0</v>
      </c>
      <c r="MZ9" s="14">
        <v>0</v>
      </c>
      <c r="NA9" s="14"/>
      <c r="NB9" s="14"/>
      <c r="NC9" s="14">
        <v>0</v>
      </c>
      <c r="ND9" s="14"/>
      <c r="NE9" s="14"/>
      <c r="NF9" s="14"/>
      <c r="NG9" s="14">
        <v>0</v>
      </c>
      <c r="NH9" s="14"/>
      <c r="NI9" s="14"/>
      <c r="NJ9" s="14"/>
      <c r="NK9" s="14">
        <v>0</v>
      </c>
      <c r="NL9" s="14"/>
      <c r="NM9" s="14"/>
      <c r="NN9" s="14"/>
      <c r="NO9" s="14">
        <v>0</v>
      </c>
      <c r="NP9" s="14"/>
      <c r="NQ9" s="14"/>
      <c r="NR9" s="14"/>
      <c r="NS9" s="14">
        <v>0</v>
      </c>
      <c r="NT9" s="14">
        <v>5.7</v>
      </c>
      <c r="NU9" s="14">
        <v>7.0432300000000003</v>
      </c>
      <c r="NV9" s="14">
        <v>7.0432300000000003</v>
      </c>
      <c r="NW9" s="14">
        <v>-1.3432299999999999</v>
      </c>
      <c r="NX9" s="14">
        <v>4.2</v>
      </c>
      <c r="NY9" s="14">
        <v>7.3890099999999999</v>
      </c>
      <c r="NZ9" s="14">
        <v>7.3890099999999999</v>
      </c>
      <c r="OA9" s="14">
        <v>-3.1890100000000001</v>
      </c>
      <c r="OB9" s="14">
        <v>20</v>
      </c>
      <c r="OC9" s="14">
        <v>17.492709999999999</v>
      </c>
      <c r="OD9" s="14">
        <v>17.492709999999999</v>
      </c>
      <c r="OE9" s="14">
        <v>2.5072899999999998</v>
      </c>
      <c r="OF9" s="14">
        <v>0</v>
      </c>
      <c r="OG9" s="14"/>
      <c r="OH9" s="14"/>
      <c r="OI9" s="14">
        <v>0</v>
      </c>
      <c r="OJ9" s="14">
        <v>96.7</v>
      </c>
      <c r="OK9" s="14">
        <v>93.57</v>
      </c>
      <c r="OL9" s="14">
        <v>93.57</v>
      </c>
      <c r="OM9" s="14">
        <v>3.13</v>
      </c>
      <c r="ON9" s="14">
        <v>0</v>
      </c>
      <c r="OO9" s="14"/>
      <c r="OP9" s="14"/>
      <c r="OQ9" s="14">
        <v>0</v>
      </c>
      <c r="OR9" s="14">
        <v>0.8</v>
      </c>
      <c r="OS9" s="14">
        <v>4.7560000000000002</v>
      </c>
      <c r="OT9" s="14">
        <v>4.7560000000000002</v>
      </c>
      <c r="OU9" s="14">
        <v>-3.956</v>
      </c>
      <c r="OV9" s="14">
        <v>0</v>
      </c>
      <c r="OW9" s="14"/>
      <c r="OX9" s="14"/>
      <c r="OY9" s="14">
        <v>0</v>
      </c>
      <c r="OZ9" s="14">
        <v>20.2</v>
      </c>
      <c r="PA9" s="14">
        <v>19.436340000000001</v>
      </c>
      <c r="PB9" s="14">
        <v>19.436350000000001</v>
      </c>
      <c r="PC9" s="14">
        <v>0.76365000000000005</v>
      </c>
      <c r="PD9" s="14">
        <v>9.9</v>
      </c>
      <c r="PE9" s="14">
        <v>9.9830000000000005</v>
      </c>
      <c r="PF9" s="14">
        <v>9.9830000000000005</v>
      </c>
      <c r="PG9" s="14">
        <v>-8.3000000000000004E-2</v>
      </c>
      <c r="PH9" s="14">
        <v>5.5</v>
      </c>
      <c r="PI9" s="14">
        <v>5.67</v>
      </c>
      <c r="PJ9" s="14">
        <v>5.67</v>
      </c>
      <c r="PK9" s="14">
        <v>-0.17</v>
      </c>
      <c r="PL9" s="14">
        <v>0</v>
      </c>
      <c r="PM9" s="14"/>
      <c r="PN9" s="14"/>
      <c r="PO9" s="14">
        <v>0</v>
      </c>
      <c r="PP9" s="14">
        <v>0</v>
      </c>
      <c r="PQ9" s="14">
        <v>1</v>
      </c>
      <c r="PR9" s="14">
        <v>1</v>
      </c>
      <c r="PS9" s="14">
        <v>-1</v>
      </c>
      <c r="PT9" s="14">
        <v>3.5</v>
      </c>
      <c r="PU9" s="14">
        <v>1.8</v>
      </c>
      <c r="PV9" s="14">
        <v>1.8</v>
      </c>
      <c r="PW9" s="14">
        <v>1.7</v>
      </c>
      <c r="PX9" s="14">
        <v>5.2</v>
      </c>
      <c r="PY9" s="14">
        <v>5</v>
      </c>
      <c r="PZ9" s="14">
        <v>5</v>
      </c>
      <c r="QA9" s="14">
        <v>0.2</v>
      </c>
      <c r="QB9" s="14">
        <v>20.6</v>
      </c>
      <c r="QC9" s="14">
        <v>20.274049999999999</v>
      </c>
      <c r="QD9" s="14">
        <v>20.274049999999999</v>
      </c>
      <c r="QE9" s="14">
        <v>0.32595000000000002</v>
      </c>
      <c r="QF9" s="14">
        <v>20</v>
      </c>
      <c r="QG9" s="14">
        <v>19.436340000000001</v>
      </c>
      <c r="QH9" s="14">
        <v>19.436350000000001</v>
      </c>
      <c r="QI9" s="14">
        <v>0.56364999999999998</v>
      </c>
      <c r="QJ9" s="14">
        <v>18.5</v>
      </c>
      <c r="QK9" s="14">
        <v>17.492709999999999</v>
      </c>
      <c r="QL9" s="14">
        <v>17.492709999999999</v>
      </c>
      <c r="QM9" s="14">
        <v>1.00729</v>
      </c>
      <c r="QN9" s="14">
        <v>3.4</v>
      </c>
      <c r="QO9" s="14">
        <v>3.4</v>
      </c>
      <c r="QP9" s="14">
        <v>3.4</v>
      </c>
      <c r="QQ9" s="14">
        <v>0</v>
      </c>
      <c r="QR9" s="14">
        <v>18.5</v>
      </c>
      <c r="QS9" s="14">
        <v>17.881440000000001</v>
      </c>
      <c r="QT9" s="14">
        <v>17.881440000000001</v>
      </c>
      <c r="QU9" s="14">
        <v>0.61856</v>
      </c>
      <c r="QV9" s="14">
        <v>0</v>
      </c>
      <c r="QW9" s="14"/>
      <c r="QX9" s="14"/>
      <c r="QY9" s="14">
        <v>0</v>
      </c>
      <c r="QZ9" s="14">
        <v>0</v>
      </c>
      <c r="RA9" s="14"/>
      <c r="RB9" s="14"/>
      <c r="RC9" s="14">
        <v>0</v>
      </c>
      <c r="RD9" s="14">
        <v>24.5</v>
      </c>
      <c r="RE9" s="14">
        <v>23.513999999999999</v>
      </c>
      <c r="RF9" s="14">
        <v>23.513999999999999</v>
      </c>
      <c r="RG9" s="14">
        <v>0.98599999999999999</v>
      </c>
      <c r="RH9" s="14">
        <v>74.400000000000006</v>
      </c>
      <c r="RI9" s="14">
        <v>68.102000000000004</v>
      </c>
      <c r="RJ9" s="14">
        <v>68.102000000000004</v>
      </c>
      <c r="RK9" s="14">
        <v>6.298</v>
      </c>
      <c r="RL9" s="14">
        <v>0</v>
      </c>
      <c r="RM9" s="14"/>
      <c r="RN9" s="14"/>
      <c r="RO9" s="14">
        <v>0</v>
      </c>
      <c r="RP9" s="14">
        <v>3.5</v>
      </c>
      <c r="RQ9" s="14"/>
      <c r="RR9" s="14">
        <v>3.5009999999999999</v>
      </c>
      <c r="RS9" s="14">
        <v>-1E-3</v>
      </c>
      <c r="RT9" s="14">
        <v>7.5</v>
      </c>
      <c r="RU9" s="14"/>
      <c r="RV9" s="14">
        <v>19.792000000000002</v>
      </c>
      <c r="RW9" s="14">
        <v>-12.292</v>
      </c>
      <c r="RX9" s="14">
        <v>3</v>
      </c>
      <c r="RY9" s="14">
        <v>2</v>
      </c>
      <c r="RZ9" s="14">
        <v>2</v>
      </c>
      <c r="SA9" s="14">
        <v>1</v>
      </c>
      <c r="SB9" s="14"/>
      <c r="SC9" s="14"/>
      <c r="SD9" s="14">
        <v>0.4</v>
      </c>
      <c r="SE9" s="14">
        <v>-0.4</v>
      </c>
      <c r="SF9" s="14">
        <v>0</v>
      </c>
      <c r="SG9" s="14"/>
      <c r="SH9" s="14"/>
      <c r="SI9" s="14">
        <v>0</v>
      </c>
      <c r="SJ9" s="14">
        <v>19.8</v>
      </c>
      <c r="SK9" s="14">
        <v>19.1448</v>
      </c>
      <c r="SL9" s="14">
        <v>19.1448</v>
      </c>
      <c r="SM9" s="14">
        <v>0.6552</v>
      </c>
      <c r="SN9" s="14">
        <v>9.9</v>
      </c>
      <c r="SO9" s="14">
        <v>9.8000000000000007</v>
      </c>
      <c r="SP9" s="14">
        <v>9.8000000000000007</v>
      </c>
      <c r="SQ9" s="14">
        <v>0.1</v>
      </c>
      <c r="SR9" s="14">
        <v>20.3</v>
      </c>
      <c r="SS9" s="14">
        <v>19.436340000000001</v>
      </c>
      <c r="ST9" s="14">
        <v>19.436350000000001</v>
      </c>
      <c r="SU9" s="14">
        <v>0.86365000000000003</v>
      </c>
      <c r="SV9" s="14">
        <v>20.3</v>
      </c>
      <c r="SW9" s="14">
        <v>19.436340000000001</v>
      </c>
      <c r="SX9" s="14">
        <v>19.436350000000001</v>
      </c>
      <c r="SY9" s="14">
        <v>0.86365000000000003</v>
      </c>
      <c r="SZ9" s="14">
        <v>20</v>
      </c>
      <c r="TA9" s="14">
        <v>19.241980000000002</v>
      </c>
      <c r="TB9" s="14">
        <v>19.241980000000002</v>
      </c>
      <c r="TC9" s="14">
        <v>0.75802000000000003</v>
      </c>
      <c r="TD9" s="14">
        <v>3</v>
      </c>
      <c r="TE9" s="14">
        <v>7.6849999999999996</v>
      </c>
      <c r="TF9" s="14">
        <v>7.6849999999999996</v>
      </c>
      <c r="TG9" s="14">
        <v>-4.6849999999999996</v>
      </c>
      <c r="TH9" s="14">
        <v>7.1</v>
      </c>
      <c r="TI9" s="14">
        <v>16.591000000000001</v>
      </c>
      <c r="TJ9" s="14">
        <v>16.591000000000001</v>
      </c>
      <c r="TK9" s="14">
        <v>-9.4909999999999997</v>
      </c>
      <c r="TL9" s="14">
        <v>0</v>
      </c>
      <c r="TM9" s="14"/>
      <c r="TN9" s="14"/>
      <c r="TO9" s="14">
        <v>0</v>
      </c>
      <c r="TP9" s="14">
        <v>32.9</v>
      </c>
      <c r="TQ9" s="14">
        <v>32.64</v>
      </c>
      <c r="TR9" s="14">
        <v>32.64</v>
      </c>
      <c r="TS9" s="14">
        <v>0.26</v>
      </c>
      <c r="TT9" s="14">
        <v>62.9</v>
      </c>
      <c r="TU9" s="14">
        <v>48.784999999999997</v>
      </c>
      <c r="TV9" s="14">
        <v>48.784999999999997</v>
      </c>
      <c r="TW9" s="14">
        <v>14.115</v>
      </c>
      <c r="TX9" s="14">
        <v>1.7</v>
      </c>
      <c r="TY9" s="14">
        <v>0.66300000000000003</v>
      </c>
      <c r="TZ9" s="14">
        <v>0.66300000000000003</v>
      </c>
      <c r="UA9" s="14">
        <v>1.0369999999999999</v>
      </c>
      <c r="UB9" s="14">
        <v>2.8</v>
      </c>
      <c r="UC9" s="14">
        <v>0.90300000000000002</v>
      </c>
      <c r="UD9" s="14">
        <v>0.90300000000000002</v>
      </c>
      <c r="UE9" s="14">
        <v>1.897</v>
      </c>
      <c r="UF9" s="14">
        <v>0</v>
      </c>
      <c r="UG9" s="14"/>
      <c r="UH9" s="14"/>
      <c r="UI9" s="14">
        <v>0</v>
      </c>
      <c r="UJ9" s="14">
        <v>20.9</v>
      </c>
      <c r="UK9" s="14">
        <v>19.436340000000001</v>
      </c>
      <c r="UL9" s="14">
        <v>19.436350000000001</v>
      </c>
      <c r="UM9" s="14">
        <v>1.4636499999999999</v>
      </c>
      <c r="UN9" s="14">
        <v>7.7</v>
      </c>
      <c r="UO9" s="14">
        <v>8.1999899999999997</v>
      </c>
      <c r="UP9" s="14">
        <v>8.1999999999999993</v>
      </c>
      <c r="UQ9" s="14">
        <v>-0.5</v>
      </c>
      <c r="UR9" s="14">
        <v>6.6</v>
      </c>
      <c r="US9" s="14">
        <v>6.1</v>
      </c>
      <c r="UT9" s="14">
        <v>6.1</v>
      </c>
      <c r="UU9" s="14">
        <v>0.5</v>
      </c>
      <c r="UV9" s="14">
        <v>20.399999999999999</v>
      </c>
      <c r="UW9" s="14">
        <v>19.436340000000001</v>
      </c>
      <c r="UX9" s="14">
        <v>19.436350000000001</v>
      </c>
      <c r="UY9" s="14">
        <v>0.96365000000000001</v>
      </c>
      <c r="UZ9" s="14">
        <v>20.399999999999999</v>
      </c>
      <c r="VA9" s="14">
        <v>19.436340000000001</v>
      </c>
      <c r="VB9" s="14">
        <v>19.436350000000001</v>
      </c>
      <c r="VC9" s="14">
        <v>0.96365000000000001</v>
      </c>
      <c r="VD9" s="14">
        <v>20.100000000000001</v>
      </c>
      <c r="VE9" s="14">
        <v>19.436340000000001</v>
      </c>
      <c r="VF9" s="14">
        <v>19.436350000000001</v>
      </c>
      <c r="VG9" s="14">
        <v>0.66364999999999996</v>
      </c>
      <c r="VH9" s="14">
        <v>2</v>
      </c>
      <c r="VI9" s="14">
        <v>4.4340000000000002</v>
      </c>
      <c r="VJ9" s="14">
        <v>4.4340000000000002</v>
      </c>
      <c r="VK9" s="14">
        <v>-2.4340000000000002</v>
      </c>
      <c r="VL9" s="14">
        <v>0</v>
      </c>
      <c r="VM9" s="14"/>
      <c r="VN9" s="14"/>
      <c r="VO9" s="14">
        <v>0</v>
      </c>
      <c r="VP9" s="14">
        <v>0</v>
      </c>
      <c r="VQ9" s="14"/>
      <c r="VR9" s="14"/>
      <c r="VS9" s="14">
        <v>0</v>
      </c>
      <c r="VT9" s="14">
        <v>0</v>
      </c>
      <c r="VU9" s="14"/>
      <c r="VV9" s="14"/>
      <c r="VW9" s="14">
        <v>0</v>
      </c>
      <c r="VX9" s="14">
        <v>0.3</v>
      </c>
      <c r="VY9" s="14">
        <v>0.6</v>
      </c>
      <c r="VZ9" s="14">
        <v>0.6</v>
      </c>
      <c r="WA9" s="14">
        <v>-0.3</v>
      </c>
      <c r="WB9" s="14">
        <v>48.7</v>
      </c>
      <c r="WC9" s="14">
        <v>50</v>
      </c>
      <c r="WD9" s="14">
        <v>50</v>
      </c>
      <c r="WE9" s="14">
        <v>-1.3</v>
      </c>
      <c r="WF9" s="14">
        <v>46.8</v>
      </c>
      <c r="WG9" s="14">
        <v>50</v>
      </c>
      <c r="WH9" s="14">
        <v>50</v>
      </c>
      <c r="WI9" s="14">
        <v>-3.2</v>
      </c>
      <c r="WJ9" s="14">
        <v>0</v>
      </c>
      <c r="WK9" s="14"/>
      <c r="WL9" s="14"/>
      <c r="WM9" s="14">
        <v>0</v>
      </c>
      <c r="WN9" s="14">
        <v>3.4</v>
      </c>
      <c r="WO9" s="14">
        <v>4.2</v>
      </c>
      <c r="WP9" s="14">
        <v>4.2</v>
      </c>
      <c r="WQ9" s="14">
        <v>-0.8</v>
      </c>
      <c r="WR9" s="14">
        <v>1.2</v>
      </c>
      <c r="WS9" s="14">
        <v>1.2</v>
      </c>
      <c r="WT9" s="14">
        <v>1.2</v>
      </c>
      <c r="WU9" s="14">
        <v>0</v>
      </c>
      <c r="WV9" s="14">
        <v>2</v>
      </c>
      <c r="WW9" s="14">
        <v>2.4</v>
      </c>
      <c r="WX9" s="14">
        <v>2.4</v>
      </c>
      <c r="WY9" s="14">
        <v>-0.4</v>
      </c>
      <c r="WZ9" s="14">
        <v>1.2</v>
      </c>
      <c r="XA9" s="14">
        <v>1.4</v>
      </c>
      <c r="XB9" s="14">
        <v>1.4</v>
      </c>
      <c r="XC9" s="14">
        <v>-0.2</v>
      </c>
      <c r="XD9" s="14">
        <v>0</v>
      </c>
      <c r="XE9" s="14"/>
      <c r="XF9" s="14"/>
      <c r="XG9" s="14">
        <v>0</v>
      </c>
      <c r="XH9" s="14">
        <v>8.9</v>
      </c>
      <c r="XI9" s="14">
        <v>9</v>
      </c>
      <c r="XJ9" s="14">
        <v>9</v>
      </c>
      <c r="XK9" s="14">
        <v>-0.1</v>
      </c>
      <c r="XL9" s="14">
        <v>20</v>
      </c>
      <c r="XM9" s="14">
        <v>19.241980000000002</v>
      </c>
      <c r="XN9" s="14">
        <v>19.241980000000002</v>
      </c>
      <c r="XO9" s="14">
        <v>0.75802000000000003</v>
      </c>
      <c r="XP9" s="14">
        <v>9.4</v>
      </c>
      <c r="XQ9" s="14">
        <v>10.7</v>
      </c>
      <c r="XR9" s="14">
        <v>10.7</v>
      </c>
      <c r="XS9" s="14">
        <v>-1.3</v>
      </c>
      <c r="XT9" s="14">
        <v>27.2</v>
      </c>
      <c r="XU9" s="14">
        <v>29</v>
      </c>
      <c r="XV9" s="14">
        <v>29</v>
      </c>
      <c r="XW9" s="14">
        <v>-1.8</v>
      </c>
      <c r="XX9" s="14">
        <v>34.5</v>
      </c>
      <c r="XY9" s="14">
        <v>29</v>
      </c>
      <c r="XZ9" s="14">
        <v>29</v>
      </c>
      <c r="YA9" s="14">
        <v>5.5</v>
      </c>
      <c r="YB9" s="14">
        <v>11.8</v>
      </c>
      <c r="YC9" s="14">
        <v>14</v>
      </c>
      <c r="YD9" s="14">
        <v>14</v>
      </c>
      <c r="YE9" s="14">
        <v>-2.2000000000000002</v>
      </c>
      <c r="YF9" s="14">
        <v>18.3</v>
      </c>
      <c r="YG9" s="14">
        <v>16</v>
      </c>
      <c r="YH9" s="14">
        <v>16</v>
      </c>
      <c r="YI9" s="14">
        <v>2.2999999999999998</v>
      </c>
      <c r="YJ9" s="14">
        <v>8</v>
      </c>
      <c r="YK9" s="14">
        <v>8.32</v>
      </c>
      <c r="YL9" s="14">
        <v>8.32</v>
      </c>
      <c r="YM9" s="14">
        <v>-0.32</v>
      </c>
      <c r="YN9" s="14">
        <v>11.4</v>
      </c>
      <c r="YO9" s="14">
        <v>11</v>
      </c>
      <c r="YP9" s="14">
        <v>11</v>
      </c>
      <c r="YQ9" s="14">
        <v>0.4</v>
      </c>
      <c r="YR9" s="14">
        <v>22.9</v>
      </c>
      <c r="YS9" s="14">
        <v>22</v>
      </c>
      <c r="YT9" s="14">
        <v>22</v>
      </c>
      <c r="YU9" s="14">
        <v>0.9</v>
      </c>
    </row>
    <row r="10" spans="1:671" ht="24" customHeight="1" x14ac:dyDescent="0.3">
      <c r="A10" s="1"/>
      <c r="B10" s="16" t="s">
        <v>67</v>
      </c>
      <c r="C10" s="16" t="s">
        <v>788</v>
      </c>
      <c r="D10" s="17">
        <v>201</v>
      </c>
      <c r="E10" s="17">
        <v>203.40136000000001</v>
      </c>
      <c r="F10" s="17">
        <v>203.40136000000001</v>
      </c>
      <c r="G10" s="17">
        <v>-2.4013599999999999</v>
      </c>
      <c r="H10" s="17">
        <v>601.6</v>
      </c>
      <c r="I10" s="17">
        <v>596.92533000000003</v>
      </c>
      <c r="J10" s="17">
        <v>596.92534000000001</v>
      </c>
      <c r="K10" s="17">
        <v>4.6746600000000003</v>
      </c>
      <c r="L10" s="17">
        <v>204.8</v>
      </c>
      <c r="M10" s="17">
        <v>194.37914000000001</v>
      </c>
      <c r="N10" s="17">
        <v>194.37914000000001</v>
      </c>
      <c r="O10" s="17">
        <v>10.420859999999999</v>
      </c>
      <c r="P10" s="17"/>
      <c r="Q10" s="17"/>
      <c r="R10" s="17"/>
      <c r="S10" s="17">
        <v>0</v>
      </c>
      <c r="T10" s="17"/>
      <c r="U10" s="17"/>
      <c r="V10" s="17"/>
      <c r="W10" s="17">
        <v>0</v>
      </c>
      <c r="X10" s="17">
        <v>87.7</v>
      </c>
      <c r="Y10" s="17">
        <v>91.867819999999995</v>
      </c>
      <c r="Z10" s="17">
        <v>91.867829999999998</v>
      </c>
      <c r="AA10" s="17">
        <v>-4.1678300000000004</v>
      </c>
      <c r="AB10" s="17">
        <v>235.3</v>
      </c>
      <c r="AC10" s="17">
        <v>242</v>
      </c>
      <c r="AD10" s="17">
        <v>242</v>
      </c>
      <c r="AE10" s="17">
        <v>-6.7</v>
      </c>
      <c r="AF10" s="17"/>
      <c r="AG10" s="17"/>
      <c r="AH10" s="17"/>
      <c r="AI10" s="17">
        <v>0</v>
      </c>
      <c r="AJ10" s="17"/>
      <c r="AK10" s="17"/>
      <c r="AL10" s="17"/>
      <c r="AM10" s="17">
        <v>0</v>
      </c>
      <c r="AN10" s="17"/>
      <c r="AO10" s="17"/>
      <c r="AP10" s="17"/>
      <c r="AQ10" s="17">
        <v>0</v>
      </c>
      <c r="AR10" s="17">
        <v>0</v>
      </c>
      <c r="AS10" s="17"/>
      <c r="AT10" s="17"/>
      <c r="AU10" s="17">
        <v>0</v>
      </c>
      <c r="AV10" s="17">
        <v>0</v>
      </c>
      <c r="AW10" s="17"/>
      <c r="AX10" s="17"/>
      <c r="AY10" s="17">
        <v>0</v>
      </c>
      <c r="AZ10" s="17"/>
      <c r="BA10" s="17"/>
      <c r="BB10" s="17"/>
      <c r="BC10" s="17">
        <v>0</v>
      </c>
      <c r="BD10" s="17">
        <v>204.5</v>
      </c>
      <c r="BE10" s="17">
        <v>207.24284</v>
      </c>
      <c r="BF10" s="17">
        <v>207.24285</v>
      </c>
      <c r="BG10" s="17">
        <v>-2.7428499999999998</v>
      </c>
      <c r="BH10" s="17">
        <v>108.3</v>
      </c>
      <c r="BI10" s="17">
        <v>103.93259999999999</v>
      </c>
      <c r="BJ10" s="17">
        <v>103.93259999999999</v>
      </c>
      <c r="BK10" s="17">
        <v>4.3673999999999999</v>
      </c>
      <c r="BL10" s="17">
        <v>547.20000000000005</v>
      </c>
      <c r="BM10" s="17">
        <v>566.08939999999996</v>
      </c>
      <c r="BN10" s="17">
        <v>566.08941000000004</v>
      </c>
      <c r="BO10" s="17">
        <v>-18.889410000000002</v>
      </c>
      <c r="BP10" s="17">
        <v>10</v>
      </c>
      <c r="BQ10" s="17">
        <v>10.52094</v>
      </c>
      <c r="BR10" s="17">
        <v>10.52094</v>
      </c>
      <c r="BS10" s="17">
        <v>-0.52093999999999996</v>
      </c>
      <c r="BT10" s="17"/>
      <c r="BU10" s="17"/>
      <c r="BV10" s="17"/>
      <c r="BW10" s="17">
        <v>0</v>
      </c>
      <c r="BX10" s="17"/>
      <c r="BY10" s="17"/>
      <c r="BZ10" s="17"/>
      <c r="CA10" s="17">
        <v>0</v>
      </c>
      <c r="CB10" s="17"/>
      <c r="CC10" s="17"/>
      <c r="CD10" s="17"/>
      <c r="CE10" s="17">
        <v>0</v>
      </c>
      <c r="CF10" s="17"/>
      <c r="CG10" s="17"/>
      <c r="CH10" s="17"/>
      <c r="CI10" s="17">
        <v>0</v>
      </c>
      <c r="CJ10" s="17">
        <v>161.19999999999999</v>
      </c>
      <c r="CK10" s="17">
        <v>164.06704999999999</v>
      </c>
      <c r="CL10" s="17">
        <v>164.06706</v>
      </c>
      <c r="CM10" s="17">
        <v>-2.8670599999999999</v>
      </c>
      <c r="CN10" s="17">
        <v>7.2</v>
      </c>
      <c r="CO10" s="17">
        <v>5.1383299999999998</v>
      </c>
      <c r="CP10" s="17">
        <v>5.1383299999999998</v>
      </c>
      <c r="CQ10" s="17">
        <v>2.0616699999999999</v>
      </c>
      <c r="CR10" s="17">
        <v>5.2</v>
      </c>
      <c r="CS10" s="17">
        <v>2.8204899999999999</v>
      </c>
      <c r="CT10" s="17">
        <v>2.8205</v>
      </c>
      <c r="CU10" s="17">
        <v>2.3795000000000002</v>
      </c>
      <c r="CV10" s="17">
        <v>0</v>
      </c>
      <c r="CW10" s="17"/>
      <c r="CX10" s="17">
        <v>22.410769999999999</v>
      </c>
      <c r="CY10" s="17">
        <v>-22.410769999999999</v>
      </c>
      <c r="CZ10" s="17">
        <v>6.8</v>
      </c>
      <c r="DA10" s="17">
        <v>6.8787000000000003</v>
      </c>
      <c r="DB10" s="17">
        <v>6.8787000000000003</v>
      </c>
      <c r="DC10" s="17">
        <v>-7.8700000000000006E-2</v>
      </c>
      <c r="DD10" s="17">
        <v>12.5</v>
      </c>
      <c r="DE10" s="17">
        <v>14.933909999999999</v>
      </c>
      <c r="DF10" s="17">
        <v>14.933920000000001</v>
      </c>
      <c r="DG10" s="17">
        <v>-2.4339200000000001</v>
      </c>
      <c r="DH10" s="17">
        <v>141.1</v>
      </c>
      <c r="DI10" s="17">
        <v>141.15541999999999</v>
      </c>
      <c r="DJ10" s="17">
        <v>142.44412</v>
      </c>
      <c r="DK10" s="17">
        <v>-1.34412</v>
      </c>
      <c r="DL10" s="17"/>
      <c r="DM10" s="17"/>
      <c r="DN10" s="17"/>
      <c r="DO10" s="17">
        <v>0</v>
      </c>
      <c r="DP10" s="17"/>
      <c r="DQ10" s="17"/>
      <c r="DR10" s="17"/>
      <c r="DS10" s="17">
        <v>0</v>
      </c>
      <c r="DT10" s="17"/>
      <c r="DU10" s="17"/>
      <c r="DV10" s="17"/>
      <c r="DW10" s="17">
        <v>0</v>
      </c>
      <c r="DX10" s="17"/>
      <c r="DY10" s="17"/>
      <c r="DZ10" s="17"/>
      <c r="EA10" s="17">
        <v>0</v>
      </c>
      <c r="EB10" s="17">
        <v>110</v>
      </c>
      <c r="EC10" s="17">
        <v>112.46647</v>
      </c>
      <c r="ED10" s="17">
        <v>112.46647</v>
      </c>
      <c r="EE10" s="17">
        <v>-2.4664700000000002</v>
      </c>
      <c r="EF10" s="17">
        <v>189.6</v>
      </c>
      <c r="EG10" s="17">
        <v>220.69499999999999</v>
      </c>
      <c r="EH10" s="17">
        <v>206.52588</v>
      </c>
      <c r="EI10" s="17">
        <v>-16.925879999999999</v>
      </c>
      <c r="EJ10" s="17"/>
      <c r="EK10" s="17"/>
      <c r="EL10" s="17"/>
      <c r="EM10" s="17">
        <v>0</v>
      </c>
      <c r="EN10" s="17"/>
      <c r="EO10" s="17"/>
      <c r="EP10" s="17"/>
      <c r="EQ10" s="17">
        <v>0</v>
      </c>
      <c r="ER10" s="17"/>
      <c r="ES10" s="17"/>
      <c r="ET10" s="17"/>
      <c r="EU10" s="17">
        <v>0</v>
      </c>
      <c r="EV10" s="17">
        <v>6.5</v>
      </c>
      <c r="EW10" s="17">
        <v>6.39</v>
      </c>
      <c r="EX10" s="17">
        <v>6.39</v>
      </c>
      <c r="EY10" s="17">
        <v>0.11</v>
      </c>
      <c r="EZ10" s="17">
        <v>451.4</v>
      </c>
      <c r="FA10" s="17">
        <v>449.28079000000002</v>
      </c>
      <c r="FB10" s="17">
        <v>457.09426999999999</v>
      </c>
      <c r="FC10" s="17">
        <v>-5.6942700000000004</v>
      </c>
      <c r="FD10" s="17">
        <v>80.7</v>
      </c>
      <c r="FE10" s="17">
        <v>81.635559999999998</v>
      </c>
      <c r="FF10" s="17">
        <v>81.635570000000001</v>
      </c>
      <c r="FG10" s="17">
        <v>-0.93557000000000001</v>
      </c>
      <c r="FH10" s="17">
        <v>121.5</v>
      </c>
      <c r="FI10" s="17">
        <v>142.04259999999999</v>
      </c>
      <c r="FJ10" s="17">
        <v>149.98721</v>
      </c>
      <c r="FK10" s="17">
        <v>-28.487210000000001</v>
      </c>
      <c r="FL10" s="17">
        <v>41.9</v>
      </c>
      <c r="FM10" s="17">
        <v>41.89893</v>
      </c>
      <c r="FN10" s="17">
        <v>41.89893</v>
      </c>
      <c r="FO10" s="17">
        <v>1.07E-3</v>
      </c>
      <c r="FP10" s="17">
        <v>18.399999999999999</v>
      </c>
      <c r="FQ10" s="17">
        <v>19.21088</v>
      </c>
      <c r="FR10" s="17">
        <v>19.21088</v>
      </c>
      <c r="FS10" s="17">
        <v>-0.81088000000000005</v>
      </c>
      <c r="FT10" s="17">
        <v>18.8</v>
      </c>
      <c r="FU10" s="17">
        <v>18.172979999999999</v>
      </c>
      <c r="FV10" s="17">
        <v>18.172979999999999</v>
      </c>
      <c r="FW10" s="17">
        <v>0.62702000000000002</v>
      </c>
      <c r="FX10" s="17">
        <v>88.2</v>
      </c>
      <c r="FY10" s="17">
        <v>87.773560000000003</v>
      </c>
      <c r="FZ10" s="17">
        <v>87.773570000000007</v>
      </c>
      <c r="GA10" s="17">
        <v>0.42642999999999998</v>
      </c>
      <c r="GB10" s="17">
        <v>149.4</v>
      </c>
      <c r="GC10" s="17">
        <v>166.98542</v>
      </c>
      <c r="GD10" s="17">
        <v>166.66181</v>
      </c>
      <c r="GE10" s="17">
        <v>-17.261810000000001</v>
      </c>
      <c r="GF10" s="17">
        <v>149.9</v>
      </c>
      <c r="GG10" s="17">
        <v>166.98542</v>
      </c>
      <c r="GH10" s="17">
        <v>166.66181</v>
      </c>
      <c r="GI10" s="17">
        <v>-16.761810000000001</v>
      </c>
      <c r="GJ10" s="17">
        <v>170.6</v>
      </c>
      <c r="GK10" s="17">
        <v>167.48688000000001</v>
      </c>
      <c r="GL10" s="17">
        <v>167.16229000000001</v>
      </c>
      <c r="GM10" s="17">
        <v>3.43771</v>
      </c>
      <c r="GN10" s="17">
        <v>105</v>
      </c>
      <c r="GO10" s="17">
        <v>108.24596</v>
      </c>
      <c r="GP10" s="17">
        <v>110.48202000000001</v>
      </c>
      <c r="GQ10" s="17">
        <v>-5.4820200000000003</v>
      </c>
      <c r="GR10" s="17">
        <v>21</v>
      </c>
      <c r="GS10" s="17">
        <v>45</v>
      </c>
      <c r="GT10" s="17">
        <v>19.44501</v>
      </c>
      <c r="GU10" s="17">
        <v>1.5549900000000001</v>
      </c>
      <c r="GV10" s="17">
        <v>32.9</v>
      </c>
      <c r="GW10" s="17">
        <v>38.272109999999998</v>
      </c>
      <c r="GX10" s="17">
        <v>38.272109999999998</v>
      </c>
      <c r="GY10" s="17">
        <v>-5.3721100000000002</v>
      </c>
      <c r="GZ10" s="17">
        <v>2.1</v>
      </c>
      <c r="HA10" s="17">
        <v>4.5483399999999996</v>
      </c>
      <c r="HB10" s="17">
        <v>4.5483500000000001</v>
      </c>
      <c r="HC10" s="17">
        <v>-2.44835</v>
      </c>
      <c r="HD10" s="17">
        <v>32.799999999999997</v>
      </c>
      <c r="HE10" s="17">
        <v>21.379940000000001</v>
      </c>
      <c r="HF10" s="17">
        <v>21.379940000000001</v>
      </c>
      <c r="HG10" s="17">
        <v>11.420059999999999</v>
      </c>
      <c r="HH10" s="17">
        <v>134.5</v>
      </c>
      <c r="HI10" s="17">
        <v>172.35791</v>
      </c>
      <c r="HJ10" s="17">
        <v>174.55948000000001</v>
      </c>
      <c r="HK10" s="17">
        <v>-40.059480000000001</v>
      </c>
      <c r="HL10" s="17"/>
      <c r="HM10" s="17"/>
      <c r="HN10" s="17"/>
      <c r="HO10" s="17">
        <v>0</v>
      </c>
      <c r="HP10" s="17"/>
      <c r="HQ10" s="17"/>
      <c r="HR10" s="17"/>
      <c r="HS10" s="17">
        <v>0</v>
      </c>
      <c r="HT10" s="17">
        <v>6.9</v>
      </c>
      <c r="HU10" s="17">
        <v>16.457750000000001</v>
      </c>
      <c r="HV10" s="17">
        <v>46.577689999999997</v>
      </c>
      <c r="HW10" s="17">
        <v>-39.677689999999998</v>
      </c>
      <c r="HX10" s="17"/>
      <c r="HY10" s="17"/>
      <c r="HZ10" s="17"/>
      <c r="IA10" s="17">
        <v>0</v>
      </c>
      <c r="IB10" s="17"/>
      <c r="IC10" s="17"/>
      <c r="ID10" s="17"/>
      <c r="IE10" s="17">
        <v>0</v>
      </c>
      <c r="IF10" s="17">
        <v>46.3</v>
      </c>
      <c r="IG10" s="17">
        <v>45.26529</v>
      </c>
      <c r="IH10" s="17">
        <v>45.265309999999999</v>
      </c>
      <c r="II10" s="17">
        <v>1.0346900000000001</v>
      </c>
      <c r="IJ10" s="17"/>
      <c r="IK10" s="17"/>
      <c r="IL10" s="17"/>
      <c r="IM10" s="17">
        <v>0</v>
      </c>
      <c r="IN10" s="17"/>
      <c r="IO10" s="17"/>
      <c r="IP10" s="17"/>
      <c r="IQ10" s="17">
        <v>0</v>
      </c>
      <c r="IR10" s="17"/>
      <c r="IS10" s="17"/>
      <c r="IT10" s="17"/>
      <c r="IU10" s="17">
        <v>0</v>
      </c>
      <c r="IV10" s="17">
        <v>126.6</v>
      </c>
      <c r="IW10" s="17">
        <v>124.82841999999999</v>
      </c>
      <c r="IX10" s="17">
        <v>132.83837</v>
      </c>
      <c r="IY10" s="17">
        <v>-6.2383699999999997</v>
      </c>
      <c r="IZ10" s="17">
        <v>0</v>
      </c>
      <c r="JA10" s="17"/>
      <c r="JB10" s="17"/>
      <c r="JC10" s="17">
        <v>0</v>
      </c>
      <c r="JD10" s="17">
        <v>0</v>
      </c>
      <c r="JE10" s="17"/>
      <c r="JF10" s="17"/>
      <c r="JG10" s="17">
        <v>0</v>
      </c>
      <c r="JH10" s="17">
        <v>200.1</v>
      </c>
      <c r="JI10" s="17">
        <v>154.81621999999999</v>
      </c>
      <c r="JJ10" s="17"/>
      <c r="JK10" s="17">
        <v>200.1</v>
      </c>
      <c r="JL10" s="17"/>
      <c r="JM10" s="17"/>
      <c r="JN10" s="17"/>
      <c r="JO10" s="17">
        <v>0</v>
      </c>
      <c r="JP10" s="17">
        <v>72.5</v>
      </c>
      <c r="JQ10" s="17">
        <v>73.590980000000002</v>
      </c>
      <c r="JR10" s="17">
        <v>73.590999999999994</v>
      </c>
      <c r="JS10" s="17">
        <v>-1.091</v>
      </c>
      <c r="JT10" s="17">
        <v>35.299999999999997</v>
      </c>
      <c r="JU10" s="17">
        <v>36.905990000000003</v>
      </c>
      <c r="JV10" s="17">
        <v>36.905999999999999</v>
      </c>
      <c r="JW10" s="17">
        <v>-1.6060000000000001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2.4</v>
      </c>
      <c r="KW10" s="17">
        <v>2.04257</v>
      </c>
      <c r="KX10" s="17">
        <v>2.0425800000000001</v>
      </c>
      <c r="KY10" s="17">
        <v>0.35742000000000002</v>
      </c>
      <c r="KZ10" s="17">
        <v>58</v>
      </c>
      <c r="LA10" s="17">
        <v>41.194650000000003</v>
      </c>
      <c r="LB10" s="17">
        <v>139.55002999999999</v>
      </c>
      <c r="LC10" s="17">
        <v>-81.550030000000007</v>
      </c>
      <c r="LD10" s="17">
        <v>102.4</v>
      </c>
      <c r="LE10" s="17">
        <v>125.81768</v>
      </c>
      <c r="LF10" s="17">
        <v>133.16031000000001</v>
      </c>
      <c r="LG10" s="17">
        <v>-30.76031</v>
      </c>
      <c r="LH10" s="17">
        <v>61</v>
      </c>
      <c r="LI10" s="17">
        <v>67.199219999999997</v>
      </c>
      <c r="LJ10" s="17">
        <v>67.199219999999997</v>
      </c>
      <c r="LK10" s="17">
        <v>-6.1992200000000004</v>
      </c>
      <c r="LL10" s="17">
        <v>60.9</v>
      </c>
      <c r="LM10" s="17">
        <v>65.84366</v>
      </c>
      <c r="LN10" s="17">
        <v>65.84366</v>
      </c>
      <c r="LO10" s="17">
        <v>-4.9436600000000004</v>
      </c>
      <c r="LP10" s="17">
        <v>29.7</v>
      </c>
      <c r="LQ10" s="17">
        <v>29.980560000000001</v>
      </c>
      <c r="LR10" s="17">
        <v>29.980560000000001</v>
      </c>
      <c r="LS10" s="17">
        <v>-0.28055999999999998</v>
      </c>
      <c r="LT10" s="17"/>
      <c r="LU10" s="17"/>
      <c r="LV10" s="17"/>
      <c r="LW10" s="17">
        <v>0</v>
      </c>
      <c r="LX10" s="17"/>
      <c r="LY10" s="17"/>
      <c r="LZ10" s="17"/>
      <c r="MA10" s="17">
        <v>0</v>
      </c>
      <c r="MB10" s="17"/>
      <c r="MC10" s="17"/>
      <c r="MD10" s="17"/>
      <c r="ME10" s="17">
        <v>0</v>
      </c>
      <c r="MF10" s="17">
        <v>140.69999999999999</v>
      </c>
      <c r="MG10" s="17">
        <v>153.06012000000001</v>
      </c>
      <c r="MH10" s="17">
        <v>153.06012000000001</v>
      </c>
      <c r="MI10" s="17">
        <v>-12.36012</v>
      </c>
      <c r="MJ10" s="17">
        <v>141.69999999999999</v>
      </c>
      <c r="MK10" s="17">
        <v>153.06012000000001</v>
      </c>
      <c r="ML10" s="17">
        <v>153.06012000000001</v>
      </c>
      <c r="MM10" s="17">
        <v>-11.36012</v>
      </c>
      <c r="MN10" s="17">
        <v>168.6</v>
      </c>
      <c r="MO10" s="17">
        <v>153.51975999999999</v>
      </c>
      <c r="MP10" s="17">
        <v>153.51975999999999</v>
      </c>
      <c r="MQ10" s="17">
        <v>15.08024</v>
      </c>
      <c r="MR10" s="17"/>
      <c r="MS10" s="17"/>
      <c r="MT10" s="17"/>
      <c r="MU10" s="17">
        <v>0</v>
      </c>
      <c r="MV10" s="17"/>
      <c r="MW10" s="17"/>
      <c r="MX10" s="17"/>
      <c r="MY10" s="17">
        <v>0</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5.6</v>
      </c>
      <c r="NU10" s="17">
        <v>7.0432300000000003</v>
      </c>
      <c r="NV10" s="17">
        <v>7.0432300000000003</v>
      </c>
      <c r="NW10" s="17">
        <v>-1.44323</v>
      </c>
      <c r="NX10" s="17">
        <v>4.3</v>
      </c>
      <c r="NY10" s="17">
        <v>7.3890099999999999</v>
      </c>
      <c r="NZ10" s="17">
        <v>7.3890099999999999</v>
      </c>
      <c r="OA10" s="17">
        <v>-3.08901</v>
      </c>
      <c r="OB10" s="17">
        <v>20</v>
      </c>
      <c r="OC10" s="17">
        <v>17.492709999999999</v>
      </c>
      <c r="OD10" s="17">
        <v>17.492709999999999</v>
      </c>
      <c r="OE10" s="17">
        <v>2.5072899999999998</v>
      </c>
      <c r="OF10" s="17">
        <v>0</v>
      </c>
      <c r="OG10" s="17"/>
      <c r="OH10" s="17"/>
      <c r="OI10" s="17">
        <v>0</v>
      </c>
      <c r="OJ10" s="17">
        <v>93.1</v>
      </c>
      <c r="OK10" s="17">
        <v>91.98</v>
      </c>
      <c r="OL10" s="17">
        <v>91.98</v>
      </c>
      <c r="OM10" s="17">
        <v>1.1200000000000001</v>
      </c>
      <c r="ON10" s="17">
        <v>0</v>
      </c>
      <c r="OO10" s="17"/>
      <c r="OP10" s="17"/>
      <c r="OQ10" s="17">
        <v>0</v>
      </c>
      <c r="OR10" s="17">
        <v>0.9</v>
      </c>
      <c r="OS10" s="17">
        <v>4.7560000000000002</v>
      </c>
      <c r="OT10" s="17">
        <v>4.7560000000000002</v>
      </c>
      <c r="OU10" s="17">
        <v>-3.8559999999999999</v>
      </c>
      <c r="OV10" s="17">
        <v>0</v>
      </c>
      <c r="OW10" s="17"/>
      <c r="OX10" s="17"/>
      <c r="OY10" s="17">
        <v>0</v>
      </c>
      <c r="OZ10" s="17">
        <v>20.2</v>
      </c>
      <c r="PA10" s="17">
        <v>19.436340000000001</v>
      </c>
      <c r="PB10" s="17">
        <v>19.436350000000001</v>
      </c>
      <c r="PC10" s="17">
        <v>0.76365000000000005</v>
      </c>
      <c r="PD10" s="17">
        <v>9.9</v>
      </c>
      <c r="PE10" s="17">
        <v>9.9830000000000005</v>
      </c>
      <c r="PF10" s="17">
        <v>9.9830000000000005</v>
      </c>
      <c r="PG10" s="17">
        <v>-8.3000000000000004E-2</v>
      </c>
      <c r="PH10" s="17">
        <v>5.3</v>
      </c>
      <c r="PI10" s="17">
        <v>5.67</v>
      </c>
      <c r="PJ10" s="17">
        <v>5.67</v>
      </c>
      <c r="PK10" s="17">
        <v>-0.37</v>
      </c>
      <c r="PL10" s="17">
        <v>0</v>
      </c>
      <c r="PM10" s="17"/>
      <c r="PN10" s="17"/>
      <c r="PO10" s="17">
        <v>0</v>
      </c>
      <c r="PP10" s="17">
        <v>0</v>
      </c>
      <c r="PQ10" s="17">
        <v>1</v>
      </c>
      <c r="PR10" s="17">
        <v>1</v>
      </c>
      <c r="PS10" s="17">
        <v>-1</v>
      </c>
      <c r="PT10" s="17">
        <v>3.2</v>
      </c>
      <c r="PU10" s="17">
        <v>1.8</v>
      </c>
      <c r="PV10" s="17">
        <v>1.8</v>
      </c>
      <c r="PW10" s="17">
        <v>1.4</v>
      </c>
      <c r="PX10" s="17">
        <v>5.2</v>
      </c>
      <c r="PY10" s="17">
        <v>5</v>
      </c>
      <c r="PZ10" s="17">
        <v>5</v>
      </c>
      <c r="QA10" s="17">
        <v>0.2</v>
      </c>
      <c r="QB10" s="17">
        <v>20.100000000000001</v>
      </c>
      <c r="QC10" s="17">
        <v>20.274049999999999</v>
      </c>
      <c r="QD10" s="17">
        <v>20.274049999999999</v>
      </c>
      <c r="QE10" s="17">
        <v>-0.17405000000000001</v>
      </c>
      <c r="QF10" s="17">
        <v>20</v>
      </c>
      <c r="QG10" s="17">
        <v>19.436340000000001</v>
      </c>
      <c r="QH10" s="17">
        <v>19.436350000000001</v>
      </c>
      <c r="QI10" s="17">
        <v>0.56364999999999998</v>
      </c>
      <c r="QJ10" s="17">
        <v>18.5</v>
      </c>
      <c r="QK10" s="17">
        <v>17.492709999999999</v>
      </c>
      <c r="QL10" s="17">
        <v>17.492709999999999</v>
      </c>
      <c r="QM10" s="17">
        <v>1.00729</v>
      </c>
      <c r="QN10" s="17">
        <v>3.4</v>
      </c>
      <c r="QO10" s="17">
        <v>3.4</v>
      </c>
      <c r="QP10" s="17">
        <v>3.4</v>
      </c>
      <c r="QQ10" s="17">
        <v>0</v>
      </c>
      <c r="QR10" s="17">
        <v>18.5</v>
      </c>
      <c r="QS10" s="17">
        <v>17.881440000000001</v>
      </c>
      <c r="QT10" s="17">
        <v>17.881440000000001</v>
      </c>
      <c r="QU10" s="17">
        <v>0.61856</v>
      </c>
      <c r="QV10" s="17">
        <v>0</v>
      </c>
      <c r="QW10" s="17"/>
      <c r="QX10" s="17"/>
      <c r="QY10" s="17">
        <v>0</v>
      </c>
      <c r="QZ10" s="17">
        <v>0</v>
      </c>
      <c r="RA10" s="17"/>
      <c r="RB10" s="17"/>
      <c r="RC10" s="17">
        <v>0</v>
      </c>
      <c r="RD10" s="17">
        <v>28.1</v>
      </c>
      <c r="RE10" s="17">
        <v>23.045000000000002</v>
      </c>
      <c r="RF10" s="17">
        <v>23.045000000000002</v>
      </c>
      <c r="RG10" s="17">
        <v>5.0549999999999997</v>
      </c>
      <c r="RH10" s="17">
        <v>73</v>
      </c>
      <c r="RI10" s="17">
        <v>65.094999999999999</v>
      </c>
      <c r="RJ10" s="17">
        <v>65.094999999999999</v>
      </c>
      <c r="RK10" s="17">
        <v>7.9050000000000002</v>
      </c>
      <c r="RL10" s="17">
        <v>0</v>
      </c>
      <c r="RM10" s="17"/>
      <c r="RN10" s="17"/>
      <c r="RO10" s="17">
        <v>0</v>
      </c>
      <c r="RP10" s="17">
        <v>3</v>
      </c>
      <c r="RQ10" s="17"/>
      <c r="RR10" s="17">
        <v>3.5009999999999999</v>
      </c>
      <c r="RS10" s="17">
        <v>-0.501</v>
      </c>
      <c r="RT10" s="17">
        <v>5.3</v>
      </c>
      <c r="RU10" s="17">
        <v>3.8105099999999998</v>
      </c>
      <c r="RV10" s="17">
        <v>19.792000000000002</v>
      </c>
      <c r="RW10" s="17">
        <v>-14.492000000000001</v>
      </c>
      <c r="RX10" s="17">
        <v>3</v>
      </c>
      <c r="RY10" s="17">
        <v>2</v>
      </c>
      <c r="RZ10" s="17">
        <v>2</v>
      </c>
      <c r="SA10" s="17">
        <v>1</v>
      </c>
      <c r="SB10" s="17"/>
      <c r="SC10" s="17"/>
      <c r="SD10" s="17">
        <v>0.4</v>
      </c>
      <c r="SE10" s="17">
        <v>-0.4</v>
      </c>
      <c r="SF10" s="17">
        <v>0</v>
      </c>
      <c r="SG10" s="17"/>
      <c r="SH10" s="17"/>
      <c r="SI10" s="17">
        <v>0</v>
      </c>
      <c r="SJ10" s="17">
        <v>19.8</v>
      </c>
      <c r="SK10" s="17">
        <v>19.1448</v>
      </c>
      <c r="SL10" s="17">
        <v>19.1448</v>
      </c>
      <c r="SM10" s="17">
        <v>0.6552</v>
      </c>
      <c r="SN10" s="17">
        <v>9.9</v>
      </c>
      <c r="SO10" s="17">
        <v>9.8000000000000007</v>
      </c>
      <c r="SP10" s="17">
        <v>9.8000000000000007</v>
      </c>
      <c r="SQ10" s="17">
        <v>0.1</v>
      </c>
      <c r="SR10" s="17">
        <v>20.2</v>
      </c>
      <c r="SS10" s="17">
        <v>19.436340000000001</v>
      </c>
      <c r="ST10" s="17">
        <v>19.436350000000001</v>
      </c>
      <c r="SU10" s="17">
        <v>0.76365000000000005</v>
      </c>
      <c r="SV10" s="17">
        <v>20.100000000000001</v>
      </c>
      <c r="SW10" s="17">
        <v>19.436340000000001</v>
      </c>
      <c r="SX10" s="17">
        <v>19.436350000000001</v>
      </c>
      <c r="SY10" s="17">
        <v>0.66364999999999996</v>
      </c>
      <c r="SZ10" s="17">
        <v>20</v>
      </c>
      <c r="TA10" s="17">
        <v>19.241980000000002</v>
      </c>
      <c r="TB10" s="17">
        <v>19.241980000000002</v>
      </c>
      <c r="TC10" s="17">
        <v>0.75802000000000003</v>
      </c>
      <c r="TD10" s="17">
        <v>3.6</v>
      </c>
      <c r="TE10" s="17">
        <v>7.6849999999999996</v>
      </c>
      <c r="TF10" s="17">
        <v>7.6849999999999996</v>
      </c>
      <c r="TG10" s="17">
        <v>-4.085</v>
      </c>
      <c r="TH10" s="17">
        <v>5.2</v>
      </c>
      <c r="TI10" s="17">
        <v>16.591000000000001</v>
      </c>
      <c r="TJ10" s="17">
        <v>16.591000000000001</v>
      </c>
      <c r="TK10" s="17">
        <v>-11.391</v>
      </c>
      <c r="TL10" s="17">
        <v>0</v>
      </c>
      <c r="TM10" s="17"/>
      <c r="TN10" s="17"/>
      <c r="TO10" s="17">
        <v>0</v>
      </c>
      <c r="TP10" s="17">
        <v>29.5</v>
      </c>
      <c r="TQ10" s="17">
        <v>33.64</v>
      </c>
      <c r="TR10" s="17">
        <v>33.64</v>
      </c>
      <c r="TS10" s="17">
        <v>-4.1399999999999997</v>
      </c>
      <c r="TT10" s="17">
        <v>65.2</v>
      </c>
      <c r="TU10" s="17">
        <v>48.784999999999997</v>
      </c>
      <c r="TV10" s="17">
        <v>48.784999999999997</v>
      </c>
      <c r="TW10" s="17">
        <v>16.414999999999999</v>
      </c>
      <c r="TX10" s="17">
        <v>2.2999999999999998</v>
      </c>
      <c r="TY10" s="17">
        <v>0.66300000000000003</v>
      </c>
      <c r="TZ10" s="17">
        <v>0.66300000000000003</v>
      </c>
      <c r="UA10" s="17">
        <v>1.637</v>
      </c>
      <c r="UB10" s="17">
        <v>2.7</v>
      </c>
      <c r="UC10" s="17">
        <v>0.90300000000000002</v>
      </c>
      <c r="UD10" s="17">
        <v>0.90300000000000002</v>
      </c>
      <c r="UE10" s="17">
        <v>1.7969999999999999</v>
      </c>
      <c r="UF10" s="17">
        <v>0</v>
      </c>
      <c r="UG10" s="17"/>
      <c r="UH10" s="17"/>
      <c r="UI10" s="17">
        <v>0</v>
      </c>
      <c r="UJ10" s="17">
        <v>20.9</v>
      </c>
      <c r="UK10" s="17">
        <v>19.436340000000001</v>
      </c>
      <c r="UL10" s="17">
        <v>19.436350000000001</v>
      </c>
      <c r="UM10" s="17">
        <v>1.4636499999999999</v>
      </c>
      <c r="UN10" s="17">
        <v>7.7</v>
      </c>
      <c r="UO10" s="17">
        <v>8.1999899999999997</v>
      </c>
      <c r="UP10" s="17">
        <v>8.1999999999999993</v>
      </c>
      <c r="UQ10" s="17">
        <v>-0.5</v>
      </c>
      <c r="UR10" s="17">
        <v>6.6</v>
      </c>
      <c r="US10" s="17">
        <v>6.1</v>
      </c>
      <c r="UT10" s="17">
        <v>6.1</v>
      </c>
      <c r="UU10" s="17">
        <v>0.5</v>
      </c>
      <c r="UV10" s="17">
        <v>20.399999999999999</v>
      </c>
      <c r="UW10" s="17">
        <v>19.436340000000001</v>
      </c>
      <c r="UX10" s="17">
        <v>19.436350000000001</v>
      </c>
      <c r="UY10" s="17">
        <v>0.96365000000000001</v>
      </c>
      <c r="UZ10" s="17">
        <v>20.399999999999999</v>
      </c>
      <c r="VA10" s="17">
        <v>19.436340000000001</v>
      </c>
      <c r="VB10" s="17">
        <v>19.436350000000001</v>
      </c>
      <c r="VC10" s="17">
        <v>0.96365000000000001</v>
      </c>
      <c r="VD10" s="17">
        <v>20.100000000000001</v>
      </c>
      <c r="VE10" s="17">
        <v>19.436340000000001</v>
      </c>
      <c r="VF10" s="17">
        <v>19.436350000000001</v>
      </c>
      <c r="VG10" s="17">
        <v>0.66364999999999996</v>
      </c>
      <c r="VH10" s="17">
        <v>2.2000000000000002</v>
      </c>
      <c r="VI10" s="17">
        <v>4.4340000000000002</v>
      </c>
      <c r="VJ10" s="17">
        <v>4.4340000000000002</v>
      </c>
      <c r="VK10" s="17">
        <v>-2.234</v>
      </c>
      <c r="VL10" s="17">
        <v>0</v>
      </c>
      <c r="VM10" s="17"/>
      <c r="VN10" s="17"/>
      <c r="VO10" s="17">
        <v>0</v>
      </c>
      <c r="VP10" s="17">
        <v>0</v>
      </c>
      <c r="VQ10" s="17"/>
      <c r="VR10" s="17"/>
      <c r="VS10" s="17">
        <v>0</v>
      </c>
      <c r="VT10" s="17">
        <v>0</v>
      </c>
      <c r="VU10" s="17"/>
      <c r="VV10" s="17"/>
      <c r="VW10" s="17">
        <v>0</v>
      </c>
      <c r="VX10" s="17">
        <v>0.3</v>
      </c>
      <c r="VY10" s="17">
        <v>0.6</v>
      </c>
      <c r="VZ10" s="17">
        <v>0.6</v>
      </c>
      <c r="WA10" s="17">
        <v>-0.3</v>
      </c>
      <c r="WB10" s="17">
        <v>47.5</v>
      </c>
      <c r="WC10" s="17">
        <v>47</v>
      </c>
      <c r="WD10" s="17">
        <v>47</v>
      </c>
      <c r="WE10" s="17">
        <v>0.5</v>
      </c>
      <c r="WF10" s="17">
        <v>39.9</v>
      </c>
      <c r="WG10" s="17">
        <v>47</v>
      </c>
      <c r="WH10" s="17">
        <v>47</v>
      </c>
      <c r="WI10" s="17">
        <v>-7.1</v>
      </c>
      <c r="WJ10" s="17">
        <v>0</v>
      </c>
      <c r="WK10" s="17"/>
      <c r="WL10" s="17"/>
      <c r="WM10" s="17">
        <v>0</v>
      </c>
      <c r="WN10" s="17">
        <v>3.4</v>
      </c>
      <c r="WO10" s="17">
        <v>4.2</v>
      </c>
      <c r="WP10" s="17">
        <v>4.2</v>
      </c>
      <c r="WQ10" s="17">
        <v>-0.8</v>
      </c>
      <c r="WR10" s="17">
        <v>1.2</v>
      </c>
      <c r="WS10" s="17">
        <v>1.2</v>
      </c>
      <c r="WT10" s="17">
        <v>1.2</v>
      </c>
      <c r="WU10" s="17">
        <v>0</v>
      </c>
      <c r="WV10" s="17">
        <v>2</v>
      </c>
      <c r="WW10" s="17">
        <v>2.4</v>
      </c>
      <c r="WX10" s="17">
        <v>2.4</v>
      </c>
      <c r="WY10" s="17">
        <v>-0.4</v>
      </c>
      <c r="WZ10" s="17">
        <v>1.2</v>
      </c>
      <c r="XA10" s="17">
        <v>1.4</v>
      </c>
      <c r="XB10" s="17">
        <v>1.4</v>
      </c>
      <c r="XC10" s="17">
        <v>-0.2</v>
      </c>
      <c r="XD10" s="17">
        <v>0</v>
      </c>
      <c r="XE10" s="17"/>
      <c r="XF10" s="17"/>
      <c r="XG10" s="17">
        <v>0</v>
      </c>
      <c r="XH10" s="17">
        <v>8.9</v>
      </c>
      <c r="XI10" s="17">
        <v>9</v>
      </c>
      <c r="XJ10" s="17">
        <v>9</v>
      </c>
      <c r="XK10" s="17">
        <v>-0.1</v>
      </c>
      <c r="XL10" s="17">
        <v>20</v>
      </c>
      <c r="XM10" s="17">
        <v>19.241980000000002</v>
      </c>
      <c r="XN10" s="17">
        <v>19.241980000000002</v>
      </c>
      <c r="XO10" s="17">
        <v>0.75802000000000003</v>
      </c>
      <c r="XP10" s="17">
        <v>8</v>
      </c>
      <c r="XQ10" s="17">
        <v>10.7</v>
      </c>
      <c r="XR10" s="17">
        <v>10.7</v>
      </c>
      <c r="XS10" s="17">
        <v>-2.7</v>
      </c>
      <c r="XT10" s="17">
        <v>27.2</v>
      </c>
      <c r="XU10" s="17">
        <v>29</v>
      </c>
      <c r="XV10" s="17">
        <v>29</v>
      </c>
      <c r="XW10" s="17">
        <v>-1.8</v>
      </c>
      <c r="XX10" s="17">
        <v>34.4</v>
      </c>
      <c r="XY10" s="17">
        <v>29</v>
      </c>
      <c r="XZ10" s="17">
        <v>29</v>
      </c>
      <c r="YA10" s="17">
        <v>5.4</v>
      </c>
      <c r="YB10" s="17">
        <v>11.8</v>
      </c>
      <c r="YC10" s="17">
        <v>14</v>
      </c>
      <c r="YD10" s="17">
        <v>14</v>
      </c>
      <c r="YE10" s="17">
        <v>-2.2000000000000002</v>
      </c>
      <c r="YF10" s="17">
        <v>18.3</v>
      </c>
      <c r="YG10" s="17">
        <v>16</v>
      </c>
      <c r="YH10" s="17">
        <v>16</v>
      </c>
      <c r="YI10" s="17">
        <v>2.2999999999999998</v>
      </c>
      <c r="YJ10" s="17">
        <v>8.6</v>
      </c>
      <c r="YK10" s="17">
        <v>8.32</v>
      </c>
      <c r="YL10" s="17">
        <v>8.32</v>
      </c>
      <c r="YM10" s="17">
        <v>0.28000000000000003</v>
      </c>
      <c r="YN10" s="17">
        <v>11</v>
      </c>
      <c r="YO10" s="17">
        <v>11</v>
      </c>
      <c r="YP10" s="17">
        <v>11</v>
      </c>
      <c r="YQ10" s="17">
        <v>0</v>
      </c>
      <c r="YR10" s="17">
        <v>22.1</v>
      </c>
      <c r="YS10" s="17">
        <v>22</v>
      </c>
      <c r="YT10" s="17">
        <v>22</v>
      </c>
      <c r="YU10" s="17">
        <v>0.1</v>
      </c>
    </row>
    <row r="11" spans="1:671" ht="24" customHeight="1" x14ac:dyDescent="0.3">
      <c r="A11" s="1"/>
      <c r="B11" s="16" t="s">
        <v>67</v>
      </c>
      <c r="C11" s="16" t="s">
        <v>789</v>
      </c>
      <c r="D11" s="17">
        <v>197.2</v>
      </c>
      <c r="E11" s="17">
        <v>203.40136000000001</v>
      </c>
      <c r="F11" s="17">
        <v>203.40136000000001</v>
      </c>
      <c r="G11" s="17">
        <v>-6.2013600000000002</v>
      </c>
      <c r="H11" s="17">
        <v>604.79999999999995</v>
      </c>
      <c r="I11" s="17">
        <v>596.92533000000003</v>
      </c>
      <c r="J11" s="17">
        <v>596.92534000000001</v>
      </c>
      <c r="K11" s="17">
        <v>7.8746600000000004</v>
      </c>
      <c r="L11" s="17">
        <v>206.5</v>
      </c>
      <c r="M11" s="17">
        <v>194.37914000000001</v>
      </c>
      <c r="N11" s="17">
        <v>194.37914000000001</v>
      </c>
      <c r="O11" s="17">
        <v>12.12086</v>
      </c>
      <c r="P11" s="17"/>
      <c r="Q11" s="17"/>
      <c r="R11" s="17"/>
      <c r="S11" s="17">
        <v>0</v>
      </c>
      <c r="T11" s="17"/>
      <c r="U11" s="17"/>
      <c r="V11" s="17"/>
      <c r="W11" s="17">
        <v>0</v>
      </c>
      <c r="X11" s="17">
        <v>88.9</v>
      </c>
      <c r="Y11" s="17">
        <v>91.867829999999998</v>
      </c>
      <c r="Z11" s="17">
        <v>91.867829999999998</v>
      </c>
      <c r="AA11" s="17">
        <v>-2.9678300000000002</v>
      </c>
      <c r="AB11" s="17">
        <v>238.5</v>
      </c>
      <c r="AC11" s="17">
        <v>242</v>
      </c>
      <c r="AD11" s="17">
        <v>242</v>
      </c>
      <c r="AE11" s="17">
        <v>-3.5</v>
      </c>
      <c r="AF11" s="17"/>
      <c r="AG11" s="17"/>
      <c r="AH11" s="17"/>
      <c r="AI11" s="17">
        <v>0</v>
      </c>
      <c r="AJ11" s="17"/>
      <c r="AK11" s="17"/>
      <c r="AL11" s="17"/>
      <c r="AM11" s="17">
        <v>0</v>
      </c>
      <c r="AN11" s="17"/>
      <c r="AO11" s="17"/>
      <c r="AP11" s="17"/>
      <c r="AQ11" s="17">
        <v>0</v>
      </c>
      <c r="AR11" s="17">
        <v>0</v>
      </c>
      <c r="AS11" s="17"/>
      <c r="AT11" s="17"/>
      <c r="AU11" s="17">
        <v>0</v>
      </c>
      <c r="AV11" s="17">
        <v>0</v>
      </c>
      <c r="AW11" s="17"/>
      <c r="AX11" s="17"/>
      <c r="AY11" s="17">
        <v>0</v>
      </c>
      <c r="AZ11" s="17"/>
      <c r="BA11" s="17"/>
      <c r="BB11" s="17"/>
      <c r="BC11" s="17">
        <v>0</v>
      </c>
      <c r="BD11" s="17">
        <v>205.7</v>
      </c>
      <c r="BE11" s="17">
        <v>207.24285</v>
      </c>
      <c r="BF11" s="17">
        <v>207.24285</v>
      </c>
      <c r="BG11" s="17">
        <v>-1.5428500000000001</v>
      </c>
      <c r="BH11" s="17">
        <v>108.4</v>
      </c>
      <c r="BI11" s="17">
        <v>103.93259999999999</v>
      </c>
      <c r="BJ11" s="17">
        <v>103.93259999999999</v>
      </c>
      <c r="BK11" s="17">
        <v>4.4673999999999996</v>
      </c>
      <c r="BL11" s="17">
        <v>555</v>
      </c>
      <c r="BM11" s="17">
        <v>566.08939999999996</v>
      </c>
      <c r="BN11" s="17">
        <v>566.08941000000004</v>
      </c>
      <c r="BO11" s="17">
        <v>-11.089410000000001</v>
      </c>
      <c r="BP11" s="17">
        <v>10.3</v>
      </c>
      <c r="BQ11" s="17">
        <v>10.52094</v>
      </c>
      <c r="BR11" s="17">
        <v>10.52094</v>
      </c>
      <c r="BS11" s="17">
        <v>-0.22094</v>
      </c>
      <c r="BT11" s="17"/>
      <c r="BU11" s="17"/>
      <c r="BV11" s="17"/>
      <c r="BW11" s="17">
        <v>0</v>
      </c>
      <c r="BX11" s="17"/>
      <c r="BY11" s="17"/>
      <c r="BZ11" s="17"/>
      <c r="CA11" s="17">
        <v>0</v>
      </c>
      <c r="CB11" s="17"/>
      <c r="CC11" s="17"/>
      <c r="CD11" s="17"/>
      <c r="CE11" s="17">
        <v>0</v>
      </c>
      <c r="CF11" s="17"/>
      <c r="CG11" s="17"/>
      <c r="CH11" s="17"/>
      <c r="CI11" s="17">
        <v>0</v>
      </c>
      <c r="CJ11" s="17">
        <v>165.1</v>
      </c>
      <c r="CK11" s="17">
        <v>164.06704999999999</v>
      </c>
      <c r="CL11" s="17">
        <v>164.06706</v>
      </c>
      <c r="CM11" s="17">
        <v>1.03294</v>
      </c>
      <c r="CN11" s="17">
        <v>7.2</v>
      </c>
      <c r="CO11" s="17">
        <v>5.1383299999999998</v>
      </c>
      <c r="CP11" s="17">
        <v>5.1383299999999998</v>
      </c>
      <c r="CQ11" s="17">
        <v>2.0616699999999999</v>
      </c>
      <c r="CR11" s="17">
        <v>5.0999999999999996</v>
      </c>
      <c r="CS11" s="17">
        <v>2.8204899999999999</v>
      </c>
      <c r="CT11" s="17">
        <v>2.8205</v>
      </c>
      <c r="CU11" s="17">
        <v>2.2795000000000001</v>
      </c>
      <c r="CV11" s="17">
        <v>0</v>
      </c>
      <c r="CW11" s="17"/>
      <c r="CX11" s="17">
        <v>8.6388599999999993</v>
      </c>
      <c r="CY11" s="17">
        <v>-8.6388599999999993</v>
      </c>
      <c r="CZ11" s="17">
        <v>6.8</v>
      </c>
      <c r="DA11" s="17">
        <v>6.8787000000000003</v>
      </c>
      <c r="DB11" s="17">
        <v>6.8787000000000003</v>
      </c>
      <c r="DC11" s="17">
        <v>-7.8700000000000006E-2</v>
      </c>
      <c r="DD11" s="17">
        <v>12.5</v>
      </c>
      <c r="DE11" s="17">
        <v>14.933909999999999</v>
      </c>
      <c r="DF11" s="17">
        <v>14.933920000000001</v>
      </c>
      <c r="DG11" s="17">
        <v>-2.4339200000000001</v>
      </c>
      <c r="DH11" s="17">
        <v>142.19999999999999</v>
      </c>
      <c r="DI11" s="17">
        <v>142.44412</v>
      </c>
      <c r="DJ11" s="17">
        <v>142.44410999999999</v>
      </c>
      <c r="DK11" s="17">
        <v>-0.24410999999999999</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189.9</v>
      </c>
      <c r="EG11" s="17">
        <v>220.69499999999999</v>
      </c>
      <c r="EH11" s="17">
        <v>220.69499999999999</v>
      </c>
      <c r="EI11" s="17">
        <v>-30.795000000000002</v>
      </c>
      <c r="EJ11" s="17"/>
      <c r="EK11" s="17"/>
      <c r="EL11" s="17"/>
      <c r="EM11" s="17">
        <v>0</v>
      </c>
      <c r="EN11" s="17"/>
      <c r="EO11" s="17"/>
      <c r="EP11" s="17"/>
      <c r="EQ11" s="17">
        <v>0</v>
      </c>
      <c r="ER11" s="17"/>
      <c r="ES11" s="17"/>
      <c r="ET11" s="17"/>
      <c r="EU11" s="17">
        <v>0</v>
      </c>
      <c r="EV11" s="17">
        <v>6.5</v>
      </c>
      <c r="EW11" s="17">
        <v>6.39</v>
      </c>
      <c r="EX11" s="17">
        <v>6.39</v>
      </c>
      <c r="EY11" s="17">
        <v>0.11</v>
      </c>
      <c r="EZ11" s="17">
        <v>462.6</v>
      </c>
      <c r="FA11" s="17">
        <v>457.09422000000001</v>
      </c>
      <c r="FB11" s="17">
        <v>449.28086000000002</v>
      </c>
      <c r="FC11" s="17">
        <v>13.319140000000001</v>
      </c>
      <c r="FD11" s="17">
        <v>80.8</v>
      </c>
      <c r="FE11" s="17">
        <v>81.635570000000001</v>
      </c>
      <c r="FF11" s="17">
        <v>81.635570000000001</v>
      </c>
      <c r="FG11" s="17">
        <v>-0.83557000000000003</v>
      </c>
      <c r="FH11" s="17">
        <v>139.6</v>
      </c>
      <c r="FI11" s="17">
        <v>142.04259999999999</v>
      </c>
      <c r="FJ11" s="17">
        <v>142.04259999999999</v>
      </c>
      <c r="FK11" s="17">
        <v>-2.4426000000000001</v>
      </c>
      <c r="FL11" s="17">
        <v>42.1</v>
      </c>
      <c r="FM11" s="17">
        <v>41.89893</v>
      </c>
      <c r="FN11" s="17">
        <v>41.89893</v>
      </c>
      <c r="FO11" s="17">
        <v>0.20107</v>
      </c>
      <c r="FP11" s="17">
        <v>18.399999999999999</v>
      </c>
      <c r="FQ11" s="17">
        <v>19.21088</v>
      </c>
      <c r="FR11" s="17">
        <v>19.21088</v>
      </c>
      <c r="FS11" s="17">
        <v>-0.81088000000000005</v>
      </c>
      <c r="FT11" s="17">
        <v>18.8</v>
      </c>
      <c r="FU11" s="17">
        <v>18.172979999999999</v>
      </c>
      <c r="FV11" s="17">
        <v>18.172979999999999</v>
      </c>
      <c r="FW11" s="17">
        <v>0.62702000000000002</v>
      </c>
      <c r="FX11" s="17">
        <v>91.2</v>
      </c>
      <c r="FY11" s="17">
        <v>87.773560000000003</v>
      </c>
      <c r="FZ11" s="17">
        <v>87.773570000000007</v>
      </c>
      <c r="GA11" s="17">
        <v>3.4264299999999999</v>
      </c>
      <c r="GB11" s="17">
        <v>160.30000000000001</v>
      </c>
      <c r="GC11" s="17">
        <v>166.66181</v>
      </c>
      <c r="GD11" s="17">
        <v>166.66181</v>
      </c>
      <c r="GE11" s="17">
        <v>-6.3618100000000002</v>
      </c>
      <c r="GF11" s="17">
        <v>160.9</v>
      </c>
      <c r="GG11" s="17">
        <v>166.66181</v>
      </c>
      <c r="GH11" s="17">
        <v>166.66181</v>
      </c>
      <c r="GI11" s="17">
        <v>-5.7618099999999997</v>
      </c>
      <c r="GJ11" s="17">
        <v>173.6</v>
      </c>
      <c r="GK11" s="17">
        <v>167.16229000000001</v>
      </c>
      <c r="GL11" s="17">
        <v>167.16229000000001</v>
      </c>
      <c r="GM11" s="17">
        <v>6.43771</v>
      </c>
      <c r="GN11" s="17">
        <v>104.4</v>
      </c>
      <c r="GO11" s="17">
        <v>107.33916000000001</v>
      </c>
      <c r="GP11" s="17">
        <v>110.48202000000001</v>
      </c>
      <c r="GQ11" s="17">
        <v>-6.08202</v>
      </c>
      <c r="GR11" s="17">
        <v>24.4</v>
      </c>
      <c r="GS11" s="17">
        <v>26.23902</v>
      </c>
      <c r="GT11" s="17">
        <v>27.21088</v>
      </c>
      <c r="GU11" s="17">
        <v>-2.81088</v>
      </c>
      <c r="GV11" s="17">
        <v>37.9</v>
      </c>
      <c r="GW11" s="17">
        <v>38.272109999999998</v>
      </c>
      <c r="GX11" s="17">
        <v>38.272109999999998</v>
      </c>
      <c r="GY11" s="17">
        <v>-0.37211</v>
      </c>
      <c r="GZ11" s="17">
        <v>2.1</v>
      </c>
      <c r="HA11" s="17">
        <v>4.5483500000000001</v>
      </c>
      <c r="HB11" s="17">
        <v>4.5483500000000001</v>
      </c>
      <c r="HC11" s="17">
        <v>-2.44835</v>
      </c>
      <c r="HD11" s="17">
        <v>32.4</v>
      </c>
      <c r="HE11" s="17">
        <v>21.379940000000001</v>
      </c>
      <c r="HF11" s="17">
        <v>21.379940000000001</v>
      </c>
      <c r="HG11" s="17">
        <v>11.020060000000001</v>
      </c>
      <c r="HH11" s="17">
        <v>142.1</v>
      </c>
      <c r="HI11" s="17">
        <v>172.35792000000001</v>
      </c>
      <c r="HJ11" s="17">
        <v>172.35792000000001</v>
      </c>
      <c r="HK11" s="17">
        <v>-30.257919999999999</v>
      </c>
      <c r="HL11" s="17"/>
      <c r="HM11" s="17"/>
      <c r="HN11" s="17"/>
      <c r="HO11" s="17">
        <v>0</v>
      </c>
      <c r="HP11" s="17"/>
      <c r="HQ11" s="17"/>
      <c r="HR11" s="17"/>
      <c r="HS11" s="17">
        <v>0</v>
      </c>
      <c r="HT11" s="17">
        <v>7.1</v>
      </c>
      <c r="HU11" s="17">
        <v>46.423169999999999</v>
      </c>
      <c r="HV11" s="17">
        <v>39.700180000000003</v>
      </c>
      <c r="HW11" s="17">
        <v>-32.600180000000002</v>
      </c>
      <c r="HX11" s="17"/>
      <c r="HY11" s="17"/>
      <c r="HZ11" s="17"/>
      <c r="IA11" s="17">
        <v>0</v>
      </c>
      <c r="IB11" s="17"/>
      <c r="IC11" s="17"/>
      <c r="ID11" s="17"/>
      <c r="IE11" s="17">
        <v>0</v>
      </c>
      <c r="IF11" s="17">
        <v>46.1</v>
      </c>
      <c r="IG11" s="17">
        <v>45.265300000000003</v>
      </c>
      <c r="IH11" s="17">
        <v>45.265309999999999</v>
      </c>
      <c r="II11" s="17">
        <v>0.83469000000000004</v>
      </c>
      <c r="IJ11" s="17"/>
      <c r="IK11" s="17"/>
      <c r="IL11" s="17"/>
      <c r="IM11" s="17">
        <v>0</v>
      </c>
      <c r="IN11" s="17"/>
      <c r="IO11" s="17"/>
      <c r="IP11" s="17"/>
      <c r="IQ11" s="17">
        <v>0</v>
      </c>
      <c r="IR11" s="17"/>
      <c r="IS11" s="17"/>
      <c r="IT11" s="17"/>
      <c r="IU11" s="17">
        <v>0</v>
      </c>
      <c r="IV11" s="17">
        <v>126.4</v>
      </c>
      <c r="IW11" s="17">
        <v>124.82839</v>
      </c>
      <c r="IX11" s="17">
        <v>132.83837</v>
      </c>
      <c r="IY11" s="17">
        <v>-6.4383699999999999</v>
      </c>
      <c r="IZ11" s="17">
        <v>0</v>
      </c>
      <c r="JA11" s="17"/>
      <c r="JB11" s="17"/>
      <c r="JC11" s="17">
        <v>0</v>
      </c>
      <c r="JD11" s="17">
        <v>0</v>
      </c>
      <c r="JE11" s="17"/>
      <c r="JF11" s="17"/>
      <c r="JG11" s="17">
        <v>0</v>
      </c>
      <c r="JH11" s="17">
        <v>96.2</v>
      </c>
      <c r="JI11" s="17"/>
      <c r="JJ11" s="17"/>
      <c r="JK11" s="17">
        <v>96.2</v>
      </c>
      <c r="JL11" s="17"/>
      <c r="JM11" s="17"/>
      <c r="JN11" s="17"/>
      <c r="JO11" s="17">
        <v>0</v>
      </c>
      <c r="JP11" s="17">
        <v>72.7</v>
      </c>
      <c r="JQ11" s="17">
        <v>73.590999999999994</v>
      </c>
      <c r="JR11" s="17">
        <v>73.590999999999994</v>
      </c>
      <c r="JS11" s="17">
        <v>-0.89100000000000001</v>
      </c>
      <c r="JT11" s="17">
        <v>35.4</v>
      </c>
      <c r="JU11" s="17">
        <v>36.905999999999999</v>
      </c>
      <c r="JV11" s="17">
        <v>36.905999999999999</v>
      </c>
      <c r="JW11" s="17">
        <v>-1.506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2.4</v>
      </c>
      <c r="KW11" s="17">
        <v>2.0425800000000001</v>
      </c>
      <c r="KX11" s="17">
        <v>2.0425800000000001</v>
      </c>
      <c r="KY11" s="17">
        <v>0.35742000000000002</v>
      </c>
      <c r="KZ11" s="17">
        <v>63.2</v>
      </c>
      <c r="LA11" s="17">
        <v>89.265259999999998</v>
      </c>
      <c r="LB11" s="17">
        <v>83.839960000000005</v>
      </c>
      <c r="LC11" s="17">
        <v>-20.639959999999999</v>
      </c>
      <c r="LD11" s="17">
        <v>118.3</v>
      </c>
      <c r="LE11" s="17">
        <v>122.90227</v>
      </c>
      <c r="LF11" s="17">
        <v>122.90225</v>
      </c>
      <c r="LG11" s="17">
        <v>-4.6022499999999997</v>
      </c>
      <c r="LH11" s="17">
        <v>61.1</v>
      </c>
      <c r="LI11" s="17">
        <v>67.199219999999997</v>
      </c>
      <c r="LJ11" s="17">
        <v>67.199219999999997</v>
      </c>
      <c r="LK11" s="17">
        <v>-6.0992199999999999</v>
      </c>
      <c r="LL11" s="17">
        <v>62</v>
      </c>
      <c r="LM11" s="17">
        <v>65.84366</v>
      </c>
      <c r="LN11" s="17">
        <v>65.84366</v>
      </c>
      <c r="LO11" s="17">
        <v>-3.8436599999999999</v>
      </c>
      <c r="LP11" s="17">
        <v>29.5</v>
      </c>
      <c r="LQ11" s="17">
        <v>29.980560000000001</v>
      </c>
      <c r="LR11" s="17">
        <v>29.980560000000001</v>
      </c>
      <c r="LS11" s="17">
        <v>-0.48055999999999999</v>
      </c>
      <c r="LT11" s="17"/>
      <c r="LU11" s="17"/>
      <c r="LV11" s="17"/>
      <c r="LW11" s="17">
        <v>0</v>
      </c>
      <c r="LX11" s="17"/>
      <c r="LY11" s="17"/>
      <c r="LZ11" s="17"/>
      <c r="MA11" s="17">
        <v>0</v>
      </c>
      <c r="MB11" s="17"/>
      <c r="MC11" s="17"/>
      <c r="MD11" s="17"/>
      <c r="ME11" s="17">
        <v>0</v>
      </c>
      <c r="MF11" s="17">
        <v>140.19999999999999</v>
      </c>
      <c r="MG11" s="17">
        <v>153.12568999999999</v>
      </c>
      <c r="MH11" s="17">
        <v>153.06012000000001</v>
      </c>
      <c r="MI11" s="17">
        <v>-12.86012</v>
      </c>
      <c r="MJ11" s="17">
        <v>141.30000000000001</v>
      </c>
      <c r="MK11" s="17">
        <v>153.12568999999999</v>
      </c>
      <c r="ML11" s="17">
        <v>153.06012000000001</v>
      </c>
      <c r="MM11" s="17">
        <v>-11.760120000000001</v>
      </c>
      <c r="MN11" s="17">
        <v>169.4</v>
      </c>
      <c r="MO11" s="17">
        <v>153.58552</v>
      </c>
      <c r="MP11" s="17">
        <v>153.51975999999999</v>
      </c>
      <c r="MQ11" s="17">
        <v>15.880240000000001</v>
      </c>
      <c r="MR11" s="17"/>
      <c r="MS11" s="17"/>
      <c r="MT11" s="17"/>
      <c r="MU11" s="17">
        <v>0</v>
      </c>
      <c r="MV11" s="17"/>
      <c r="MW11" s="17"/>
      <c r="MX11" s="17"/>
      <c r="MY11" s="17">
        <v>0</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5.6</v>
      </c>
      <c r="NU11" s="17">
        <v>7.0432300000000003</v>
      </c>
      <c r="NV11" s="17">
        <v>7.0432300000000003</v>
      </c>
      <c r="NW11" s="17">
        <v>-1.44323</v>
      </c>
      <c r="NX11" s="17">
        <v>4.0999999999999996</v>
      </c>
      <c r="NY11" s="17">
        <v>7.3890099999999999</v>
      </c>
      <c r="NZ11" s="17">
        <v>7.3890099999999999</v>
      </c>
      <c r="OA11" s="17">
        <v>-3.2890100000000002</v>
      </c>
      <c r="OB11" s="17">
        <v>20</v>
      </c>
      <c r="OC11" s="17">
        <v>17.492709999999999</v>
      </c>
      <c r="OD11" s="17">
        <v>17.492709999999999</v>
      </c>
      <c r="OE11" s="17">
        <v>2.5072899999999998</v>
      </c>
      <c r="OF11" s="17">
        <v>0</v>
      </c>
      <c r="OG11" s="17"/>
      <c r="OH11" s="17"/>
      <c r="OI11" s="17">
        <v>0</v>
      </c>
      <c r="OJ11" s="17">
        <v>83.2</v>
      </c>
      <c r="OK11" s="17">
        <v>90.39</v>
      </c>
      <c r="OL11" s="17">
        <v>90.39</v>
      </c>
      <c r="OM11" s="17">
        <v>-7.19</v>
      </c>
      <c r="ON11" s="17">
        <v>0</v>
      </c>
      <c r="OO11" s="17"/>
      <c r="OP11" s="17"/>
      <c r="OQ11" s="17">
        <v>0</v>
      </c>
      <c r="OR11" s="17">
        <v>1.4</v>
      </c>
      <c r="OS11" s="17">
        <v>4.6479999999999997</v>
      </c>
      <c r="OT11" s="17">
        <v>4.6479999999999997</v>
      </c>
      <c r="OU11" s="17">
        <v>-3.2480000000000002</v>
      </c>
      <c r="OV11" s="17">
        <v>0</v>
      </c>
      <c r="OW11" s="17"/>
      <c r="OX11" s="17"/>
      <c r="OY11" s="17">
        <v>0</v>
      </c>
      <c r="OZ11" s="17">
        <v>20.100000000000001</v>
      </c>
      <c r="PA11" s="17">
        <v>19.436340000000001</v>
      </c>
      <c r="PB11" s="17">
        <v>19.436350000000001</v>
      </c>
      <c r="PC11" s="17">
        <v>0.66364999999999996</v>
      </c>
      <c r="PD11" s="17">
        <v>9.9</v>
      </c>
      <c r="PE11" s="17">
        <v>9.9830000000000005</v>
      </c>
      <c r="PF11" s="17">
        <v>9.9830000000000005</v>
      </c>
      <c r="PG11" s="17">
        <v>-8.3000000000000004E-2</v>
      </c>
      <c r="PH11" s="17">
        <v>5.4</v>
      </c>
      <c r="PI11" s="17">
        <v>5.67</v>
      </c>
      <c r="PJ11" s="17">
        <v>5.67</v>
      </c>
      <c r="PK11" s="17">
        <v>-0.27</v>
      </c>
      <c r="PL11" s="17">
        <v>0</v>
      </c>
      <c r="PM11" s="17"/>
      <c r="PN11" s="17"/>
      <c r="PO11" s="17">
        <v>0</v>
      </c>
      <c r="PP11" s="17">
        <v>0</v>
      </c>
      <c r="PQ11" s="17">
        <v>1</v>
      </c>
      <c r="PR11" s="17">
        <v>1</v>
      </c>
      <c r="PS11" s="17">
        <v>-1</v>
      </c>
      <c r="PT11" s="17">
        <v>3.4</v>
      </c>
      <c r="PU11" s="17">
        <v>1.8</v>
      </c>
      <c r="PV11" s="17">
        <v>1.8</v>
      </c>
      <c r="PW11" s="17">
        <v>1.6</v>
      </c>
      <c r="PX11" s="17">
        <v>5.2</v>
      </c>
      <c r="PY11" s="17">
        <v>5</v>
      </c>
      <c r="PZ11" s="17">
        <v>5</v>
      </c>
      <c r="QA11" s="17">
        <v>0.2</v>
      </c>
      <c r="QB11" s="17">
        <v>19.899999999999999</v>
      </c>
      <c r="QC11" s="17">
        <v>20.274049999999999</v>
      </c>
      <c r="QD11" s="17">
        <v>20.274049999999999</v>
      </c>
      <c r="QE11" s="17">
        <v>-0.37404999999999999</v>
      </c>
      <c r="QF11" s="17">
        <v>20</v>
      </c>
      <c r="QG11" s="17">
        <v>19.436340000000001</v>
      </c>
      <c r="QH11" s="17">
        <v>19.436350000000001</v>
      </c>
      <c r="QI11" s="17">
        <v>0.56364999999999998</v>
      </c>
      <c r="QJ11" s="17">
        <v>18.5</v>
      </c>
      <c r="QK11" s="17">
        <v>17.492709999999999</v>
      </c>
      <c r="QL11" s="17">
        <v>17.492709999999999</v>
      </c>
      <c r="QM11" s="17">
        <v>1.00729</v>
      </c>
      <c r="QN11" s="17">
        <v>3.4</v>
      </c>
      <c r="QO11" s="17">
        <v>3.4</v>
      </c>
      <c r="QP11" s="17">
        <v>3.4</v>
      </c>
      <c r="QQ11" s="17">
        <v>0</v>
      </c>
      <c r="QR11" s="17">
        <v>18.5</v>
      </c>
      <c r="QS11" s="17">
        <v>17.881440000000001</v>
      </c>
      <c r="QT11" s="17">
        <v>17.881440000000001</v>
      </c>
      <c r="QU11" s="17">
        <v>0.61856</v>
      </c>
      <c r="QV11" s="17">
        <v>0</v>
      </c>
      <c r="QW11" s="17"/>
      <c r="QX11" s="17"/>
      <c r="QY11" s="17">
        <v>0</v>
      </c>
      <c r="QZ11" s="17">
        <v>0</v>
      </c>
      <c r="RA11" s="17"/>
      <c r="RB11" s="17"/>
      <c r="RC11" s="17">
        <v>0</v>
      </c>
      <c r="RD11" s="17">
        <v>27.4</v>
      </c>
      <c r="RE11" s="17">
        <v>22.565999999999999</v>
      </c>
      <c r="RF11" s="17">
        <v>22.565999999999999</v>
      </c>
      <c r="RG11" s="17">
        <v>4.8339999999999996</v>
      </c>
      <c r="RH11" s="17">
        <v>75.8</v>
      </c>
      <c r="RI11" s="17">
        <v>62.338999999999999</v>
      </c>
      <c r="RJ11" s="17">
        <v>62.338999999999999</v>
      </c>
      <c r="RK11" s="17">
        <v>13.461</v>
      </c>
      <c r="RL11" s="17">
        <v>0</v>
      </c>
      <c r="RM11" s="17"/>
      <c r="RN11" s="17"/>
      <c r="RO11" s="17">
        <v>0</v>
      </c>
      <c r="RP11" s="17">
        <v>3.5</v>
      </c>
      <c r="RQ11" s="17"/>
      <c r="RR11" s="17">
        <v>3.5009999999999999</v>
      </c>
      <c r="RS11" s="17">
        <v>-1E-3</v>
      </c>
      <c r="RT11" s="17">
        <v>5.4</v>
      </c>
      <c r="RU11" s="17">
        <v>10.748469999999999</v>
      </c>
      <c r="RV11" s="17">
        <v>19.792000000000002</v>
      </c>
      <c r="RW11" s="17">
        <v>-14.391999999999999</v>
      </c>
      <c r="RX11" s="17">
        <v>3</v>
      </c>
      <c r="RY11" s="17">
        <v>2</v>
      </c>
      <c r="RZ11" s="17">
        <v>2</v>
      </c>
      <c r="SA11" s="17">
        <v>1</v>
      </c>
      <c r="SB11" s="17"/>
      <c r="SC11" s="17"/>
      <c r="SD11" s="17">
        <v>0.4</v>
      </c>
      <c r="SE11" s="17">
        <v>-0.4</v>
      </c>
      <c r="SF11" s="17">
        <v>0</v>
      </c>
      <c r="SG11" s="17"/>
      <c r="SH11" s="17"/>
      <c r="SI11" s="17">
        <v>0</v>
      </c>
      <c r="SJ11" s="17">
        <v>19.8</v>
      </c>
      <c r="SK11" s="17">
        <v>19.1448</v>
      </c>
      <c r="SL11" s="17">
        <v>19.1448</v>
      </c>
      <c r="SM11" s="17">
        <v>0.6552</v>
      </c>
      <c r="SN11" s="17">
        <v>9.9</v>
      </c>
      <c r="SO11" s="17">
        <v>9.8000000000000007</v>
      </c>
      <c r="SP11" s="17">
        <v>9.8000000000000007</v>
      </c>
      <c r="SQ11" s="17">
        <v>0.1</v>
      </c>
      <c r="SR11" s="17">
        <v>20</v>
      </c>
      <c r="SS11" s="17">
        <v>19.436340000000001</v>
      </c>
      <c r="ST11" s="17">
        <v>19.436350000000001</v>
      </c>
      <c r="SU11" s="17">
        <v>0.56364999999999998</v>
      </c>
      <c r="SV11" s="17">
        <v>20.2</v>
      </c>
      <c r="SW11" s="17">
        <v>19.436340000000001</v>
      </c>
      <c r="SX11" s="17">
        <v>19.436350000000001</v>
      </c>
      <c r="SY11" s="17">
        <v>0.76365000000000005</v>
      </c>
      <c r="SZ11" s="17">
        <v>20</v>
      </c>
      <c r="TA11" s="17">
        <v>19.241980000000002</v>
      </c>
      <c r="TB11" s="17">
        <v>19.241980000000002</v>
      </c>
      <c r="TC11" s="17">
        <v>0.75802000000000003</v>
      </c>
      <c r="TD11" s="17">
        <v>4.8</v>
      </c>
      <c r="TE11" s="17">
        <v>7.556</v>
      </c>
      <c r="TF11" s="17">
        <v>7.556</v>
      </c>
      <c r="TG11" s="17">
        <v>-2.7559999999999998</v>
      </c>
      <c r="TH11" s="17">
        <v>3.9</v>
      </c>
      <c r="TI11" s="17">
        <v>16.298999999999999</v>
      </c>
      <c r="TJ11" s="17">
        <v>16.298999999999999</v>
      </c>
      <c r="TK11" s="17">
        <v>-12.398999999999999</v>
      </c>
      <c r="TL11" s="17">
        <v>0</v>
      </c>
      <c r="TM11" s="17"/>
      <c r="TN11" s="17"/>
      <c r="TO11" s="17">
        <v>0</v>
      </c>
      <c r="TP11" s="17">
        <v>34.5</v>
      </c>
      <c r="TQ11" s="17">
        <v>31.96</v>
      </c>
      <c r="TR11" s="17">
        <v>31.96</v>
      </c>
      <c r="TS11" s="17">
        <v>2.54</v>
      </c>
      <c r="TT11" s="17">
        <v>61.5</v>
      </c>
      <c r="TU11" s="17">
        <v>43.335999999999999</v>
      </c>
      <c r="TV11" s="17">
        <v>43.335999999999999</v>
      </c>
      <c r="TW11" s="17">
        <v>18.164000000000001</v>
      </c>
      <c r="TX11" s="17">
        <v>1.1000000000000001</v>
      </c>
      <c r="TY11" s="17">
        <v>0.57599999999999996</v>
      </c>
      <c r="TZ11" s="17">
        <v>0.57599999999999996</v>
      </c>
      <c r="UA11" s="17">
        <v>0.52400000000000002</v>
      </c>
      <c r="UB11" s="17">
        <v>0.8</v>
      </c>
      <c r="UC11" s="17">
        <v>0.78600000000000003</v>
      </c>
      <c r="UD11" s="17">
        <v>0.78600000000000003</v>
      </c>
      <c r="UE11" s="17">
        <v>1.4E-2</v>
      </c>
      <c r="UF11" s="17">
        <v>0</v>
      </c>
      <c r="UG11" s="17"/>
      <c r="UH11" s="17"/>
      <c r="UI11" s="17">
        <v>0</v>
      </c>
      <c r="UJ11" s="17">
        <v>20.9</v>
      </c>
      <c r="UK11" s="17">
        <v>19.436340000000001</v>
      </c>
      <c r="UL11" s="17">
        <v>19.436350000000001</v>
      </c>
      <c r="UM11" s="17">
        <v>1.4636499999999999</v>
      </c>
      <c r="UN11" s="17">
        <v>7.7</v>
      </c>
      <c r="UO11" s="17">
        <v>8.1999899999999997</v>
      </c>
      <c r="UP11" s="17">
        <v>8.1999999999999993</v>
      </c>
      <c r="UQ11" s="17">
        <v>-0.5</v>
      </c>
      <c r="UR11" s="17">
        <v>6.6</v>
      </c>
      <c r="US11" s="17">
        <v>6.1</v>
      </c>
      <c r="UT11" s="17">
        <v>6.1</v>
      </c>
      <c r="UU11" s="17">
        <v>0.5</v>
      </c>
      <c r="UV11" s="17">
        <v>20.399999999999999</v>
      </c>
      <c r="UW11" s="17">
        <v>19.436340000000001</v>
      </c>
      <c r="UX11" s="17">
        <v>19.436350000000001</v>
      </c>
      <c r="UY11" s="17">
        <v>0.96365000000000001</v>
      </c>
      <c r="UZ11" s="17">
        <v>20.399999999999999</v>
      </c>
      <c r="VA11" s="17">
        <v>19.436340000000001</v>
      </c>
      <c r="VB11" s="17">
        <v>19.436350000000001</v>
      </c>
      <c r="VC11" s="17">
        <v>0.96365000000000001</v>
      </c>
      <c r="VD11" s="17">
        <v>20.100000000000001</v>
      </c>
      <c r="VE11" s="17">
        <v>19.436340000000001</v>
      </c>
      <c r="VF11" s="17">
        <v>19.436350000000001</v>
      </c>
      <c r="VG11" s="17">
        <v>0.66364999999999996</v>
      </c>
      <c r="VH11" s="17">
        <v>3</v>
      </c>
      <c r="VI11" s="17">
        <v>4.5570000000000004</v>
      </c>
      <c r="VJ11" s="17">
        <v>4.5570000000000004</v>
      </c>
      <c r="VK11" s="17">
        <v>-1.5569999999999999</v>
      </c>
      <c r="VL11" s="17">
        <v>0</v>
      </c>
      <c r="VM11" s="17"/>
      <c r="VN11" s="17"/>
      <c r="VO11" s="17">
        <v>0</v>
      </c>
      <c r="VP11" s="17">
        <v>0</v>
      </c>
      <c r="VQ11" s="17"/>
      <c r="VR11" s="17"/>
      <c r="VS11" s="17">
        <v>0</v>
      </c>
      <c r="VT11" s="17">
        <v>0</v>
      </c>
      <c r="VU11" s="17"/>
      <c r="VV11" s="17"/>
      <c r="VW11" s="17">
        <v>0</v>
      </c>
      <c r="VX11" s="17">
        <v>0.3</v>
      </c>
      <c r="VY11" s="17">
        <v>0.6</v>
      </c>
      <c r="VZ11" s="17">
        <v>0.6</v>
      </c>
      <c r="WA11" s="17">
        <v>-0.3</v>
      </c>
      <c r="WB11" s="17">
        <v>44</v>
      </c>
      <c r="WC11" s="17">
        <v>45</v>
      </c>
      <c r="WD11" s="17">
        <v>45</v>
      </c>
      <c r="WE11" s="17">
        <v>-1</v>
      </c>
      <c r="WF11" s="17">
        <v>42.3</v>
      </c>
      <c r="WG11" s="17">
        <v>45</v>
      </c>
      <c r="WH11" s="17">
        <v>45</v>
      </c>
      <c r="WI11" s="17">
        <v>-2.7</v>
      </c>
      <c r="WJ11" s="17">
        <v>0</v>
      </c>
      <c r="WK11" s="17"/>
      <c r="WL11" s="17"/>
      <c r="WM11" s="17">
        <v>0</v>
      </c>
      <c r="WN11" s="17">
        <v>3.4</v>
      </c>
      <c r="WO11" s="17">
        <v>4.2</v>
      </c>
      <c r="WP11" s="17">
        <v>4.2</v>
      </c>
      <c r="WQ11" s="17">
        <v>-0.8</v>
      </c>
      <c r="WR11" s="17">
        <v>1.2</v>
      </c>
      <c r="WS11" s="17">
        <v>1.2</v>
      </c>
      <c r="WT11" s="17">
        <v>1.2</v>
      </c>
      <c r="WU11" s="17">
        <v>0</v>
      </c>
      <c r="WV11" s="17">
        <v>2</v>
      </c>
      <c r="WW11" s="17">
        <v>2.4</v>
      </c>
      <c r="WX11" s="17">
        <v>2.4</v>
      </c>
      <c r="WY11" s="17">
        <v>-0.4</v>
      </c>
      <c r="WZ11" s="17">
        <v>1.2</v>
      </c>
      <c r="XA11" s="17">
        <v>1.4</v>
      </c>
      <c r="XB11" s="17">
        <v>1.4</v>
      </c>
      <c r="XC11" s="17">
        <v>-0.2</v>
      </c>
      <c r="XD11" s="17">
        <v>0</v>
      </c>
      <c r="XE11" s="17"/>
      <c r="XF11" s="17"/>
      <c r="XG11" s="17">
        <v>0</v>
      </c>
      <c r="XH11" s="17">
        <v>9</v>
      </c>
      <c r="XI11" s="17">
        <v>9</v>
      </c>
      <c r="XJ11" s="17">
        <v>9</v>
      </c>
      <c r="XK11" s="17">
        <v>0</v>
      </c>
      <c r="XL11" s="17">
        <v>20</v>
      </c>
      <c r="XM11" s="17">
        <v>19.241980000000002</v>
      </c>
      <c r="XN11" s="17">
        <v>19.241980000000002</v>
      </c>
      <c r="XO11" s="17">
        <v>0.75802000000000003</v>
      </c>
      <c r="XP11" s="17">
        <v>9.1</v>
      </c>
      <c r="XQ11" s="17">
        <v>10.7</v>
      </c>
      <c r="XR11" s="17">
        <v>10.7</v>
      </c>
      <c r="XS11" s="17">
        <v>-1.6</v>
      </c>
      <c r="XT11" s="17">
        <v>27.2</v>
      </c>
      <c r="XU11" s="17">
        <v>29</v>
      </c>
      <c r="XV11" s="17">
        <v>29</v>
      </c>
      <c r="XW11" s="17">
        <v>-1.8</v>
      </c>
      <c r="XX11" s="17">
        <v>34.5</v>
      </c>
      <c r="XY11" s="17">
        <v>29</v>
      </c>
      <c r="XZ11" s="17">
        <v>29</v>
      </c>
      <c r="YA11" s="17">
        <v>5.5</v>
      </c>
      <c r="YB11" s="17">
        <v>13</v>
      </c>
      <c r="YC11" s="17">
        <v>14</v>
      </c>
      <c r="YD11" s="17">
        <v>14</v>
      </c>
      <c r="YE11" s="17">
        <v>-1</v>
      </c>
      <c r="YF11" s="17">
        <v>18.3</v>
      </c>
      <c r="YG11" s="17">
        <v>16</v>
      </c>
      <c r="YH11" s="17">
        <v>16</v>
      </c>
      <c r="YI11" s="17">
        <v>2.2999999999999998</v>
      </c>
      <c r="YJ11" s="17">
        <v>8.1</v>
      </c>
      <c r="YK11" s="17">
        <v>8.32</v>
      </c>
      <c r="YL11" s="17">
        <v>8.32</v>
      </c>
      <c r="YM11" s="17">
        <v>-0.22</v>
      </c>
      <c r="YN11" s="17">
        <v>11</v>
      </c>
      <c r="YO11" s="17">
        <v>11</v>
      </c>
      <c r="YP11" s="17">
        <v>11</v>
      </c>
      <c r="YQ11" s="17">
        <v>0</v>
      </c>
      <c r="YR11" s="17">
        <v>22</v>
      </c>
      <c r="YS11" s="17">
        <v>22</v>
      </c>
      <c r="YT11" s="17">
        <v>22</v>
      </c>
      <c r="YU11" s="17">
        <v>0</v>
      </c>
    </row>
    <row r="12" spans="1:671" ht="24" customHeight="1" x14ac:dyDescent="0.3">
      <c r="A12" s="1"/>
      <c r="B12" s="16" t="s">
        <v>67</v>
      </c>
      <c r="C12" s="16" t="s">
        <v>790</v>
      </c>
      <c r="D12" s="17">
        <v>202.6</v>
      </c>
      <c r="E12" s="17">
        <v>203.40136000000001</v>
      </c>
      <c r="F12" s="17">
        <v>203.40136000000001</v>
      </c>
      <c r="G12" s="17">
        <v>-0.80135999999999996</v>
      </c>
      <c r="H12" s="17">
        <v>604.6</v>
      </c>
      <c r="I12" s="17">
        <v>596.92533000000003</v>
      </c>
      <c r="J12" s="17">
        <v>596.92534000000001</v>
      </c>
      <c r="K12" s="17">
        <v>7.6746600000000003</v>
      </c>
      <c r="L12" s="17">
        <v>205.8</v>
      </c>
      <c r="M12" s="17">
        <v>194.37914000000001</v>
      </c>
      <c r="N12" s="17">
        <v>194.37914000000001</v>
      </c>
      <c r="O12" s="17">
        <v>11.420859999999999</v>
      </c>
      <c r="P12" s="17"/>
      <c r="Q12" s="17"/>
      <c r="R12" s="17"/>
      <c r="S12" s="17">
        <v>0</v>
      </c>
      <c r="T12" s="17"/>
      <c r="U12" s="17"/>
      <c r="V12" s="17"/>
      <c r="W12" s="17">
        <v>0</v>
      </c>
      <c r="X12" s="17">
        <v>90.1</v>
      </c>
      <c r="Y12" s="17">
        <v>91.867829999999998</v>
      </c>
      <c r="Z12" s="17">
        <v>91.867829999999998</v>
      </c>
      <c r="AA12" s="17">
        <v>-1.76783</v>
      </c>
      <c r="AB12" s="17">
        <v>239</v>
      </c>
      <c r="AC12" s="17">
        <v>242</v>
      </c>
      <c r="AD12" s="17">
        <v>242</v>
      </c>
      <c r="AE12" s="17">
        <v>-3</v>
      </c>
      <c r="AF12" s="17"/>
      <c r="AG12" s="17"/>
      <c r="AH12" s="17"/>
      <c r="AI12" s="17">
        <v>0</v>
      </c>
      <c r="AJ12" s="17"/>
      <c r="AK12" s="17"/>
      <c r="AL12" s="17"/>
      <c r="AM12" s="17">
        <v>0</v>
      </c>
      <c r="AN12" s="17"/>
      <c r="AO12" s="17"/>
      <c r="AP12" s="17"/>
      <c r="AQ12" s="17">
        <v>0</v>
      </c>
      <c r="AR12" s="17">
        <v>0</v>
      </c>
      <c r="AS12" s="17"/>
      <c r="AT12" s="17"/>
      <c r="AU12" s="17">
        <v>0</v>
      </c>
      <c r="AV12" s="17">
        <v>0</v>
      </c>
      <c r="AW12" s="17"/>
      <c r="AX12" s="17"/>
      <c r="AY12" s="17">
        <v>0</v>
      </c>
      <c r="AZ12" s="17"/>
      <c r="BA12" s="17"/>
      <c r="BB12" s="17"/>
      <c r="BC12" s="17">
        <v>0</v>
      </c>
      <c r="BD12" s="17">
        <v>206.8</v>
      </c>
      <c r="BE12" s="17">
        <v>207.24285</v>
      </c>
      <c r="BF12" s="17">
        <v>207.24285</v>
      </c>
      <c r="BG12" s="17">
        <v>-0.44285000000000002</v>
      </c>
      <c r="BH12" s="17">
        <v>108.2</v>
      </c>
      <c r="BI12" s="17">
        <v>103.93259999999999</v>
      </c>
      <c r="BJ12" s="17">
        <v>103.93259999999999</v>
      </c>
      <c r="BK12" s="17">
        <v>4.2674000000000003</v>
      </c>
      <c r="BL12" s="17">
        <v>558.4</v>
      </c>
      <c r="BM12" s="17">
        <v>566.08939999999996</v>
      </c>
      <c r="BN12" s="17">
        <v>566.08941000000004</v>
      </c>
      <c r="BO12" s="17">
        <v>-7.6894099999999996</v>
      </c>
      <c r="BP12" s="17">
        <v>10.3</v>
      </c>
      <c r="BQ12" s="17">
        <v>10.52094</v>
      </c>
      <c r="BR12" s="17">
        <v>10.52094</v>
      </c>
      <c r="BS12" s="17">
        <v>-0.22094</v>
      </c>
      <c r="BT12" s="17"/>
      <c r="BU12" s="17"/>
      <c r="BV12" s="17"/>
      <c r="BW12" s="17">
        <v>0</v>
      </c>
      <c r="BX12" s="17"/>
      <c r="BY12" s="17"/>
      <c r="BZ12" s="17"/>
      <c r="CA12" s="17">
        <v>0</v>
      </c>
      <c r="CB12" s="17"/>
      <c r="CC12" s="17"/>
      <c r="CD12" s="17"/>
      <c r="CE12" s="17">
        <v>0</v>
      </c>
      <c r="CF12" s="17"/>
      <c r="CG12" s="17"/>
      <c r="CH12" s="17"/>
      <c r="CI12" s="17">
        <v>0</v>
      </c>
      <c r="CJ12" s="17">
        <v>165.1</v>
      </c>
      <c r="CK12" s="17">
        <v>164.06704999999999</v>
      </c>
      <c r="CL12" s="17">
        <v>164.06706</v>
      </c>
      <c r="CM12" s="17">
        <v>1.03294</v>
      </c>
      <c r="CN12" s="17">
        <v>7.6</v>
      </c>
      <c r="CO12" s="17">
        <v>5.1383299999999998</v>
      </c>
      <c r="CP12" s="17">
        <v>5.1383299999999998</v>
      </c>
      <c r="CQ12" s="17">
        <v>2.4616699999999998</v>
      </c>
      <c r="CR12" s="17">
        <v>5.2</v>
      </c>
      <c r="CS12" s="17">
        <v>2.8204899999999999</v>
      </c>
      <c r="CT12" s="17">
        <v>2.8205</v>
      </c>
      <c r="CU12" s="17">
        <v>2.3795000000000002</v>
      </c>
      <c r="CV12" s="17">
        <v>0</v>
      </c>
      <c r="CW12" s="17"/>
      <c r="CX12" s="17"/>
      <c r="CY12" s="17">
        <v>0</v>
      </c>
      <c r="CZ12" s="17">
        <v>6.8</v>
      </c>
      <c r="DA12" s="17">
        <v>6.8787000000000003</v>
      </c>
      <c r="DB12" s="17">
        <v>6.8787000000000003</v>
      </c>
      <c r="DC12" s="17">
        <v>-7.8700000000000006E-2</v>
      </c>
      <c r="DD12" s="17">
        <v>12.5</v>
      </c>
      <c r="DE12" s="17">
        <v>14.933909999999999</v>
      </c>
      <c r="DF12" s="17">
        <v>14.933920000000001</v>
      </c>
      <c r="DG12" s="17">
        <v>-2.4339200000000001</v>
      </c>
      <c r="DH12" s="17">
        <v>142</v>
      </c>
      <c r="DI12" s="17">
        <v>142.44412</v>
      </c>
      <c r="DJ12" s="17">
        <v>142.01455000000001</v>
      </c>
      <c r="DK12" s="17">
        <v>-1.455E-2</v>
      </c>
      <c r="DL12" s="17"/>
      <c r="DM12" s="17"/>
      <c r="DN12" s="17"/>
      <c r="DO12" s="17">
        <v>0</v>
      </c>
      <c r="DP12" s="17"/>
      <c r="DQ12" s="17"/>
      <c r="DR12" s="17"/>
      <c r="DS12" s="17">
        <v>0</v>
      </c>
      <c r="DT12" s="17"/>
      <c r="DU12" s="17"/>
      <c r="DV12" s="17"/>
      <c r="DW12" s="17">
        <v>0</v>
      </c>
      <c r="DX12" s="17"/>
      <c r="DY12" s="17"/>
      <c r="DZ12" s="17"/>
      <c r="EA12" s="17">
        <v>0</v>
      </c>
      <c r="EB12" s="17">
        <v>110.5</v>
      </c>
      <c r="EC12" s="17">
        <v>112.46647</v>
      </c>
      <c r="ED12" s="17">
        <v>112.46647</v>
      </c>
      <c r="EE12" s="17">
        <v>-1.9664699999999999</v>
      </c>
      <c r="EF12" s="17">
        <v>213.9</v>
      </c>
      <c r="EG12" s="17">
        <v>213.33717999999999</v>
      </c>
      <c r="EH12" s="17">
        <v>220.69499999999999</v>
      </c>
      <c r="EI12" s="17">
        <v>-6.7949999999999999</v>
      </c>
      <c r="EJ12" s="17"/>
      <c r="EK12" s="17"/>
      <c r="EL12" s="17"/>
      <c r="EM12" s="17">
        <v>0</v>
      </c>
      <c r="EN12" s="17"/>
      <c r="EO12" s="17"/>
      <c r="EP12" s="17"/>
      <c r="EQ12" s="17">
        <v>0</v>
      </c>
      <c r="ER12" s="17"/>
      <c r="ES12" s="17"/>
      <c r="ET12" s="17"/>
      <c r="EU12" s="17">
        <v>0</v>
      </c>
      <c r="EV12" s="17">
        <v>6.5</v>
      </c>
      <c r="EW12" s="17">
        <v>6.39</v>
      </c>
      <c r="EX12" s="17">
        <v>6.39</v>
      </c>
      <c r="EY12" s="17">
        <v>0.11</v>
      </c>
      <c r="EZ12" s="17">
        <v>455.4</v>
      </c>
      <c r="FA12" s="17">
        <v>449.28084999999999</v>
      </c>
      <c r="FB12" s="17">
        <v>449.28086000000002</v>
      </c>
      <c r="FC12" s="17">
        <v>6.1191399999999998</v>
      </c>
      <c r="FD12" s="17">
        <v>80.900000000000006</v>
      </c>
      <c r="FE12" s="17">
        <v>81.635570000000001</v>
      </c>
      <c r="FF12" s="17">
        <v>81.635570000000001</v>
      </c>
      <c r="FG12" s="17">
        <v>-0.73556999999999995</v>
      </c>
      <c r="FH12" s="17">
        <v>143.19999999999999</v>
      </c>
      <c r="FI12" s="17">
        <v>142.04259999999999</v>
      </c>
      <c r="FJ12" s="17">
        <v>142.04259999999999</v>
      </c>
      <c r="FK12" s="17">
        <v>1.1574</v>
      </c>
      <c r="FL12" s="17">
        <v>41.9</v>
      </c>
      <c r="FM12" s="17">
        <v>41.89893</v>
      </c>
      <c r="FN12" s="17">
        <v>41.89893</v>
      </c>
      <c r="FO12" s="17">
        <v>1.07E-3</v>
      </c>
      <c r="FP12" s="17">
        <v>18.2</v>
      </c>
      <c r="FQ12" s="17">
        <v>19.21088</v>
      </c>
      <c r="FR12" s="17">
        <v>19.21088</v>
      </c>
      <c r="FS12" s="17">
        <v>-1.01088</v>
      </c>
      <c r="FT12" s="17">
        <v>18.8</v>
      </c>
      <c r="FU12" s="17">
        <v>18.172979999999999</v>
      </c>
      <c r="FV12" s="17">
        <v>18.172979999999999</v>
      </c>
      <c r="FW12" s="17">
        <v>0.62702000000000002</v>
      </c>
      <c r="FX12" s="17">
        <v>88.5</v>
      </c>
      <c r="FY12" s="17">
        <v>87.773560000000003</v>
      </c>
      <c r="FZ12" s="17">
        <v>87.773570000000007</v>
      </c>
      <c r="GA12" s="17">
        <v>0.72643000000000002</v>
      </c>
      <c r="GB12" s="17">
        <v>164.5</v>
      </c>
      <c r="GC12" s="17">
        <v>166.66181</v>
      </c>
      <c r="GD12" s="17">
        <v>166.66181</v>
      </c>
      <c r="GE12" s="17">
        <v>-2.16181</v>
      </c>
      <c r="GF12" s="17">
        <v>164.6</v>
      </c>
      <c r="GG12" s="17">
        <v>166.66181</v>
      </c>
      <c r="GH12" s="17">
        <v>166.66181</v>
      </c>
      <c r="GI12" s="17">
        <v>-2.0618099999999999</v>
      </c>
      <c r="GJ12" s="17">
        <v>174</v>
      </c>
      <c r="GK12" s="17">
        <v>167.16229000000001</v>
      </c>
      <c r="GL12" s="17">
        <v>167.16229000000001</v>
      </c>
      <c r="GM12" s="17">
        <v>6.8377100000000004</v>
      </c>
      <c r="GN12" s="17">
        <v>106.2</v>
      </c>
      <c r="GO12" s="17">
        <v>110.48202000000001</v>
      </c>
      <c r="GP12" s="17">
        <v>110.48202000000001</v>
      </c>
      <c r="GQ12" s="17">
        <v>-4.2820200000000002</v>
      </c>
      <c r="GR12" s="17">
        <v>44.9</v>
      </c>
      <c r="GS12" s="17">
        <v>45</v>
      </c>
      <c r="GT12" s="17">
        <v>27.21088</v>
      </c>
      <c r="GU12" s="17">
        <v>17.689119999999999</v>
      </c>
      <c r="GV12" s="17">
        <v>39.5</v>
      </c>
      <c r="GW12" s="17">
        <v>38.272109999999998</v>
      </c>
      <c r="GX12" s="17">
        <v>38.272109999999998</v>
      </c>
      <c r="GY12" s="17">
        <v>1.2278899999999999</v>
      </c>
      <c r="GZ12" s="17">
        <v>2.1</v>
      </c>
      <c r="HA12" s="17">
        <v>4.5483500000000001</v>
      </c>
      <c r="HB12" s="17">
        <v>4.5483500000000001</v>
      </c>
      <c r="HC12" s="17">
        <v>-2.44835</v>
      </c>
      <c r="HD12" s="17">
        <v>33.299999999999997</v>
      </c>
      <c r="HE12" s="17">
        <v>21.379940000000001</v>
      </c>
      <c r="HF12" s="17">
        <v>21.379940000000001</v>
      </c>
      <c r="HG12" s="17">
        <v>11.920059999999999</v>
      </c>
      <c r="HH12" s="17">
        <v>137.30000000000001</v>
      </c>
      <c r="HI12" s="17">
        <v>164.13148000000001</v>
      </c>
      <c r="HJ12" s="17">
        <v>172.35792000000001</v>
      </c>
      <c r="HK12" s="17">
        <v>-35.057920000000003</v>
      </c>
      <c r="HL12" s="17"/>
      <c r="HM12" s="17"/>
      <c r="HN12" s="17"/>
      <c r="HO12" s="17">
        <v>0</v>
      </c>
      <c r="HP12" s="17"/>
      <c r="HQ12" s="17"/>
      <c r="HR12" s="17"/>
      <c r="HS12" s="17">
        <v>0</v>
      </c>
      <c r="HT12" s="17">
        <v>0</v>
      </c>
      <c r="HU12" s="17">
        <v>45.33426</v>
      </c>
      <c r="HV12" s="17">
        <v>28.517420000000001</v>
      </c>
      <c r="HW12" s="17">
        <v>-28.517420000000001</v>
      </c>
      <c r="HX12" s="17"/>
      <c r="HY12" s="17"/>
      <c r="HZ12" s="17"/>
      <c r="IA12" s="17">
        <v>0</v>
      </c>
      <c r="IB12" s="17"/>
      <c r="IC12" s="17"/>
      <c r="ID12" s="17"/>
      <c r="IE12" s="17">
        <v>0</v>
      </c>
      <c r="IF12" s="17">
        <v>46</v>
      </c>
      <c r="IG12" s="17">
        <v>45.265300000000003</v>
      </c>
      <c r="IH12" s="17">
        <v>45.265309999999999</v>
      </c>
      <c r="II12" s="17">
        <v>0.73468999999999995</v>
      </c>
      <c r="IJ12" s="17"/>
      <c r="IK12" s="17"/>
      <c r="IL12" s="17"/>
      <c r="IM12" s="17">
        <v>0</v>
      </c>
      <c r="IN12" s="17"/>
      <c r="IO12" s="17"/>
      <c r="IP12" s="17"/>
      <c r="IQ12" s="17">
        <v>0</v>
      </c>
      <c r="IR12" s="17"/>
      <c r="IS12" s="17"/>
      <c r="IT12" s="17"/>
      <c r="IU12" s="17">
        <v>0</v>
      </c>
      <c r="IV12" s="17">
        <v>127.4</v>
      </c>
      <c r="IW12" s="17">
        <v>124.8415</v>
      </c>
      <c r="IX12" s="17">
        <v>132.83837</v>
      </c>
      <c r="IY12" s="17">
        <v>-5.4383699999999999</v>
      </c>
      <c r="IZ12" s="17">
        <v>0</v>
      </c>
      <c r="JA12" s="17"/>
      <c r="JB12" s="17"/>
      <c r="JC12" s="17">
        <v>0</v>
      </c>
      <c r="JD12" s="17">
        <v>0</v>
      </c>
      <c r="JE12" s="17"/>
      <c r="JF12" s="17"/>
      <c r="JG12" s="17">
        <v>0</v>
      </c>
      <c r="JH12" s="17">
        <v>0</v>
      </c>
      <c r="JI12" s="17"/>
      <c r="JJ12" s="17"/>
      <c r="JK12" s="17">
        <v>0</v>
      </c>
      <c r="JL12" s="17"/>
      <c r="JM12" s="17"/>
      <c r="JN12" s="17"/>
      <c r="JO12" s="17">
        <v>0</v>
      </c>
      <c r="JP12" s="17">
        <v>72</v>
      </c>
      <c r="JQ12" s="17">
        <v>73.590999999999994</v>
      </c>
      <c r="JR12" s="17">
        <v>73.590999999999994</v>
      </c>
      <c r="JS12" s="17">
        <v>-1.591</v>
      </c>
      <c r="JT12" s="17">
        <v>35.5</v>
      </c>
      <c r="JU12" s="17">
        <v>36.905999999999999</v>
      </c>
      <c r="JV12" s="17">
        <v>36.905999999999999</v>
      </c>
      <c r="JW12" s="17">
        <v>-1.4059999999999999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2.4</v>
      </c>
      <c r="KW12" s="17">
        <v>2.0425800000000001</v>
      </c>
      <c r="KX12" s="17">
        <v>2.0425800000000001</v>
      </c>
      <c r="KY12" s="17">
        <v>0.35742000000000002</v>
      </c>
      <c r="KZ12" s="17">
        <v>78.5</v>
      </c>
      <c r="LA12" s="17">
        <v>69.14622</v>
      </c>
      <c r="LB12" s="17">
        <v>83.839960000000005</v>
      </c>
      <c r="LC12" s="17">
        <v>-5.3399599999999996</v>
      </c>
      <c r="LD12" s="17">
        <v>123.8</v>
      </c>
      <c r="LE12" s="17">
        <v>122.90232</v>
      </c>
      <c r="LF12" s="17">
        <v>122.90225</v>
      </c>
      <c r="LG12" s="17">
        <v>0.89775000000000005</v>
      </c>
      <c r="LH12" s="17">
        <v>65.900000000000006</v>
      </c>
      <c r="LI12" s="17">
        <v>67.199219999999997</v>
      </c>
      <c r="LJ12" s="17">
        <v>67.199219999999997</v>
      </c>
      <c r="LK12" s="17">
        <v>-1.29922</v>
      </c>
      <c r="LL12" s="17">
        <v>63.3</v>
      </c>
      <c r="LM12" s="17">
        <v>65.84366</v>
      </c>
      <c r="LN12" s="17">
        <v>65.84366</v>
      </c>
      <c r="LO12" s="17">
        <v>-2.54366</v>
      </c>
      <c r="LP12" s="17">
        <v>30.1</v>
      </c>
      <c r="LQ12" s="17">
        <v>29.980560000000001</v>
      </c>
      <c r="LR12" s="17">
        <v>29.980560000000001</v>
      </c>
      <c r="LS12" s="17">
        <v>0.11944</v>
      </c>
      <c r="LT12" s="17"/>
      <c r="LU12" s="17"/>
      <c r="LV12" s="17"/>
      <c r="LW12" s="17">
        <v>0</v>
      </c>
      <c r="LX12" s="17"/>
      <c r="LY12" s="17"/>
      <c r="LZ12" s="17"/>
      <c r="MA12" s="17">
        <v>0</v>
      </c>
      <c r="MB12" s="17"/>
      <c r="MC12" s="17"/>
      <c r="MD12" s="17"/>
      <c r="ME12" s="17">
        <v>0</v>
      </c>
      <c r="MF12" s="17">
        <v>139.80000000000001</v>
      </c>
      <c r="MG12" s="17">
        <v>153.12568999999999</v>
      </c>
      <c r="MH12" s="17">
        <v>153.06012000000001</v>
      </c>
      <c r="MI12" s="17">
        <v>-13.260120000000001</v>
      </c>
      <c r="MJ12" s="17">
        <v>140.1</v>
      </c>
      <c r="MK12" s="17">
        <v>153.12568999999999</v>
      </c>
      <c r="ML12" s="17">
        <v>153.06012000000001</v>
      </c>
      <c r="MM12" s="17">
        <v>-12.96012</v>
      </c>
      <c r="MN12" s="17">
        <v>167.7</v>
      </c>
      <c r="MO12" s="17">
        <v>153.58552</v>
      </c>
      <c r="MP12" s="17">
        <v>153.51975999999999</v>
      </c>
      <c r="MQ12" s="17">
        <v>14.18024</v>
      </c>
      <c r="MR12" s="17"/>
      <c r="MS12" s="17"/>
      <c r="MT12" s="17"/>
      <c r="MU12" s="17">
        <v>0</v>
      </c>
      <c r="MV12" s="17"/>
      <c r="MW12" s="17"/>
      <c r="MX12" s="17"/>
      <c r="MY12" s="17">
        <v>0</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5.6</v>
      </c>
      <c r="NU12" s="17">
        <v>7.0432300000000003</v>
      </c>
      <c r="NV12" s="17">
        <v>7.0432300000000003</v>
      </c>
      <c r="NW12" s="17">
        <v>-1.44323</v>
      </c>
      <c r="NX12" s="17">
        <v>4.0999999999999996</v>
      </c>
      <c r="NY12" s="17">
        <v>7.3890099999999999</v>
      </c>
      <c r="NZ12" s="17">
        <v>7.3890099999999999</v>
      </c>
      <c r="OA12" s="17">
        <v>-3.2890100000000002</v>
      </c>
      <c r="OB12" s="17">
        <v>20</v>
      </c>
      <c r="OC12" s="17">
        <v>17.492709999999999</v>
      </c>
      <c r="OD12" s="17">
        <v>17.492709999999999</v>
      </c>
      <c r="OE12" s="17">
        <v>2.5072899999999998</v>
      </c>
      <c r="OF12" s="17">
        <v>0</v>
      </c>
      <c r="OG12" s="17"/>
      <c r="OH12" s="17"/>
      <c r="OI12" s="17">
        <v>0</v>
      </c>
      <c r="OJ12" s="17">
        <v>77.099999999999994</v>
      </c>
      <c r="OK12" s="17">
        <v>89.35</v>
      </c>
      <c r="OL12" s="17">
        <v>89.35</v>
      </c>
      <c r="OM12" s="17">
        <v>-12.25</v>
      </c>
      <c r="ON12" s="17">
        <v>0</v>
      </c>
      <c r="OO12" s="17"/>
      <c r="OP12" s="17"/>
      <c r="OQ12" s="17">
        <v>0</v>
      </c>
      <c r="OR12" s="17">
        <v>1.2</v>
      </c>
      <c r="OS12" s="17">
        <v>4.508</v>
      </c>
      <c r="OT12" s="17">
        <v>4.508</v>
      </c>
      <c r="OU12" s="17">
        <v>-3.3079999999999998</v>
      </c>
      <c r="OV12" s="17">
        <v>0</v>
      </c>
      <c r="OW12" s="17"/>
      <c r="OX12" s="17"/>
      <c r="OY12" s="17">
        <v>0</v>
      </c>
      <c r="OZ12" s="17">
        <v>20.2</v>
      </c>
      <c r="PA12" s="17">
        <v>19.436340000000001</v>
      </c>
      <c r="PB12" s="17">
        <v>19.436350000000001</v>
      </c>
      <c r="PC12" s="17">
        <v>0.76365000000000005</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v>1</v>
      </c>
      <c r="PR12" s="17">
        <v>1</v>
      </c>
      <c r="PS12" s="17">
        <v>-1</v>
      </c>
      <c r="PT12" s="17">
        <v>3.4</v>
      </c>
      <c r="PU12" s="17">
        <v>1.8</v>
      </c>
      <c r="PV12" s="17">
        <v>1.8</v>
      </c>
      <c r="PW12" s="17">
        <v>1.6</v>
      </c>
      <c r="PX12" s="17">
        <v>5.0999999999999996</v>
      </c>
      <c r="PY12" s="17">
        <v>5</v>
      </c>
      <c r="PZ12" s="17">
        <v>5</v>
      </c>
      <c r="QA12" s="17">
        <v>0.1</v>
      </c>
      <c r="QB12" s="17">
        <v>20.2</v>
      </c>
      <c r="QC12" s="17">
        <v>20.274049999999999</v>
      </c>
      <c r="QD12" s="17">
        <v>20.274049999999999</v>
      </c>
      <c r="QE12" s="17">
        <v>-7.4050000000000005E-2</v>
      </c>
      <c r="QF12" s="17">
        <v>20</v>
      </c>
      <c r="QG12" s="17">
        <v>19.436340000000001</v>
      </c>
      <c r="QH12" s="17">
        <v>19.436350000000001</v>
      </c>
      <c r="QI12" s="17">
        <v>0.56364999999999998</v>
      </c>
      <c r="QJ12" s="17">
        <v>18.5</v>
      </c>
      <c r="QK12" s="17">
        <v>17.492709999999999</v>
      </c>
      <c r="QL12" s="17">
        <v>17.492709999999999</v>
      </c>
      <c r="QM12" s="17">
        <v>1.00729</v>
      </c>
      <c r="QN12" s="17">
        <v>3.4</v>
      </c>
      <c r="QO12" s="17">
        <v>3.4</v>
      </c>
      <c r="QP12" s="17">
        <v>3.4</v>
      </c>
      <c r="QQ12" s="17">
        <v>0</v>
      </c>
      <c r="QR12" s="17">
        <v>18.5</v>
      </c>
      <c r="QS12" s="17">
        <v>17.881440000000001</v>
      </c>
      <c r="QT12" s="17">
        <v>17.881440000000001</v>
      </c>
      <c r="QU12" s="17">
        <v>0.61856</v>
      </c>
      <c r="QV12" s="17">
        <v>0</v>
      </c>
      <c r="QW12" s="17"/>
      <c r="QX12" s="17"/>
      <c r="QY12" s="17">
        <v>0</v>
      </c>
      <c r="QZ12" s="17">
        <v>0</v>
      </c>
      <c r="RA12" s="17"/>
      <c r="RB12" s="17"/>
      <c r="RC12" s="17">
        <v>0</v>
      </c>
      <c r="RD12" s="17">
        <v>24.4</v>
      </c>
      <c r="RE12" s="17">
        <v>22.079000000000001</v>
      </c>
      <c r="RF12" s="17">
        <v>22.079000000000001</v>
      </c>
      <c r="RG12" s="17">
        <v>2.3210000000000002</v>
      </c>
      <c r="RH12" s="17">
        <v>69.099999999999994</v>
      </c>
      <c r="RI12" s="17">
        <v>59.835999999999999</v>
      </c>
      <c r="RJ12" s="17">
        <v>59.835999999999999</v>
      </c>
      <c r="RK12" s="17">
        <v>9.2639999999999993</v>
      </c>
      <c r="RL12" s="17">
        <v>0</v>
      </c>
      <c r="RM12" s="17"/>
      <c r="RN12" s="17"/>
      <c r="RO12" s="17">
        <v>0</v>
      </c>
      <c r="RP12" s="17">
        <v>3.5</v>
      </c>
      <c r="RQ12" s="17"/>
      <c r="RR12" s="17">
        <v>3.5009999999999999</v>
      </c>
      <c r="RS12" s="17">
        <v>-1E-3</v>
      </c>
      <c r="RT12" s="17">
        <v>4.0999999999999996</v>
      </c>
      <c r="RU12" s="17">
        <v>10.496359999999999</v>
      </c>
      <c r="RV12" s="17">
        <v>17.202829999999999</v>
      </c>
      <c r="RW12" s="17">
        <v>-13.102830000000001</v>
      </c>
      <c r="RX12" s="17">
        <v>3</v>
      </c>
      <c r="RY12" s="17">
        <v>2</v>
      </c>
      <c r="RZ12" s="17">
        <v>2</v>
      </c>
      <c r="SA12" s="17">
        <v>1</v>
      </c>
      <c r="SB12" s="17"/>
      <c r="SC12" s="17"/>
      <c r="SD12" s="17">
        <v>0.4</v>
      </c>
      <c r="SE12" s="17">
        <v>-0.4</v>
      </c>
      <c r="SF12" s="17">
        <v>0</v>
      </c>
      <c r="SG12" s="17"/>
      <c r="SH12" s="17"/>
      <c r="SI12" s="17">
        <v>0</v>
      </c>
      <c r="SJ12" s="17">
        <v>19.8</v>
      </c>
      <c r="SK12" s="17">
        <v>19.1448</v>
      </c>
      <c r="SL12" s="17">
        <v>19.1448</v>
      </c>
      <c r="SM12" s="17">
        <v>0.6552</v>
      </c>
      <c r="SN12" s="17">
        <v>10</v>
      </c>
      <c r="SO12" s="17">
        <v>9.8000000000000007</v>
      </c>
      <c r="SP12" s="17">
        <v>9.8000000000000007</v>
      </c>
      <c r="SQ12" s="17">
        <v>0.2</v>
      </c>
      <c r="SR12" s="17">
        <v>20.100000000000001</v>
      </c>
      <c r="SS12" s="17">
        <v>19.436340000000001</v>
      </c>
      <c r="ST12" s="17">
        <v>19.436350000000001</v>
      </c>
      <c r="SU12" s="17">
        <v>0.66364999999999996</v>
      </c>
      <c r="SV12" s="17">
        <v>20.2</v>
      </c>
      <c r="SW12" s="17">
        <v>19.436340000000001</v>
      </c>
      <c r="SX12" s="17">
        <v>19.436350000000001</v>
      </c>
      <c r="SY12" s="17">
        <v>0.76365000000000005</v>
      </c>
      <c r="SZ12" s="17">
        <v>20</v>
      </c>
      <c r="TA12" s="17">
        <v>19.241980000000002</v>
      </c>
      <c r="TB12" s="17">
        <v>19.241980000000002</v>
      </c>
      <c r="TC12" s="17">
        <v>0.75802000000000003</v>
      </c>
      <c r="TD12" s="17">
        <v>4.2</v>
      </c>
      <c r="TE12" s="17">
        <v>7.32</v>
      </c>
      <c r="TF12" s="17">
        <v>7.32</v>
      </c>
      <c r="TG12" s="17">
        <v>-3.12</v>
      </c>
      <c r="TH12" s="17">
        <v>8.6999999999999993</v>
      </c>
      <c r="TI12" s="17">
        <v>15.766</v>
      </c>
      <c r="TJ12" s="17">
        <v>15.766</v>
      </c>
      <c r="TK12" s="17">
        <v>-7.0659999999999998</v>
      </c>
      <c r="TL12" s="17">
        <v>0</v>
      </c>
      <c r="TM12" s="17"/>
      <c r="TN12" s="17"/>
      <c r="TO12" s="17">
        <v>0</v>
      </c>
      <c r="TP12" s="17">
        <v>25.2</v>
      </c>
      <c r="TQ12" s="17">
        <v>20.771999999999998</v>
      </c>
      <c r="TR12" s="17">
        <v>20.771999999999998</v>
      </c>
      <c r="TS12" s="17">
        <v>4.4279999999999999</v>
      </c>
      <c r="TT12" s="17">
        <v>55.2</v>
      </c>
      <c r="TU12" s="17">
        <v>38.606999999999999</v>
      </c>
      <c r="TV12" s="17">
        <v>38.606999999999999</v>
      </c>
      <c r="TW12" s="17">
        <v>16.593</v>
      </c>
      <c r="TX12" s="17">
        <v>2.1</v>
      </c>
      <c r="TY12" s="17">
        <v>0.54600000000000004</v>
      </c>
      <c r="TZ12" s="17">
        <v>0.54600000000000004</v>
      </c>
      <c r="UA12" s="17">
        <v>1.554</v>
      </c>
      <c r="UB12" s="17">
        <v>0.6</v>
      </c>
      <c r="UC12" s="17">
        <v>0.71599999999999997</v>
      </c>
      <c r="UD12" s="17">
        <v>0.71599999999999997</v>
      </c>
      <c r="UE12" s="17">
        <v>-0.11600000000000001</v>
      </c>
      <c r="UF12" s="17">
        <v>0</v>
      </c>
      <c r="UG12" s="17"/>
      <c r="UH12" s="17"/>
      <c r="UI12" s="17">
        <v>0</v>
      </c>
      <c r="UJ12" s="17">
        <v>20.9</v>
      </c>
      <c r="UK12" s="17">
        <v>19.436340000000001</v>
      </c>
      <c r="UL12" s="17">
        <v>19.436350000000001</v>
      </c>
      <c r="UM12" s="17">
        <v>1.4636499999999999</v>
      </c>
      <c r="UN12" s="17">
        <v>7.7</v>
      </c>
      <c r="UO12" s="17">
        <v>8.1999999999999993</v>
      </c>
      <c r="UP12" s="17">
        <v>8.1999999999999993</v>
      </c>
      <c r="UQ12" s="17">
        <v>-0.5</v>
      </c>
      <c r="UR12" s="17">
        <v>6.6</v>
      </c>
      <c r="US12" s="17">
        <v>6.1</v>
      </c>
      <c r="UT12" s="17">
        <v>6.1</v>
      </c>
      <c r="UU12" s="17">
        <v>0.5</v>
      </c>
      <c r="UV12" s="17">
        <v>20.399999999999999</v>
      </c>
      <c r="UW12" s="17">
        <v>19.436340000000001</v>
      </c>
      <c r="UX12" s="17">
        <v>19.436350000000001</v>
      </c>
      <c r="UY12" s="17">
        <v>0.96365000000000001</v>
      </c>
      <c r="UZ12" s="17">
        <v>20.399999999999999</v>
      </c>
      <c r="VA12" s="17">
        <v>19.436340000000001</v>
      </c>
      <c r="VB12" s="17">
        <v>19.436350000000001</v>
      </c>
      <c r="VC12" s="17">
        <v>0.96365000000000001</v>
      </c>
      <c r="VD12" s="17">
        <v>20.100000000000001</v>
      </c>
      <c r="VE12" s="17">
        <v>19.436340000000001</v>
      </c>
      <c r="VF12" s="17">
        <v>19.436350000000001</v>
      </c>
      <c r="VG12" s="17">
        <v>0.66364999999999996</v>
      </c>
      <c r="VH12" s="17">
        <v>2.5</v>
      </c>
      <c r="VI12" s="17">
        <v>4.6970000000000001</v>
      </c>
      <c r="VJ12" s="17">
        <v>4.6970000000000001</v>
      </c>
      <c r="VK12" s="17">
        <v>-2.1970000000000001</v>
      </c>
      <c r="VL12" s="17">
        <v>0</v>
      </c>
      <c r="VM12" s="17"/>
      <c r="VN12" s="17"/>
      <c r="VO12" s="17">
        <v>0</v>
      </c>
      <c r="VP12" s="17">
        <v>0</v>
      </c>
      <c r="VQ12" s="17"/>
      <c r="VR12" s="17"/>
      <c r="VS12" s="17">
        <v>0</v>
      </c>
      <c r="VT12" s="17">
        <v>0</v>
      </c>
      <c r="VU12" s="17"/>
      <c r="VV12" s="17"/>
      <c r="VW12" s="17">
        <v>0</v>
      </c>
      <c r="VX12" s="17">
        <v>0.3</v>
      </c>
      <c r="VY12" s="17">
        <v>0.6</v>
      </c>
      <c r="VZ12" s="17">
        <v>0.6</v>
      </c>
      <c r="WA12" s="17">
        <v>-0.3</v>
      </c>
      <c r="WB12" s="17">
        <v>48.5</v>
      </c>
      <c r="WC12" s="17">
        <v>44</v>
      </c>
      <c r="WD12" s="17">
        <v>44</v>
      </c>
      <c r="WE12" s="17">
        <v>4.5</v>
      </c>
      <c r="WF12" s="17">
        <v>53.2</v>
      </c>
      <c r="WG12" s="17">
        <v>44</v>
      </c>
      <c r="WH12" s="17">
        <v>44</v>
      </c>
      <c r="WI12" s="17">
        <v>9.1999999999999993</v>
      </c>
      <c r="WJ12" s="17">
        <v>0</v>
      </c>
      <c r="WK12" s="17"/>
      <c r="WL12" s="17"/>
      <c r="WM12" s="17">
        <v>0</v>
      </c>
      <c r="WN12" s="17">
        <v>3.4</v>
      </c>
      <c r="WO12" s="17">
        <v>4.2</v>
      </c>
      <c r="WP12" s="17">
        <v>4.2</v>
      </c>
      <c r="WQ12" s="17">
        <v>-0.8</v>
      </c>
      <c r="WR12" s="17">
        <v>1.2</v>
      </c>
      <c r="WS12" s="17">
        <v>1.2</v>
      </c>
      <c r="WT12" s="17">
        <v>1.2</v>
      </c>
      <c r="WU12" s="17">
        <v>0</v>
      </c>
      <c r="WV12" s="17">
        <v>2.4</v>
      </c>
      <c r="WW12" s="17">
        <v>2.4</v>
      </c>
      <c r="WX12" s="17">
        <v>2.4</v>
      </c>
      <c r="WY12" s="17">
        <v>0</v>
      </c>
      <c r="WZ12" s="17">
        <v>1.1000000000000001</v>
      </c>
      <c r="XA12" s="17">
        <v>1.4</v>
      </c>
      <c r="XB12" s="17">
        <v>1.4</v>
      </c>
      <c r="XC12" s="17">
        <v>-0.3</v>
      </c>
      <c r="XD12" s="17">
        <v>0</v>
      </c>
      <c r="XE12" s="17"/>
      <c r="XF12" s="17"/>
      <c r="XG12" s="17">
        <v>0</v>
      </c>
      <c r="XH12" s="17">
        <v>9</v>
      </c>
      <c r="XI12" s="17">
        <v>9</v>
      </c>
      <c r="XJ12" s="17">
        <v>9</v>
      </c>
      <c r="XK12" s="17">
        <v>0</v>
      </c>
      <c r="XL12" s="17">
        <v>20</v>
      </c>
      <c r="XM12" s="17">
        <v>19.241980000000002</v>
      </c>
      <c r="XN12" s="17">
        <v>19.241980000000002</v>
      </c>
      <c r="XO12" s="17">
        <v>0.75802000000000003</v>
      </c>
      <c r="XP12" s="17">
        <v>9.6999999999999993</v>
      </c>
      <c r="XQ12" s="17">
        <v>10.7</v>
      </c>
      <c r="XR12" s="17">
        <v>10.7</v>
      </c>
      <c r="XS12" s="17">
        <v>-1</v>
      </c>
      <c r="XT12" s="17">
        <v>27.2</v>
      </c>
      <c r="XU12" s="17">
        <v>29</v>
      </c>
      <c r="XV12" s="17">
        <v>29</v>
      </c>
      <c r="XW12" s="17">
        <v>-1.8</v>
      </c>
      <c r="XX12" s="17">
        <v>34.700000000000003</v>
      </c>
      <c r="XY12" s="17">
        <v>29</v>
      </c>
      <c r="XZ12" s="17">
        <v>29</v>
      </c>
      <c r="YA12" s="17">
        <v>5.7</v>
      </c>
      <c r="YB12" s="17">
        <v>13</v>
      </c>
      <c r="YC12" s="17">
        <v>14</v>
      </c>
      <c r="YD12" s="17">
        <v>14</v>
      </c>
      <c r="YE12" s="17">
        <v>-1</v>
      </c>
      <c r="YF12" s="17">
        <v>16.3</v>
      </c>
      <c r="YG12" s="17">
        <v>16</v>
      </c>
      <c r="YH12" s="17">
        <v>16</v>
      </c>
      <c r="YI12" s="17">
        <v>0.3</v>
      </c>
      <c r="YJ12" s="17">
        <v>8.1999999999999993</v>
      </c>
      <c r="YK12" s="17">
        <v>8.32</v>
      </c>
      <c r="YL12" s="17">
        <v>8.32</v>
      </c>
      <c r="YM12" s="17">
        <v>-0.12</v>
      </c>
      <c r="YN12" s="17">
        <v>11.3</v>
      </c>
      <c r="YO12" s="17">
        <v>11</v>
      </c>
      <c r="YP12" s="17">
        <v>11</v>
      </c>
      <c r="YQ12" s="17">
        <v>0.3</v>
      </c>
      <c r="YR12" s="17">
        <v>22.3</v>
      </c>
      <c r="YS12" s="17">
        <v>22</v>
      </c>
      <c r="YT12" s="17">
        <v>22</v>
      </c>
      <c r="YU12" s="17">
        <v>0.3</v>
      </c>
    </row>
    <row r="13" spans="1:671" ht="24" customHeight="1" x14ac:dyDescent="0.3">
      <c r="A13" s="1"/>
      <c r="B13" s="16" t="s">
        <v>67</v>
      </c>
      <c r="C13" s="16" t="s">
        <v>791</v>
      </c>
      <c r="D13" s="17">
        <v>203.3</v>
      </c>
      <c r="E13" s="17">
        <v>203.40136000000001</v>
      </c>
      <c r="F13" s="17">
        <v>203.40136000000001</v>
      </c>
      <c r="G13" s="17">
        <v>-0.10136000000000001</v>
      </c>
      <c r="H13" s="17">
        <v>606.29999999999995</v>
      </c>
      <c r="I13" s="17">
        <v>596.92533000000003</v>
      </c>
      <c r="J13" s="17">
        <v>596.92534000000001</v>
      </c>
      <c r="K13" s="17">
        <v>9.3746600000000004</v>
      </c>
      <c r="L13" s="17">
        <v>205.9</v>
      </c>
      <c r="M13" s="17">
        <v>194.37914000000001</v>
      </c>
      <c r="N13" s="17">
        <v>194.37914000000001</v>
      </c>
      <c r="O13" s="17">
        <v>11.520860000000001</v>
      </c>
      <c r="P13" s="17"/>
      <c r="Q13" s="17"/>
      <c r="R13" s="17"/>
      <c r="S13" s="17">
        <v>0</v>
      </c>
      <c r="T13" s="17"/>
      <c r="U13" s="17"/>
      <c r="V13" s="17"/>
      <c r="W13" s="17">
        <v>0</v>
      </c>
      <c r="X13" s="17">
        <v>90.9</v>
      </c>
      <c r="Y13" s="17">
        <v>91.867819999999995</v>
      </c>
      <c r="Z13" s="17">
        <v>91.867829999999998</v>
      </c>
      <c r="AA13" s="17">
        <v>-0.96782999999999997</v>
      </c>
      <c r="AB13" s="17">
        <v>240.8</v>
      </c>
      <c r="AC13" s="17">
        <v>242</v>
      </c>
      <c r="AD13" s="17">
        <v>242</v>
      </c>
      <c r="AE13" s="17">
        <v>-1.2</v>
      </c>
      <c r="AF13" s="17"/>
      <c r="AG13" s="17"/>
      <c r="AH13" s="17"/>
      <c r="AI13" s="17">
        <v>0</v>
      </c>
      <c r="AJ13" s="17"/>
      <c r="AK13" s="17"/>
      <c r="AL13" s="17"/>
      <c r="AM13" s="17">
        <v>0</v>
      </c>
      <c r="AN13" s="17"/>
      <c r="AO13" s="17"/>
      <c r="AP13" s="17"/>
      <c r="AQ13" s="17">
        <v>0</v>
      </c>
      <c r="AR13" s="17">
        <v>0</v>
      </c>
      <c r="AS13" s="17"/>
      <c r="AT13" s="17"/>
      <c r="AU13" s="17">
        <v>0</v>
      </c>
      <c r="AV13" s="17">
        <v>0</v>
      </c>
      <c r="AW13" s="17"/>
      <c r="AX13" s="17"/>
      <c r="AY13" s="17">
        <v>0</v>
      </c>
      <c r="AZ13" s="17"/>
      <c r="BA13" s="17"/>
      <c r="BB13" s="17"/>
      <c r="BC13" s="17">
        <v>0</v>
      </c>
      <c r="BD13" s="17">
        <v>203</v>
      </c>
      <c r="BE13" s="17">
        <v>207.24281999999999</v>
      </c>
      <c r="BF13" s="17">
        <v>207.24284</v>
      </c>
      <c r="BG13" s="17">
        <v>-4.2428400000000002</v>
      </c>
      <c r="BH13" s="17">
        <v>107.8</v>
      </c>
      <c r="BI13" s="17">
        <v>103.93259</v>
      </c>
      <c r="BJ13" s="17">
        <v>103.93259</v>
      </c>
      <c r="BK13" s="17">
        <v>3.86741</v>
      </c>
      <c r="BL13" s="17">
        <v>550.79999999999995</v>
      </c>
      <c r="BM13" s="17">
        <v>557.29154000000005</v>
      </c>
      <c r="BN13" s="17">
        <v>557.29155000000003</v>
      </c>
      <c r="BO13" s="17">
        <v>-6.4915500000000002</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168.9</v>
      </c>
      <c r="CK13" s="17">
        <v>164.06704999999999</v>
      </c>
      <c r="CL13" s="17">
        <v>164.06706</v>
      </c>
      <c r="CM13" s="17">
        <v>4.8329399999999998</v>
      </c>
      <c r="CN13" s="17">
        <v>8</v>
      </c>
      <c r="CO13" s="17">
        <v>5.1383299999999998</v>
      </c>
      <c r="CP13" s="17">
        <v>5.1383299999999998</v>
      </c>
      <c r="CQ13" s="17">
        <v>2.8616700000000002</v>
      </c>
      <c r="CR13" s="17">
        <v>5.3</v>
      </c>
      <c r="CS13" s="17">
        <v>2.8204899999999999</v>
      </c>
      <c r="CT13" s="17">
        <v>2.8205</v>
      </c>
      <c r="CU13" s="17">
        <v>2.4794999999999998</v>
      </c>
      <c r="CV13" s="17">
        <v>0</v>
      </c>
      <c r="CW13" s="17"/>
      <c r="CX13" s="17"/>
      <c r="CY13" s="17">
        <v>0</v>
      </c>
      <c r="CZ13" s="17">
        <v>6.7</v>
      </c>
      <c r="DA13" s="17">
        <v>6.8787000000000003</v>
      </c>
      <c r="DB13" s="17">
        <v>6.8787000000000003</v>
      </c>
      <c r="DC13" s="17">
        <v>-0.1787</v>
      </c>
      <c r="DD13" s="17">
        <v>12.5</v>
      </c>
      <c r="DE13" s="17">
        <v>14.933909999999999</v>
      </c>
      <c r="DF13" s="17">
        <v>14.933920000000001</v>
      </c>
      <c r="DG13" s="17">
        <v>-2.4339200000000001</v>
      </c>
      <c r="DH13" s="17">
        <v>142.30000000000001</v>
      </c>
      <c r="DI13" s="17">
        <v>138.98684</v>
      </c>
      <c r="DJ13" s="17">
        <v>138.83331000000001</v>
      </c>
      <c r="DK13" s="17">
        <v>3.4666899999999998</v>
      </c>
      <c r="DL13" s="17"/>
      <c r="DM13" s="17"/>
      <c r="DN13" s="17"/>
      <c r="DO13" s="17">
        <v>0</v>
      </c>
      <c r="DP13" s="17"/>
      <c r="DQ13" s="17"/>
      <c r="DR13" s="17"/>
      <c r="DS13" s="17">
        <v>0</v>
      </c>
      <c r="DT13" s="17"/>
      <c r="DU13" s="17"/>
      <c r="DV13" s="17"/>
      <c r="DW13" s="17">
        <v>0</v>
      </c>
      <c r="DX13" s="17"/>
      <c r="DY13" s="17"/>
      <c r="DZ13" s="17"/>
      <c r="EA13" s="17">
        <v>0</v>
      </c>
      <c r="EB13" s="17">
        <v>110.6</v>
      </c>
      <c r="EC13" s="17">
        <v>112.46647</v>
      </c>
      <c r="ED13" s="17">
        <v>112.46647</v>
      </c>
      <c r="EE13" s="17">
        <v>-1.8664700000000001</v>
      </c>
      <c r="EF13" s="17">
        <v>206.2</v>
      </c>
      <c r="EG13" s="17">
        <v>220.69499999999999</v>
      </c>
      <c r="EH13" s="17">
        <v>220.69499999999999</v>
      </c>
      <c r="EI13" s="17">
        <v>-14.494999999999999</v>
      </c>
      <c r="EJ13" s="17"/>
      <c r="EK13" s="17"/>
      <c r="EL13" s="17"/>
      <c r="EM13" s="17">
        <v>0</v>
      </c>
      <c r="EN13" s="17"/>
      <c r="EO13" s="17"/>
      <c r="EP13" s="17"/>
      <c r="EQ13" s="17">
        <v>0</v>
      </c>
      <c r="ER13" s="17"/>
      <c r="ES13" s="17"/>
      <c r="ET13" s="17"/>
      <c r="EU13" s="17">
        <v>0</v>
      </c>
      <c r="EV13" s="17">
        <v>6.5</v>
      </c>
      <c r="EW13" s="17">
        <v>6.39</v>
      </c>
      <c r="EX13" s="17">
        <v>6.39</v>
      </c>
      <c r="EY13" s="17">
        <v>0.11</v>
      </c>
      <c r="EZ13" s="17">
        <v>455.3</v>
      </c>
      <c r="FA13" s="17">
        <v>449.28084999999999</v>
      </c>
      <c r="FB13" s="17">
        <v>449.28086000000002</v>
      </c>
      <c r="FC13" s="17">
        <v>6.0191400000000002</v>
      </c>
      <c r="FD13" s="17">
        <v>80.900000000000006</v>
      </c>
      <c r="FE13" s="17">
        <v>81.635570000000001</v>
      </c>
      <c r="FF13" s="17">
        <v>81.635570000000001</v>
      </c>
      <c r="FG13" s="17">
        <v>-0.73556999999999995</v>
      </c>
      <c r="FH13" s="17">
        <v>142.5</v>
      </c>
      <c r="FI13" s="17">
        <v>142.04259999999999</v>
      </c>
      <c r="FJ13" s="17">
        <v>142.04259999999999</v>
      </c>
      <c r="FK13" s="17">
        <v>0.45739999999999997</v>
      </c>
      <c r="FL13" s="17">
        <v>41.9</v>
      </c>
      <c r="FM13" s="17">
        <v>41.89893</v>
      </c>
      <c r="FN13" s="17">
        <v>41.89893</v>
      </c>
      <c r="FO13" s="17">
        <v>1.07E-3</v>
      </c>
      <c r="FP13" s="17">
        <v>18.399999999999999</v>
      </c>
      <c r="FQ13" s="17">
        <v>19.21088</v>
      </c>
      <c r="FR13" s="17">
        <v>19.21088</v>
      </c>
      <c r="FS13" s="17">
        <v>-0.81088000000000005</v>
      </c>
      <c r="FT13" s="17">
        <v>18.8</v>
      </c>
      <c r="FU13" s="17">
        <v>18.172979999999999</v>
      </c>
      <c r="FV13" s="17">
        <v>18.172979999999999</v>
      </c>
      <c r="FW13" s="17">
        <v>0.62702000000000002</v>
      </c>
      <c r="FX13" s="17">
        <v>91.2</v>
      </c>
      <c r="FY13" s="17">
        <v>87.773560000000003</v>
      </c>
      <c r="FZ13" s="17">
        <v>87.773570000000007</v>
      </c>
      <c r="GA13" s="17">
        <v>3.4264299999999999</v>
      </c>
      <c r="GB13" s="17">
        <v>163</v>
      </c>
      <c r="GC13" s="17">
        <v>166.6618</v>
      </c>
      <c r="GD13" s="17">
        <v>166.66181</v>
      </c>
      <c r="GE13" s="17">
        <v>-3.66181</v>
      </c>
      <c r="GF13" s="17">
        <v>163.5</v>
      </c>
      <c r="GG13" s="17">
        <v>166.6618</v>
      </c>
      <c r="GH13" s="17">
        <v>166.66181</v>
      </c>
      <c r="GI13" s="17">
        <v>-3.16181</v>
      </c>
      <c r="GJ13" s="17">
        <v>172.6</v>
      </c>
      <c r="GK13" s="17">
        <v>167.16229000000001</v>
      </c>
      <c r="GL13" s="17">
        <v>167.16229000000001</v>
      </c>
      <c r="GM13" s="17">
        <v>5.43771</v>
      </c>
      <c r="GN13" s="17">
        <v>106.6</v>
      </c>
      <c r="GO13" s="17">
        <v>110.48202000000001</v>
      </c>
      <c r="GP13" s="17">
        <v>110.48202000000001</v>
      </c>
      <c r="GQ13" s="17">
        <v>-3.8820199999999998</v>
      </c>
      <c r="GR13" s="17">
        <v>44.9</v>
      </c>
      <c r="GS13" s="17">
        <v>45</v>
      </c>
      <c r="GT13" s="17">
        <v>37.900869999999998</v>
      </c>
      <c r="GU13" s="17">
        <v>6.9991300000000001</v>
      </c>
      <c r="GV13" s="17">
        <v>38.700000000000003</v>
      </c>
      <c r="GW13" s="17">
        <v>38.272109999999998</v>
      </c>
      <c r="GX13" s="17">
        <v>38.272109999999998</v>
      </c>
      <c r="GY13" s="17">
        <v>0.42788999999999999</v>
      </c>
      <c r="GZ13" s="17">
        <v>2.1</v>
      </c>
      <c r="HA13" s="17">
        <v>4.5483399999999996</v>
      </c>
      <c r="HB13" s="17">
        <v>4.5483500000000001</v>
      </c>
      <c r="HC13" s="17">
        <v>-2.44835</v>
      </c>
      <c r="HD13" s="17">
        <v>32.799999999999997</v>
      </c>
      <c r="HE13" s="17">
        <v>21.379940000000001</v>
      </c>
      <c r="HF13" s="17">
        <v>21.379940000000001</v>
      </c>
      <c r="HG13" s="17">
        <v>11.420059999999999</v>
      </c>
      <c r="HH13" s="17">
        <v>138.6</v>
      </c>
      <c r="HI13" s="17">
        <v>164.13148000000001</v>
      </c>
      <c r="HJ13" s="17">
        <v>164.13149000000001</v>
      </c>
      <c r="HK13" s="17">
        <v>-25.531490000000002</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45.7</v>
      </c>
      <c r="IG13" s="17">
        <v>45.26529</v>
      </c>
      <c r="IH13" s="17">
        <v>45.265309999999999</v>
      </c>
      <c r="II13" s="17">
        <v>0.43469000000000002</v>
      </c>
      <c r="IJ13" s="17"/>
      <c r="IK13" s="17"/>
      <c r="IL13" s="17"/>
      <c r="IM13" s="17">
        <v>0</v>
      </c>
      <c r="IN13" s="17"/>
      <c r="IO13" s="17"/>
      <c r="IP13" s="17"/>
      <c r="IQ13" s="17">
        <v>0</v>
      </c>
      <c r="IR13" s="17"/>
      <c r="IS13" s="17"/>
      <c r="IT13" s="17"/>
      <c r="IU13" s="17">
        <v>0</v>
      </c>
      <c r="IV13" s="17">
        <v>128.4</v>
      </c>
      <c r="IW13" s="17">
        <v>124.84148999999999</v>
      </c>
      <c r="IX13" s="17">
        <v>132.83837</v>
      </c>
      <c r="IY13" s="17">
        <v>-4.4383699999999999</v>
      </c>
      <c r="IZ13" s="17">
        <v>0</v>
      </c>
      <c r="JA13" s="17"/>
      <c r="JB13" s="17"/>
      <c r="JC13" s="17">
        <v>0</v>
      </c>
      <c r="JD13" s="17">
        <v>0</v>
      </c>
      <c r="JE13" s="17"/>
      <c r="JF13" s="17"/>
      <c r="JG13" s="17">
        <v>0</v>
      </c>
      <c r="JH13" s="17">
        <v>0</v>
      </c>
      <c r="JI13" s="17"/>
      <c r="JJ13" s="17"/>
      <c r="JK13" s="17">
        <v>0</v>
      </c>
      <c r="JL13" s="17"/>
      <c r="JM13" s="17"/>
      <c r="JN13" s="17"/>
      <c r="JO13" s="17">
        <v>0</v>
      </c>
      <c r="JP13" s="17">
        <v>72</v>
      </c>
      <c r="JQ13" s="17">
        <v>63.420059999999999</v>
      </c>
      <c r="JR13" s="17">
        <v>44.848439999999997</v>
      </c>
      <c r="JS13" s="17">
        <v>27.15156</v>
      </c>
      <c r="JT13" s="17">
        <v>35.4</v>
      </c>
      <c r="JU13" s="17">
        <v>31.805250000000001</v>
      </c>
      <c r="JV13" s="17">
        <v>22.49156</v>
      </c>
      <c r="JW13" s="17">
        <v>12.908440000000001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2.4</v>
      </c>
      <c r="KW13" s="17">
        <v>2.04257</v>
      </c>
      <c r="KX13" s="17">
        <v>2.0425800000000001</v>
      </c>
      <c r="KY13" s="17">
        <v>0.35742000000000002</v>
      </c>
      <c r="KZ13" s="17">
        <v>46.6</v>
      </c>
      <c r="LA13" s="17">
        <v>41.194650000000003</v>
      </c>
      <c r="LB13" s="17">
        <v>73.149969999999996</v>
      </c>
      <c r="LC13" s="17">
        <v>-26.549969999999998</v>
      </c>
      <c r="LD13" s="17">
        <v>125.4</v>
      </c>
      <c r="LE13" s="17">
        <v>122.90224000000001</v>
      </c>
      <c r="LF13" s="17">
        <v>123.87406</v>
      </c>
      <c r="LG13" s="17">
        <v>1.5259400000000001</v>
      </c>
      <c r="LH13" s="17">
        <v>66.400000000000006</v>
      </c>
      <c r="LI13" s="17">
        <v>67.199219999999997</v>
      </c>
      <c r="LJ13" s="17">
        <v>67.199219999999997</v>
      </c>
      <c r="LK13" s="17">
        <v>-0.79922000000000004</v>
      </c>
      <c r="LL13" s="17">
        <v>64.400000000000006</v>
      </c>
      <c r="LM13" s="17">
        <v>65.84366</v>
      </c>
      <c r="LN13" s="17">
        <v>65.84366</v>
      </c>
      <c r="LO13" s="17">
        <v>-1.4436599999999999</v>
      </c>
      <c r="LP13" s="17">
        <v>30.4</v>
      </c>
      <c r="LQ13" s="17">
        <v>29.980560000000001</v>
      </c>
      <c r="LR13" s="17">
        <v>29.980560000000001</v>
      </c>
      <c r="LS13" s="17">
        <v>0.41943999999999998</v>
      </c>
      <c r="LT13" s="17"/>
      <c r="LU13" s="17"/>
      <c r="LV13" s="17"/>
      <c r="LW13" s="17">
        <v>0</v>
      </c>
      <c r="LX13" s="17"/>
      <c r="LY13" s="17"/>
      <c r="LZ13" s="17"/>
      <c r="MA13" s="17">
        <v>0</v>
      </c>
      <c r="MB13" s="17"/>
      <c r="MC13" s="17"/>
      <c r="MD13" s="17"/>
      <c r="ME13" s="17">
        <v>0</v>
      </c>
      <c r="MF13" s="17">
        <v>139.30000000000001</v>
      </c>
      <c r="MG13" s="17">
        <v>153.06009</v>
      </c>
      <c r="MH13" s="17">
        <v>151.08886000000001</v>
      </c>
      <c r="MI13" s="17">
        <v>-11.78886</v>
      </c>
      <c r="MJ13" s="17">
        <v>139.9</v>
      </c>
      <c r="MK13" s="17">
        <v>153.06009</v>
      </c>
      <c r="ML13" s="17">
        <v>151.08886000000001</v>
      </c>
      <c r="MM13" s="17">
        <v>-11.18886</v>
      </c>
      <c r="MN13" s="17">
        <v>167</v>
      </c>
      <c r="MO13" s="17">
        <v>153.51973000000001</v>
      </c>
      <c r="MP13" s="17">
        <v>151.54257999999999</v>
      </c>
      <c r="MQ13" s="17">
        <v>15.457420000000001</v>
      </c>
      <c r="MR13" s="17"/>
      <c r="MS13" s="17"/>
      <c r="MT13" s="17"/>
      <c r="MU13" s="17">
        <v>0</v>
      </c>
      <c r="MV13" s="17"/>
      <c r="MW13" s="17"/>
      <c r="MX13" s="17"/>
      <c r="MY13" s="17">
        <v>0</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5.5</v>
      </c>
      <c r="NU13" s="17">
        <v>7.0432300000000003</v>
      </c>
      <c r="NV13" s="17">
        <v>7.0432300000000003</v>
      </c>
      <c r="NW13" s="17">
        <v>-1.5432300000000001</v>
      </c>
      <c r="NX13" s="17">
        <v>4.0999999999999996</v>
      </c>
      <c r="NY13" s="17">
        <v>7.3890099999999999</v>
      </c>
      <c r="NZ13" s="17">
        <v>7.3890099999999999</v>
      </c>
      <c r="OA13" s="17">
        <v>-3.2890100000000002</v>
      </c>
      <c r="OB13" s="17">
        <v>20</v>
      </c>
      <c r="OC13" s="17">
        <v>17.492709999999999</v>
      </c>
      <c r="OD13" s="17">
        <v>17.492709999999999</v>
      </c>
      <c r="OE13" s="17">
        <v>2.5072899999999998</v>
      </c>
      <c r="OF13" s="17">
        <v>0</v>
      </c>
      <c r="OG13" s="17"/>
      <c r="OH13" s="17"/>
      <c r="OI13" s="17">
        <v>0</v>
      </c>
      <c r="OJ13" s="17">
        <v>56.4</v>
      </c>
      <c r="OK13" s="17">
        <v>88.32</v>
      </c>
      <c r="OL13" s="17">
        <v>88.32</v>
      </c>
      <c r="OM13" s="17">
        <v>-31.92</v>
      </c>
      <c r="ON13" s="17">
        <v>0</v>
      </c>
      <c r="OO13" s="17"/>
      <c r="OP13" s="17"/>
      <c r="OQ13" s="17">
        <v>0</v>
      </c>
      <c r="OR13" s="17">
        <v>1.6</v>
      </c>
      <c r="OS13" s="17">
        <v>4.5519999999999996</v>
      </c>
      <c r="OT13" s="17">
        <v>4.5519999999999996</v>
      </c>
      <c r="OU13" s="17">
        <v>-2.952</v>
      </c>
      <c r="OV13" s="17">
        <v>0</v>
      </c>
      <c r="OW13" s="17"/>
      <c r="OX13" s="17"/>
      <c r="OY13" s="17">
        <v>0</v>
      </c>
      <c r="OZ13" s="17">
        <v>20.2</v>
      </c>
      <c r="PA13" s="17">
        <v>19.436340000000001</v>
      </c>
      <c r="PB13" s="17">
        <v>19.436350000000001</v>
      </c>
      <c r="PC13" s="17">
        <v>0.76365000000000005</v>
      </c>
      <c r="PD13" s="17">
        <v>10</v>
      </c>
      <c r="PE13" s="17">
        <v>9.9830000000000005</v>
      </c>
      <c r="PF13" s="17">
        <v>9.9830000000000005</v>
      </c>
      <c r="PG13" s="17">
        <v>1.7000000000000001E-2</v>
      </c>
      <c r="PH13" s="17">
        <v>5.6</v>
      </c>
      <c r="PI13" s="17">
        <v>5.67</v>
      </c>
      <c r="PJ13" s="17">
        <v>5.67</v>
      </c>
      <c r="PK13" s="17">
        <v>-7.0000000000000007E-2</v>
      </c>
      <c r="PL13" s="17">
        <v>0</v>
      </c>
      <c r="PM13" s="17"/>
      <c r="PN13" s="17"/>
      <c r="PO13" s="17">
        <v>0</v>
      </c>
      <c r="PP13" s="17">
        <v>0</v>
      </c>
      <c r="PQ13" s="17">
        <v>1</v>
      </c>
      <c r="PR13" s="17">
        <v>1</v>
      </c>
      <c r="PS13" s="17">
        <v>-1</v>
      </c>
      <c r="PT13" s="17">
        <v>3.5</v>
      </c>
      <c r="PU13" s="17">
        <v>1.8</v>
      </c>
      <c r="PV13" s="17">
        <v>1.8</v>
      </c>
      <c r="PW13" s="17">
        <v>1.7</v>
      </c>
      <c r="PX13" s="17">
        <v>5.2</v>
      </c>
      <c r="PY13" s="17">
        <v>5</v>
      </c>
      <c r="PZ13" s="17">
        <v>5</v>
      </c>
      <c r="QA13" s="17">
        <v>0.2</v>
      </c>
      <c r="QB13" s="17">
        <v>20.399999999999999</v>
      </c>
      <c r="QC13" s="17">
        <v>20.274049999999999</v>
      </c>
      <c r="QD13" s="17">
        <v>20.274049999999999</v>
      </c>
      <c r="QE13" s="17">
        <v>0.12595000000000001</v>
      </c>
      <c r="QF13" s="17">
        <v>20</v>
      </c>
      <c r="QG13" s="17">
        <v>19.436340000000001</v>
      </c>
      <c r="QH13" s="17">
        <v>19.436350000000001</v>
      </c>
      <c r="QI13" s="17">
        <v>0.56364999999999998</v>
      </c>
      <c r="QJ13" s="17">
        <v>18.5</v>
      </c>
      <c r="QK13" s="17">
        <v>17.492709999999999</v>
      </c>
      <c r="QL13" s="17">
        <v>17.492709999999999</v>
      </c>
      <c r="QM13" s="17">
        <v>1.00729</v>
      </c>
      <c r="QN13" s="17">
        <v>3.4</v>
      </c>
      <c r="QO13" s="17">
        <v>3.4</v>
      </c>
      <c r="QP13" s="17">
        <v>3.4</v>
      </c>
      <c r="QQ13" s="17">
        <v>0</v>
      </c>
      <c r="QR13" s="17">
        <v>18.5</v>
      </c>
      <c r="QS13" s="17">
        <v>17.881440000000001</v>
      </c>
      <c r="QT13" s="17">
        <v>17.881440000000001</v>
      </c>
      <c r="QU13" s="17">
        <v>0.61856</v>
      </c>
      <c r="QV13" s="17">
        <v>0</v>
      </c>
      <c r="QW13" s="17"/>
      <c r="QX13" s="17"/>
      <c r="QY13" s="17">
        <v>0</v>
      </c>
      <c r="QZ13" s="17">
        <v>0</v>
      </c>
      <c r="RA13" s="17"/>
      <c r="RB13" s="17"/>
      <c r="RC13" s="17">
        <v>0</v>
      </c>
      <c r="RD13" s="17">
        <v>21.2</v>
      </c>
      <c r="RE13" s="17">
        <v>21.637</v>
      </c>
      <c r="RF13" s="17">
        <v>21.637</v>
      </c>
      <c r="RG13" s="17">
        <v>-0.437</v>
      </c>
      <c r="RH13" s="17">
        <v>55.2</v>
      </c>
      <c r="RI13" s="17">
        <v>57.72</v>
      </c>
      <c r="RJ13" s="17">
        <v>57.72</v>
      </c>
      <c r="RK13" s="17">
        <v>-2.52</v>
      </c>
      <c r="RL13" s="17">
        <v>0</v>
      </c>
      <c r="RM13" s="17"/>
      <c r="RN13" s="17"/>
      <c r="RO13" s="17">
        <v>0</v>
      </c>
      <c r="RP13" s="17">
        <v>3.5</v>
      </c>
      <c r="RQ13" s="17"/>
      <c r="RR13" s="17">
        <v>3.5009999999999999</v>
      </c>
      <c r="RS13" s="17">
        <v>-1E-3</v>
      </c>
      <c r="RT13" s="17">
        <v>3.2</v>
      </c>
      <c r="RU13" s="17"/>
      <c r="RV13" s="17">
        <v>10.60012</v>
      </c>
      <c r="RW13" s="17">
        <v>-7.4001200000000003</v>
      </c>
      <c r="RX13" s="17">
        <v>3</v>
      </c>
      <c r="RY13" s="17">
        <v>2</v>
      </c>
      <c r="RZ13" s="17">
        <v>2</v>
      </c>
      <c r="SA13" s="17">
        <v>1</v>
      </c>
      <c r="SB13" s="17"/>
      <c r="SC13" s="17"/>
      <c r="SD13" s="17">
        <v>0.4</v>
      </c>
      <c r="SE13" s="17">
        <v>-0.4</v>
      </c>
      <c r="SF13" s="17">
        <v>0</v>
      </c>
      <c r="SG13" s="17"/>
      <c r="SH13" s="17"/>
      <c r="SI13" s="17">
        <v>0</v>
      </c>
      <c r="SJ13" s="17">
        <v>19.8</v>
      </c>
      <c r="SK13" s="17">
        <v>19.1448</v>
      </c>
      <c r="SL13" s="17">
        <v>19.1448</v>
      </c>
      <c r="SM13" s="17">
        <v>0.6552</v>
      </c>
      <c r="SN13" s="17">
        <v>10</v>
      </c>
      <c r="SO13" s="17">
        <v>9.8000000000000007</v>
      </c>
      <c r="SP13" s="17">
        <v>9.8000000000000007</v>
      </c>
      <c r="SQ13" s="17">
        <v>0.2</v>
      </c>
      <c r="SR13" s="17">
        <v>20.100000000000001</v>
      </c>
      <c r="SS13" s="17">
        <v>19.436340000000001</v>
      </c>
      <c r="ST13" s="17">
        <v>19.436350000000001</v>
      </c>
      <c r="SU13" s="17">
        <v>0.66364999999999996</v>
      </c>
      <c r="SV13" s="17">
        <v>20.2</v>
      </c>
      <c r="SW13" s="17">
        <v>19.436340000000001</v>
      </c>
      <c r="SX13" s="17">
        <v>19.436350000000001</v>
      </c>
      <c r="SY13" s="17">
        <v>0.76365000000000005</v>
      </c>
      <c r="SZ13" s="17">
        <v>20</v>
      </c>
      <c r="TA13" s="17">
        <v>19.241980000000002</v>
      </c>
      <c r="TB13" s="17">
        <v>19.241980000000002</v>
      </c>
      <c r="TC13" s="17">
        <v>0.75802000000000003</v>
      </c>
      <c r="TD13" s="17">
        <v>3.8</v>
      </c>
      <c r="TE13" s="17">
        <v>7.3849999999999998</v>
      </c>
      <c r="TF13" s="17">
        <v>7.3849999999999998</v>
      </c>
      <c r="TG13" s="17">
        <v>-3.585</v>
      </c>
      <c r="TH13" s="17">
        <v>12.6</v>
      </c>
      <c r="TI13" s="17">
        <v>15.292</v>
      </c>
      <c r="TJ13" s="17">
        <v>15.292</v>
      </c>
      <c r="TK13" s="17">
        <v>-2.6920000000000002</v>
      </c>
      <c r="TL13" s="17">
        <v>0</v>
      </c>
      <c r="TM13" s="17"/>
      <c r="TN13" s="17"/>
      <c r="TO13" s="17">
        <v>0</v>
      </c>
      <c r="TP13" s="17">
        <v>15.4</v>
      </c>
      <c r="TQ13" s="17">
        <v>16.901</v>
      </c>
      <c r="TR13" s="17">
        <v>16.901</v>
      </c>
      <c r="TS13" s="17">
        <v>-1.5009999999999999</v>
      </c>
      <c r="TT13" s="17">
        <v>80.599999999999994</v>
      </c>
      <c r="TU13" s="17">
        <v>33.728000000000002</v>
      </c>
      <c r="TV13" s="17">
        <v>33.728000000000002</v>
      </c>
      <c r="TW13" s="17">
        <v>46.872</v>
      </c>
      <c r="TX13" s="17">
        <v>2.8</v>
      </c>
      <c r="TY13" s="17">
        <v>0.48299999999999998</v>
      </c>
      <c r="TZ13" s="17">
        <v>0.48299999999999998</v>
      </c>
      <c r="UA13" s="17">
        <v>2.3170000000000002</v>
      </c>
      <c r="UB13" s="17">
        <v>0.7</v>
      </c>
      <c r="UC13" s="17">
        <v>0.61699999999999999</v>
      </c>
      <c r="UD13" s="17">
        <v>0.61699999999999999</v>
      </c>
      <c r="UE13" s="17">
        <v>8.3000000000000004E-2</v>
      </c>
      <c r="UF13" s="17">
        <v>0</v>
      </c>
      <c r="UG13" s="17"/>
      <c r="UH13" s="17"/>
      <c r="UI13" s="17">
        <v>0</v>
      </c>
      <c r="UJ13" s="17">
        <v>20.9</v>
      </c>
      <c r="UK13" s="17">
        <v>19.436340000000001</v>
      </c>
      <c r="UL13" s="17">
        <v>19.436350000000001</v>
      </c>
      <c r="UM13" s="17">
        <v>1.4636499999999999</v>
      </c>
      <c r="UN13" s="17">
        <v>7.7</v>
      </c>
      <c r="UO13" s="17">
        <v>8.1999999999999993</v>
      </c>
      <c r="UP13" s="17">
        <v>8.1999999999999993</v>
      </c>
      <c r="UQ13" s="17">
        <v>-0.5</v>
      </c>
      <c r="UR13" s="17">
        <v>6.6</v>
      </c>
      <c r="US13" s="17">
        <v>6.1</v>
      </c>
      <c r="UT13" s="17">
        <v>6.1</v>
      </c>
      <c r="UU13" s="17">
        <v>0.5</v>
      </c>
      <c r="UV13" s="17">
        <v>20.399999999999999</v>
      </c>
      <c r="UW13" s="17">
        <v>19.436340000000001</v>
      </c>
      <c r="UX13" s="17">
        <v>19.436350000000001</v>
      </c>
      <c r="UY13" s="17">
        <v>0.96365000000000001</v>
      </c>
      <c r="UZ13" s="17">
        <v>20.399999999999999</v>
      </c>
      <c r="VA13" s="17">
        <v>19.436340000000001</v>
      </c>
      <c r="VB13" s="17">
        <v>19.436350000000001</v>
      </c>
      <c r="VC13" s="17">
        <v>0.96365000000000001</v>
      </c>
      <c r="VD13" s="17">
        <v>20.100000000000001</v>
      </c>
      <c r="VE13" s="17">
        <v>19.436340000000001</v>
      </c>
      <c r="VF13" s="17">
        <v>19.436350000000001</v>
      </c>
      <c r="VG13" s="17">
        <v>0.66364999999999996</v>
      </c>
      <c r="VH13" s="17">
        <v>3.2</v>
      </c>
      <c r="VI13" s="17">
        <v>4.6959999999999997</v>
      </c>
      <c r="VJ13" s="17">
        <v>4.6959999999999997</v>
      </c>
      <c r="VK13" s="17">
        <v>-1.496</v>
      </c>
      <c r="VL13" s="17">
        <v>0</v>
      </c>
      <c r="VM13" s="17"/>
      <c r="VN13" s="17"/>
      <c r="VO13" s="17">
        <v>0</v>
      </c>
      <c r="VP13" s="17">
        <v>0</v>
      </c>
      <c r="VQ13" s="17"/>
      <c r="VR13" s="17"/>
      <c r="VS13" s="17">
        <v>0</v>
      </c>
      <c r="VT13" s="17">
        <v>0</v>
      </c>
      <c r="VU13" s="17"/>
      <c r="VV13" s="17"/>
      <c r="VW13" s="17">
        <v>0</v>
      </c>
      <c r="VX13" s="17">
        <v>0.3</v>
      </c>
      <c r="VY13" s="17">
        <v>0.6</v>
      </c>
      <c r="VZ13" s="17">
        <v>0.6</v>
      </c>
      <c r="WA13" s="17">
        <v>-0.3</v>
      </c>
      <c r="WB13" s="17">
        <v>50.6</v>
      </c>
      <c r="WC13" s="17">
        <v>43</v>
      </c>
      <c r="WD13" s="17">
        <v>43</v>
      </c>
      <c r="WE13" s="17">
        <v>7.6</v>
      </c>
      <c r="WF13" s="17">
        <v>54.2</v>
      </c>
      <c r="WG13" s="17">
        <v>43</v>
      </c>
      <c r="WH13" s="17">
        <v>43</v>
      </c>
      <c r="WI13" s="17">
        <v>11.2</v>
      </c>
      <c r="WJ13" s="17">
        <v>0</v>
      </c>
      <c r="WK13" s="17"/>
      <c r="WL13" s="17"/>
      <c r="WM13" s="17">
        <v>0</v>
      </c>
      <c r="WN13" s="17">
        <v>3.4</v>
      </c>
      <c r="WO13" s="17">
        <v>4.2</v>
      </c>
      <c r="WP13" s="17">
        <v>4.2</v>
      </c>
      <c r="WQ13" s="17">
        <v>-0.8</v>
      </c>
      <c r="WR13" s="17">
        <v>1.2</v>
      </c>
      <c r="WS13" s="17">
        <v>1.2</v>
      </c>
      <c r="WT13" s="17">
        <v>1.2</v>
      </c>
      <c r="WU13" s="17">
        <v>0</v>
      </c>
      <c r="WV13" s="17">
        <v>2.4</v>
      </c>
      <c r="WW13" s="17">
        <v>2.4</v>
      </c>
      <c r="WX13" s="17">
        <v>2.4</v>
      </c>
      <c r="WY13" s="17">
        <v>0</v>
      </c>
      <c r="WZ13" s="17">
        <v>1.1000000000000001</v>
      </c>
      <c r="XA13" s="17">
        <v>1.4</v>
      </c>
      <c r="XB13" s="17">
        <v>1.4</v>
      </c>
      <c r="XC13" s="17">
        <v>-0.3</v>
      </c>
      <c r="XD13" s="17">
        <v>0</v>
      </c>
      <c r="XE13" s="17"/>
      <c r="XF13" s="17"/>
      <c r="XG13" s="17">
        <v>0</v>
      </c>
      <c r="XH13" s="17">
        <v>8.9</v>
      </c>
      <c r="XI13" s="17">
        <v>9</v>
      </c>
      <c r="XJ13" s="17">
        <v>9</v>
      </c>
      <c r="XK13" s="17">
        <v>-0.1</v>
      </c>
      <c r="XL13" s="17">
        <v>20</v>
      </c>
      <c r="XM13" s="17">
        <v>19.241980000000002</v>
      </c>
      <c r="XN13" s="17">
        <v>19.241980000000002</v>
      </c>
      <c r="XO13" s="17">
        <v>0.75802000000000003</v>
      </c>
      <c r="XP13" s="17">
        <v>9.6</v>
      </c>
      <c r="XQ13" s="17">
        <v>10.7</v>
      </c>
      <c r="XR13" s="17">
        <v>10.7</v>
      </c>
      <c r="XS13" s="17">
        <v>-1.1000000000000001</v>
      </c>
      <c r="XT13" s="17">
        <v>27.1</v>
      </c>
      <c r="XU13" s="17">
        <v>29</v>
      </c>
      <c r="XV13" s="17">
        <v>29</v>
      </c>
      <c r="XW13" s="17">
        <v>-1.9</v>
      </c>
      <c r="XX13" s="17">
        <v>34.5</v>
      </c>
      <c r="XY13" s="17">
        <v>29</v>
      </c>
      <c r="XZ13" s="17">
        <v>29</v>
      </c>
      <c r="YA13" s="17">
        <v>5.5</v>
      </c>
      <c r="YB13" s="17">
        <v>13.6</v>
      </c>
      <c r="YC13" s="17">
        <v>14</v>
      </c>
      <c r="YD13" s="17">
        <v>14</v>
      </c>
      <c r="YE13" s="17">
        <v>-0.4</v>
      </c>
      <c r="YF13" s="17">
        <v>16.3</v>
      </c>
      <c r="YG13" s="17">
        <v>16</v>
      </c>
      <c r="YH13" s="17">
        <v>16</v>
      </c>
      <c r="YI13" s="17">
        <v>0.3</v>
      </c>
      <c r="YJ13" s="17">
        <v>6.9</v>
      </c>
      <c r="YK13" s="17">
        <v>8.32</v>
      </c>
      <c r="YL13" s="17">
        <v>8.32</v>
      </c>
      <c r="YM13" s="17">
        <v>-1.42</v>
      </c>
      <c r="YN13" s="17">
        <v>11.6</v>
      </c>
      <c r="YO13" s="17">
        <v>11</v>
      </c>
      <c r="YP13" s="17">
        <v>11</v>
      </c>
      <c r="YQ13" s="17">
        <v>0.6</v>
      </c>
      <c r="YR13" s="17">
        <v>22.7</v>
      </c>
      <c r="YS13" s="17">
        <v>22</v>
      </c>
      <c r="YT13" s="17">
        <v>22</v>
      </c>
      <c r="YU13" s="17">
        <v>0.7</v>
      </c>
    </row>
    <row r="14" spans="1:671" ht="24" customHeight="1" x14ac:dyDescent="0.3">
      <c r="A14" s="1"/>
      <c r="B14" s="16" t="s">
        <v>67</v>
      </c>
      <c r="C14" s="16" t="s">
        <v>792</v>
      </c>
      <c r="D14" s="17">
        <v>202.6</v>
      </c>
      <c r="E14" s="17">
        <v>203.40136000000001</v>
      </c>
      <c r="F14" s="17">
        <v>203.40136000000001</v>
      </c>
      <c r="G14" s="17">
        <v>-0.80135999999999996</v>
      </c>
      <c r="H14" s="17">
        <v>607.9</v>
      </c>
      <c r="I14" s="17">
        <v>596.92533000000003</v>
      </c>
      <c r="J14" s="17">
        <v>596.92534000000001</v>
      </c>
      <c r="K14" s="17">
        <v>10.97466</v>
      </c>
      <c r="L14" s="17">
        <v>208.3</v>
      </c>
      <c r="M14" s="17">
        <v>194.37914000000001</v>
      </c>
      <c r="N14" s="17">
        <v>194.37914000000001</v>
      </c>
      <c r="O14" s="17">
        <v>13.920859999999999</v>
      </c>
      <c r="P14" s="17"/>
      <c r="Q14" s="17"/>
      <c r="R14" s="17"/>
      <c r="S14" s="17">
        <v>0</v>
      </c>
      <c r="T14" s="17"/>
      <c r="U14" s="17"/>
      <c r="V14" s="17"/>
      <c r="W14" s="17">
        <v>0</v>
      </c>
      <c r="X14" s="17">
        <v>90</v>
      </c>
      <c r="Y14" s="17">
        <v>91.867819999999995</v>
      </c>
      <c r="Z14" s="17">
        <v>91.867829999999998</v>
      </c>
      <c r="AA14" s="17">
        <v>-1.8678300000000001</v>
      </c>
      <c r="AB14" s="17">
        <v>238.6</v>
      </c>
      <c r="AC14" s="17">
        <v>242</v>
      </c>
      <c r="AD14" s="17">
        <v>242</v>
      </c>
      <c r="AE14" s="17">
        <v>-3.4</v>
      </c>
      <c r="AF14" s="17"/>
      <c r="AG14" s="17"/>
      <c r="AH14" s="17"/>
      <c r="AI14" s="17">
        <v>0</v>
      </c>
      <c r="AJ14" s="17"/>
      <c r="AK14" s="17"/>
      <c r="AL14" s="17"/>
      <c r="AM14" s="17">
        <v>0</v>
      </c>
      <c r="AN14" s="17"/>
      <c r="AO14" s="17"/>
      <c r="AP14" s="17"/>
      <c r="AQ14" s="17">
        <v>0</v>
      </c>
      <c r="AR14" s="17">
        <v>0</v>
      </c>
      <c r="AS14" s="17"/>
      <c r="AT14" s="17"/>
      <c r="AU14" s="17">
        <v>0</v>
      </c>
      <c r="AV14" s="17">
        <v>0</v>
      </c>
      <c r="AW14" s="17"/>
      <c r="AX14" s="17"/>
      <c r="AY14" s="17">
        <v>0</v>
      </c>
      <c r="AZ14" s="17"/>
      <c r="BA14" s="17"/>
      <c r="BB14" s="17"/>
      <c r="BC14" s="17">
        <v>0</v>
      </c>
      <c r="BD14" s="17">
        <v>206.2</v>
      </c>
      <c r="BE14" s="17">
        <v>207.24281999999999</v>
      </c>
      <c r="BF14" s="17">
        <v>207.24285</v>
      </c>
      <c r="BG14" s="17">
        <v>-1.0428500000000001</v>
      </c>
      <c r="BH14" s="17">
        <v>108.6</v>
      </c>
      <c r="BI14" s="17">
        <v>103.93259</v>
      </c>
      <c r="BJ14" s="17">
        <v>103.93259999999999</v>
      </c>
      <c r="BK14" s="17">
        <v>4.6673999999999998</v>
      </c>
      <c r="BL14" s="17">
        <v>550.5</v>
      </c>
      <c r="BM14" s="17">
        <v>557.29154000000005</v>
      </c>
      <c r="BN14" s="17">
        <v>557.29155000000003</v>
      </c>
      <c r="BO14" s="17">
        <v>-6.79155</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167</v>
      </c>
      <c r="CK14" s="17">
        <v>164.06704999999999</v>
      </c>
      <c r="CL14" s="17">
        <v>164.06706</v>
      </c>
      <c r="CM14" s="17">
        <v>2.9329399999999999</v>
      </c>
      <c r="CN14" s="17">
        <v>7.5</v>
      </c>
      <c r="CO14" s="17">
        <v>5.1383299999999998</v>
      </c>
      <c r="CP14" s="17">
        <v>5.1383299999999998</v>
      </c>
      <c r="CQ14" s="17">
        <v>2.3616700000000002</v>
      </c>
      <c r="CR14" s="17">
        <v>5.2</v>
      </c>
      <c r="CS14" s="17">
        <v>2.8204899999999999</v>
      </c>
      <c r="CT14" s="17">
        <v>2.8205</v>
      </c>
      <c r="CU14" s="17">
        <v>2.3795000000000002</v>
      </c>
      <c r="CV14" s="17">
        <v>0</v>
      </c>
      <c r="CW14" s="17"/>
      <c r="CX14" s="17"/>
      <c r="CY14" s="17">
        <v>0</v>
      </c>
      <c r="CZ14" s="17">
        <v>6.8</v>
      </c>
      <c r="DA14" s="17">
        <v>6.8787000000000003</v>
      </c>
      <c r="DB14" s="17">
        <v>6.8787000000000003</v>
      </c>
      <c r="DC14" s="17">
        <v>-7.8700000000000006E-2</v>
      </c>
      <c r="DD14" s="17">
        <v>12.5</v>
      </c>
      <c r="DE14" s="17">
        <v>14.933909999999999</v>
      </c>
      <c r="DF14" s="17">
        <v>14.933920000000001</v>
      </c>
      <c r="DG14" s="17">
        <v>-2.4339200000000001</v>
      </c>
      <c r="DH14" s="17">
        <v>142.30000000000001</v>
      </c>
      <c r="DI14" s="17">
        <v>142.44056</v>
      </c>
      <c r="DJ14" s="17">
        <v>142.44412</v>
      </c>
      <c r="DK14" s="17">
        <v>-0.14412</v>
      </c>
      <c r="DL14" s="17"/>
      <c r="DM14" s="17"/>
      <c r="DN14" s="17"/>
      <c r="DO14" s="17">
        <v>0</v>
      </c>
      <c r="DP14" s="17"/>
      <c r="DQ14" s="17"/>
      <c r="DR14" s="17"/>
      <c r="DS14" s="17">
        <v>0</v>
      </c>
      <c r="DT14" s="17"/>
      <c r="DU14" s="17"/>
      <c r="DV14" s="17"/>
      <c r="DW14" s="17">
        <v>0</v>
      </c>
      <c r="DX14" s="17"/>
      <c r="DY14" s="17"/>
      <c r="DZ14" s="17"/>
      <c r="EA14" s="17">
        <v>0</v>
      </c>
      <c r="EB14" s="17">
        <v>110.7</v>
      </c>
      <c r="EC14" s="17">
        <v>112.46647</v>
      </c>
      <c r="ED14" s="17">
        <v>112.46647</v>
      </c>
      <c r="EE14" s="17">
        <v>-1.76647</v>
      </c>
      <c r="EF14" s="17">
        <v>183.4</v>
      </c>
      <c r="EG14" s="17">
        <v>220.69499999999999</v>
      </c>
      <c r="EH14" s="17">
        <v>220.69499999999999</v>
      </c>
      <c r="EI14" s="17">
        <v>-37.295000000000002</v>
      </c>
      <c r="EJ14" s="17"/>
      <c r="EK14" s="17"/>
      <c r="EL14" s="17"/>
      <c r="EM14" s="17">
        <v>0</v>
      </c>
      <c r="EN14" s="17"/>
      <c r="EO14" s="17"/>
      <c r="EP14" s="17"/>
      <c r="EQ14" s="17">
        <v>0</v>
      </c>
      <c r="ER14" s="17"/>
      <c r="ES14" s="17"/>
      <c r="ET14" s="17"/>
      <c r="EU14" s="17">
        <v>0</v>
      </c>
      <c r="EV14" s="17">
        <v>6.5</v>
      </c>
      <c r="EW14" s="17">
        <v>6.39</v>
      </c>
      <c r="EX14" s="17">
        <v>6.39</v>
      </c>
      <c r="EY14" s="17">
        <v>0.11</v>
      </c>
      <c r="EZ14" s="17">
        <v>456.1</v>
      </c>
      <c r="FA14" s="17">
        <v>449.28084999999999</v>
      </c>
      <c r="FB14" s="17">
        <v>449.28086000000002</v>
      </c>
      <c r="FC14" s="17">
        <v>6.81914</v>
      </c>
      <c r="FD14" s="17">
        <v>80.900000000000006</v>
      </c>
      <c r="FE14" s="17">
        <v>81.635570000000001</v>
      </c>
      <c r="FF14" s="17">
        <v>81.635570000000001</v>
      </c>
      <c r="FG14" s="17">
        <v>-0.73556999999999995</v>
      </c>
      <c r="FH14" s="17">
        <v>138.6</v>
      </c>
      <c r="FI14" s="17">
        <v>142.04259999999999</v>
      </c>
      <c r="FJ14" s="17">
        <v>142.04259999999999</v>
      </c>
      <c r="FK14" s="17">
        <v>-3.4426000000000001</v>
      </c>
      <c r="FL14" s="17">
        <v>42</v>
      </c>
      <c r="FM14" s="17">
        <v>41.89893</v>
      </c>
      <c r="FN14" s="17">
        <v>41.89893</v>
      </c>
      <c r="FO14" s="17">
        <v>0.10106999999999999</v>
      </c>
      <c r="FP14" s="17">
        <v>18.5</v>
      </c>
      <c r="FQ14" s="17">
        <v>19.21088</v>
      </c>
      <c r="FR14" s="17">
        <v>19.21088</v>
      </c>
      <c r="FS14" s="17">
        <v>-0.71087999999999996</v>
      </c>
      <c r="FT14" s="17">
        <v>18.8</v>
      </c>
      <c r="FU14" s="17">
        <v>18.172979999999999</v>
      </c>
      <c r="FV14" s="17">
        <v>18.172979999999999</v>
      </c>
      <c r="FW14" s="17">
        <v>0.62702000000000002</v>
      </c>
      <c r="FX14" s="17">
        <v>91</v>
      </c>
      <c r="FY14" s="17">
        <v>87.773560000000003</v>
      </c>
      <c r="FZ14" s="17">
        <v>87.773570000000007</v>
      </c>
      <c r="GA14" s="17">
        <v>3.2264300000000001</v>
      </c>
      <c r="GB14" s="17">
        <v>160.30000000000001</v>
      </c>
      <c r="GC14" s="17">
        <v>166.6618</v>
      </c>
      <c r="GD14" s="17">
        <v>166.66181</v>
      </c>
      <c r="GE14" s="17">
        <v>-6.3618100000000002</v>
      </c>
      <c r="GF14" s="17">
        <v>160.6</v>
      </c>
      <c r="GG14" s="17">
        <v>166.6618</v>
      </c>
      <c r="GH14" s="17">
        <v>166.66181</v>
      </c>
      <c r="GI14" s="17">
        <v>-6.0618100000000004</v>
      </c>
      <c r="GJ14" s="17">
        <v>173.2</v>
      </c>
      <c r="GK14" s="17">
        <v>167.16229000000001</v>
      </c>
      <c r="GL14" s="17">
        <v>167.16229000000001</v>
      </c>
      <c r="GM14" s="17">
        <v>6.0377099999999997</v>
      </c>
      <c r="GN14" s="17">
        <v>105.7</v>
      </c>
      <c r="GO14" s="17">
        <v>110.48202000000001</v>
      </c>
      <c r="GP14" s="17">
        <v>110.48202000000001</v>
      </c>
      <c r="GQ14" s="17">
        <v>-4.7820200000000002</v>
      </c>
      <c r="GR14" s="17">
        <v>40</v>
      </c>
      <c r="GS14" s="17">
        <v>45</v>
      </c>
      <c r="GT14" s="17">
        <v>37.900869999999998</v>
      </c>
      <c r="GU14" s="17">
        <v>2.0991300000000002</v>
      </c>
      <c r="GV14" s="17">
        <v>37.5</v>
      </c>
      <c r="GW14" s="17">
        <v>38.272109999999998</v>
      </c>
      <c r="GX14" s="17">
        <v>38.272109999999998</v>
      </c>
      <c r="GY14" s="17">
        <v>-0.77210999999999996</v>
      </c>
      <c r="GZ14" s="17">
        <v>2.1</v>
      </c>
      <c r="HA14" s="17">
        <v>4.5483399999999996</v>
      </c>
      <c r="HB14" s="17">
        <v>4.5483500000000001</v>
      </c>
      <c r="HC14" s="17">
        <v>-2.44835</v>
      </c>
      <c r="HD14" s="17">
        <v>33</v>
      </c>
      <c r="HE14" s="17">
        <v>21.379940000000001</v>
      </c>
      <c r="HF14" s="17">
        <v>21.379940000000001</v>
      </c>
      <c r="HG14" s="17">
        <v>11.62006</v>
      </c>
      <c r="HH14" s="17">
        <v>134.69999999999999</v>
      </c>
      <c r="HI14" s="17">
        <v>164.13148000000001</v>
      </c>
      <c r="HJ14" s="17">
        <v>164.13149000000001</v>
      </c>
      <c r="HK14" s="17">
        <v>-29.43149</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46.4</v>
      </c>
      <c r="IG14" s="17">
        <v>45.26529</v>
      </c>
      <c r="IH14" s="17">
        <v>45.265309999999999</v>
      </c>
      <c r="II14" s="17">
        <v>1.13469</v>
      </c>
      <c r="IJ14" s="17"/>
      <c r="IK14" s="17"/>
      <c r="IL14" s="17"/>
      <c r="IM14" s="17">
        <v>0</v>
      </c>
      <c r="IN14" s="17"/>
      <c r="IO14" s="17"/>
      <c r="IP14" s="17"/>
      <c r="IQ14" s="17">
        <v>0</v>
      </c>
      <c r="IR14" s="17"/>
      <c r="IS14" s="17"/>
      <c r="IT14" s="17"/>
      <c r="IU14" s="17">
        <v>0</v>
      </c>
      <c r="IV14" s="17">
        <v>127.6</v>
      </c>
      <c r="IW14" s="17">
        <v>124.84148999999999</v>
      </c>
      <c r="IX14" s="17">
        <v>132.83837</v>
      </c>
      <c r="IY14" s="17">
        <v>-5.2383699999999997</v>
      </c>
      <c r="IZ14" s="17">
        <v>0</v>
      </c>
      <c r="JA14" s="17"/>
      <c r="JB14" s="17"/>
      <c r="JC14" s="17">
        <v>0</v>
      </c>
      <c r="JD14" s="17">
        <v>0</v>
      </c>
      <c r="JE14" s="17"/>
      <c r="JF14" s="17"/>
      <c r="JG14" s="17">
        <v>0</v>
      </c>
      <c r="JH14" s="17">
        <v>0</v>
      </c>
      <c r="JI14" s="17"/>
      <c r="JJ14" s="17"/>
      <c r="JK14" s="17">
        <v>0</v>
      </c>
      <c r="JL14" s="17"/>
      <c r="JM14" s="17"/>
      <c r="JN14" s="17"/>
      <c r="JO14" s="17">
        <v>0</v>
      </c>
      <c r="JP14" s="17">
        <v>72.7</v>
      </c>
      <c r="JQ14" s="17">
        <v>73.145740000000004</v>
      </c>
      <c r="JR14" s="17">
        <v>44.848439999999997</v>
      </c>
      <c r="JS14" s="17">
        <v>27.851559999999999</v>
      </c>
      <c r="JT14" s="17">
        <v>35.6</v>
      </c>
      <c r="JU14" s="17">
        <v>36.682699999999997</v>
      </c>
      <c r="JV14" s="17">
        <v>22.49156</v>
      </c>
      <c r="JW14" s="17">
        <v>13.10844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2.4</v>
      </c>
      <c r="KW14" s="17">
        <v>2.04257</v>
      </c>
      <c r="KX14" s="17">
        <v>2.0425800000000001</v>
      </c>
      <c r="KY14" s="17">
        <v>0.35742000000000002</v>
      </c>
      <c r="KZ14" s="17">
        <v>41.8</v>
      </c>
      <c r="LA14" s="17">
        <v>41.194650000000003</v>
      </c>
      <c r="LB14" s="17">
        <v>73.149969999999996</v>
      </c>
      <c r="LC14" s="17">
        <v>-31.349969999999999</v>
      </c>
      <c r="LD14" s="17">
        <v>118.2</v>
      </c>
      <c r="LE14" s="17">
        <v>122.90224000000001</v>
      </c>
      <c r="LF14" s="17">
        <v>123.87406</v>
      </c>
      <c r="LG14" s="17">
        <v>-5.6740599999999999</v>
      </c>
      <c r="LH14" s="17">
        <v>65.900000000000006</v>
      </c>
      <c r="LI14" s="17">
        <v>67.199219999999997</v>
      </c>
      <c r="LJ14" s="17">
        <v>67.199219999999997</v>
      </c>
      <c r="LK14" s="17">
        <v>-1.29922</v>
      </c>
      <c r="LL14" s="17">
        <v>65</v>
      </c>
      <c r="LM14" s="17">
        <v>65.84366</v>
      </c>
      <c r="LN14" s="17">
        <v>65.84366</v>
      </c>
      <c r="LO14" s="17">
        <v>-0.84365999999999997</v>
      </c>
      <c r="LP14" s="17">
        <v>29.9</v>
      </c>
      <c r="LQ14" s="17">
        <v>29.980560000000001</v>
      </c>
      <c r="LR14" s="17">
        <v>29.980560000000001</v>
      </c>
      <c r="LS14" s="17">
        <v>-8.0560000000000007E-2</v>
      </c>
      <c r="LT14" s="17"/>
      <c r="LU14" s="17"/>
      <c r="LV14" s="17"/>
      <c r="LW14" s="17">
        <v>0</v>
      </c>
      <c r="LX14" s="17"/>
      <c r="LY14" s="17"/>
      <c r="LZ14" s="17"/>
      <c r="MA14" s="17">
        <v>0</v>
      </c>
      <c r="MB14" s="17"/>
      <c r="MC14" s="17"/>
      <c r="MD14" s="17"/>
      <c r="ME14" s="17">
        <v>0</v>
      </c>
      <c r="MF14" s="17">
        <v>140.19999999999999</v>
      </c>
      <c r="MG14" s="17">
        <v>153.06009</v>
      </c>
      <c r="MH14" s="17">
        <v>152.42674</v>
      </c>
      <c r="MI14" s="17">
        <v>-12.226739999999999</v>
      </c>
      <c r="MJ14" s="17">
        <v>141.1</v>
      </c>
      <c r="MK14" s="17">
        <v>153.06009</v>
      </c>
      <c r="ML14" s="17">
        <v>152.42674</v>
      </c>
      <c r="MM14" s="17">
        <v>-11.326739999999999</v>
      </c>
      <c r="MN14" s="17">
        <v>169.1</v>
      </c>
      <c r="MO14" s="17">
        <v>153.51973000000001</v>
      </c>
      <c r="MP14" s="17">
        <v>152.88448</v>
      </c>
      <c r="MQ14" s="17">
        <v>16.215520000000001</v>
      </c>
      <c r="MR14" s="17"/>
      <c r="MS14" s="17"/>
      <c r="MT14" s="17"/>
      <c r="MU14" s="17">
        <v>0</v>
      </c>
      <c r="MV14" s="17"/>
      <c r="MW14" s="17"/>
      <c r="MX14" s="17"/>
      <c r="MY14" s="17">
        <v>0</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5.6</v>
      </c>
      <c r="NU14" s="17">
        <v>7.0432300000000003</v>
      </c>
      <c r="NV14" s="17">
        <v>7.0432300000000003</v>
      </c>
      <c r="NW14" s="17">
        <v>-1.44323</v>
      </c>
      <c r="NX14" s="17">
        <v>4.3</v>
      </c>
      <c r="NY14" s="17">
        <v>7.3890099999999999</v>
      </c>
      <c r="NZ14" s="17">
        <v>7.3890099999999999</v>
      </c>
      <c r="OA14" s="17">
        <v>-3.08901</v>
      </c>
      <c r="OB14" s="17">
        <v>20</v>
      </c>
      <c r="OC14" s="17">
        <v>17.492709999999999</v>
      </c>
      <c r="OD14" s="17">
        <v>17.492709999999999</v>
      </c>
      <c r="OE14" s="17">
        <v>2.5072899999999998</v>
      </c>
      <c r="OF14" s="17">
        <v>0</v>
      </c>
      <c r="OG14" s="17"/>
      <c r="OH14" s="17"/>
      <c r="OI14" s="17">
        <v>0</v>
      </c>
      <c r="OJ14" s="17">
        <v>55.8</v>
      </c>
      <c r="OK14" s="17">
        <v>87.31</v>
      </c>
      <c r="OL14" s="17">
        <v>87.31</v>
      </c>
      <c r="OM14" s="17">
        <v>-31.51</v>
      </c>
      <c r="ON14" s="17">
        <v>0</v>
      </c>
      <c r="OO14" s="17"/>
      <c r="OP14" s="17"/>
      <c r="OQ14" s="17">
        <v>0</v>
      </c>
      <c r="OR14" s="17">
        <v>2.1</v>
      </c>
      <c r="OS14" s="17">
        <v>4.6580000000000004</v>
      </c>
      <c r="OT14" s="17">
        <v>4.6580000000000004</v>
      </c>
      <c r="OU14" s="17">
        <v>-2.5579999999999998</v>
      </c>
      <c r="OV14" s="17">
        <v>0</v>
      </c>
      <c r="OW14" s="17"/>
      <c r="OX14" s="17"/>
      <c r="OY14" s="17">
        <v>0</v>
      </c>
      <c r="OZ14" s="17">
        <v>20.2</v>
      </c>
      <c r="PA14" s="17">
        <v>19.436340000000001</v>
      </c>
      <c r="PB14" s="17">
        <v>19.436350000000001</v>
      </c>
      <c r="PC14" s="17">
        <v>0.76365000000000005</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v>1</v>
      </c>
      <c r="PR14" s="17">
        <v>1</v>
      </c>
      <c r="PS14" s="17">
        <v>-1</v>
      </c>
      <c r="PT14" s="17">
        <v>3.6</v>
      </c>
      <c r="PU14" s="17">
        <v>1.8</v>
      </c>
      <c r="PV14" s="17">
        <v>1.8</v>
      </c>
      <c r="PW14" s="17">
        <v>1.8</v>
      </c>
      <c r="PX14" s="17">
        <v>5.2</v>
      </c>
      <c r="PY14" s="17">
        <v>5</v>
      </c>
      <c r="PZ14" s="17">
        <v>5</v>
      </c>
      <c r="QA14" s="17">
        <v>0.2</v>
      </c>
      <c r="QB14" s="17">
        <v>20.2</v>
      </c>
      <c r="QC14" s="17">
        <v>20.274049999999999</v>
      </c>
      <c r="QD14" s="17">
        <v>20.274049999999999</v>
      </c>
      <c r="QE14" s="17">
        <v>-7.4050000000000005E-2</v>
      </c>
      <c r="QF14" s="17">
        <v>20</v>
      </c>
      <c r="QG14" s="17">
        <v>19.436340000000001</v>
      </c>
      <c r="QH14" s="17">
        <v>19.436350000000001</v>
      </c>
      <c r="QI14" s="17">
        <v>0.56364999999999998</v>
      </c>
      <c r="QJ14" s="17">
        <v>18.5</v>
      </c>
      <c r="QK14" s="17">
        <v>17.492709999999999</v>
      </c>
      <c r="QL14" s="17">
        <v>17.492709999999999</v>
      </c>
      <c r="QM14" s="17">
        <v>1.00729</v>
      </c>
      <c r="QN14" s="17">
        <v>3.4</v>
      </c>
      <c r="QO14" s="17">
        <v>3.4</v>
      </c>
      <c r="QP14" s="17">
        <v>3.4</v>
      </c>
      <c r="QQ14" s="17">
        <v>0</v>
      </c>
      <c r="QR14" s="17">
        <v>18.5</v>
      </c>
      <c r="QS14" s="17">
        <v>17.881440000000001</v>
      </c>
      <c r="QT14" s="17">
        <v>17.881440000000001</v>
      </c>
      <c r="QU14" s="17">
        <v>0.61856</v>
      </c>
      <c r="QV14" s="17">
        <v>0</v>
      </c>
      <c r="QW14" s="17"/>
      <c r="QX14" s="17"/>
      <c r="QY14" s="17">
        <v>0</v>
      </c>
      <c r="QZ14" s="17">
        <v>0</v>
      </c>
      <c r="RA14" s="17"/>
      <c r="RB14" s="17"/>
      <c r="RC14" s="17">
        <v>0</v>
      </c>
      <c r="RD14" s="17">
        <v>16.7</v>
      </c>
      <c r="RE14" s="17">
        <v>21.24</v>
      </c>
      <c r="RF14" s="17">
        <v>21.24</v>
      </c>
      <c r="RG14" s="17">
        <v>-4.54</v>
      </c>
      <c r="RH14" s="17">
        <v>43.3</v>
      </c>
      <c r="RI14" s="17">
        <v>55.993000000000002</v>
      </c>
      <c r="RJ14" s="17">
        <v>55.993000000000002</v>
      </c>
      <c r="RK14" s="17">
        <v>-12.693</v>
      </c>
      <c r="RL14" s="17">
        <v>0</v>
      </c>
      <c r="RM14" s="17"/>
      <c r="RN14" s="17"/>
      <c r="RO14" s="17">
        <v>0</v>
      </c>
      <c r="RP14" s="17">
        <v>3.5</v>
      </c>
      <c r="RQ14" s="17"/>
      <c r="RR14" s="17">
        <v>3.5009999999999999</v>
      </c>
      <c r="RS14" s="17">
        <v>-1E-3</v>
      </c>
      <c r="RT14" s="17">
        <v>3.3</v>
      </c>
      <c r="RU14" s="17"/>
      <c r="RV14" s="17">
        <v>10.60012</v>
      </c>
      <c r="RW14" s="17">
        <v>-7.3001199999999997</v>
      </c>
      <c r="RX14" s="17">
        <v>3</v>
      </c>
      <c r="RY14" s="17">
        <v>2</v>
      </c>
      <c r="RZ14" s="17">
        <v>2</v>
      </c>
      <c r="SA14" s="17">
        <v>1</v>
      </c>
      <c r="SB14" s="17"/>
      <c r="SC14" s="17"/>
      <c r="SD14" s="17">
        <v>0.4</v>
      </c>
      <c r="SE14" s="17">
        <v>-0.4</v>
      </c>
      <c r="SF14" s="17">
        <v>0</v>
      </c>
      <c r="SG14" s="17"/>
      <c r="SH14" s="17"/>
      <c r="SI14" s="17">
        <v>0</v>
      </c>
      <c r="SJ14" s="17">
        <v>19.899999999999999</v>
      </c>
      <c r="SK14" s="17">
        <v>19.1448</v>
      </c>
      <c r="SL14" s="17">
        <v>19.1448</v>
      </c>
      <c r="SM14" s="17">
        <v>0.75519999999999998</v>
      </c>
      <c r="SN14" s="17">
        <v>10</v>
      </c>
      <c r="SO14" s="17">
        <v>9.8000000000000007</v>
      </c>
      <c r="SP14" s="17">
        <v>9.8000000000000007</v>
      </c>
      <c r="SQ14" s="17">
        <v>0.2</v>
      </c>
      <c r="SR14" s="17">
        <v>20.100000000000001</v>
      </c>
      <c r="SS14" s="17">
        <v>19.436340000000001</v>
      </c>
      <c r="ST14" s="17">
        <v>19.436350000000001</v>
      </c>
      <c r="SU14" s="17">
        <v>0.66364999999999996</v>
      </c>
      <c r="SV14" s="17">
        <v>20.2</v>
      </c>
      <c r="SW14" s="17">
        <v>19.436340000000001</v>
      </c>
      <c r="SX14" s="17">
        <v>19.436350000000001</v>
      </c>
      <c r="SY14" s="17">
        <v>0.76365000000000005</v>
      </c>
      <c r="SZ14" s="17">
        <v>20</v>
      </c>
      <c r="TA14" s="17">
        <v>19.241980000000002</v>
      </c>
      <c r="TB14" s="17">
        <v>19.241980000000002</v>
      </c>
      <c r="TC14" s="17">
        <v>0.75802000000000003</v>
      </c>
      <c r="TD14" s="17">
        <v>5.7</v>
      </c>
      <c r="TE14" s="17">
        <v>7.5510000000000002</v>
      </c>
      <c r="TF14" s="17">
        <v>7.5510000000000002</v>
      </c>
      <c r="TG14" s="17">
        <v>-1.851</v>
      </c>
      <c r="TH14" s="17">
        <v>14</v>
      </c>
      <c r="TI14" s="17">
        <v>14.837999999999999</v>
      </c>
      <c r="TJ14" s="17">
        <v>14.837999999999999</v>
      </c>
      <c r="TK14" s="17">
        <v>-0.83799999999999997</v>
      </c>
      <c r="TL14" s="17">
        <v>0</v>
      </c>
      <c r="TM14" s="17"/>
      <c r="TN14" s="17"/>
      <c r="TO14" s="17">
        <v>0</v>
      </c>
      <c r="TP14" s="17">
        <v>27.8</v>
      </c>
      <c r="TQ14" s="17">
        <v>13.135</v>
      </c>
      <c r="TR14" s="17">
        <v>13.135</v>
      </c>
      <c r="TS14" s="17">
        <v>14.664999999999999</v>
      </c>
      <c r="TT14" s="17">
        <v>72.3</v>
      </c>
      <c r="TU14" s="17">
        <v>28.797999999999998</v>
      </c>
      <c r="TV14" s="17">
        <v>28.797999999999998</v>
      </c>
      <c r="TW14" s="17">
        <v>43.502000000000002</v>
      </c>
      <c r="TX14" s="17">
        <v>1.4</v>
      </c>
      <c r="TY14" s="17">
        <v>0.40799999999999997</v>
      </c>
      <c r="TZ14" s="17">
        <v>0.40799999999999997</v>
      </c>
      <c r="UA14" s="17">
        <v>0.99199999999999999</v>
      </c>
      <c r="UB14" s="17">
        <v>0.2</v>
      </c>
      <c r="UC14" s="17">
        <v>0.50900000000000001</v>
      </c>
      <c r="UD14" s="17">
        <v>0.50900000000000001</v>
      </c>
      <c r="UE14" s="17">
        <v>-0.309</v>
      </c>
      <c r="UF14" s="17">
        <v>0</v>
      </c>
      <c r="UG14" s="17"/>
      <c r="UH14" s="17"/>
      <c r="UI14" s="17">
        <v>0</v>
      </c>
      <c r="UJ14" s="17">
        <v>20.9</v>
      </c>
      <c r="UK14" s="17">
        <v>19.436340000000001</v>
      </c>
      <c r="UL14" s="17">
        <v>19.436350000000001</v>
      </c>
      <c r="UM14" s="17">
        <v>1.4636499999999999</v>
      </c>
      <c r="UN14" s="17">
        <v>7.7</v>
      </c>
      <c r="UO14" s="17">
        <v>8.1999999999999993</v>
      </c>
      <c r="UP14" s="17">
        <v>8.1999999999999993</v>
      </c>
      <c r="UQ14" s="17">
        <v>-0.5</v>
      </c>
      <c r="UR14" s="17">
        <v>6.6</v>
      </c>
      <c r="US14" s="17">
        <v>6.1</v>
      </c>
      <c r="UT14" s="17">
        <v>6.1</v>
      </c>
      <c r="UU14" s="17">
        <v>0.5</v>
      </c>
      <c r="UV14" s="17">
        <v>20.399999999999999</v>
      </c>
      <c r="UW14" s="17">
        <v>19.436340000000001</v>
      </c>
      <c r="UX14" s="17">
        <v>19.436350000000001</v>
      </c>
      <c r="UY14" s="17">
        <v>0.96365000000000001</v>
      </c>
      <c r="UZ14" s="17">
        <v>20.399999999999999</v>
      </c>
      <c r="VA14" s="17">
        <v>19.436340000000001</v>
      </c>
      <c r="VB14" s="17">
        <v>19.436350000000001</v>
      </c>
      <c r="VC14" s="17">
        <v>0.96365000000000001</v>
      </c>
      <c r="VD14" s="17">
        <v>20.100000000000001</v>
      </c>
      <c r="VE14" s="17">
        <v>19.436340000000001</v>
      </c>
      <c r="VF14" s="17">
        <v>19.436350000000001</v>
      </c>
      <c r="VG14" s="17">
        <v>0.66364999999999996</v>
      </c>
      <c r="VH14" s="17">
        <v>3.8</v>
      </c>
      <c r="VI14" s="17">
        <v>4.649</v>
      </c>
      <c r="VJ14" s="17">
        <v>4.649</v>
      </c>
      <c r="VK14" s="17">
        <v>-0.84899999999999998</v>
      </c>
      <c r="VL14" s="17">
        <v>0</v>
      </c>
      <c r="VM14" s="17"/>
      <c r="VN14" s="17"/>
      <c r="VO14" s="17">
        <v>0</v>
      </c>
      <c r="VP14" s="17">
        <v>0</v>
      </c>
      <c r="VQ14" s="17"/>
      <c r="VR14" s="17"/>
      <c r="VS14" s="17">
        <v>0</v>
      </c>
      <c r="VT14" s="17">
        <v>0</v>
      </c>
      <c r="VU14" s="17"/>
      <c r="VV14" s="17"/>
      <c r="VW14" s="17">
        <v>0</v>
      </c>
      <c r="VX14" s="17">
        <v>0.3</v>
      </c>
      <c r="VY14" s="17">
        <v>0.6</v>
      </c>
      <c r="VZ14" s="17">
        <v>0.6</v>
      </c>
      <c r="WA14" s="17">
        <v>-0.3</v>
      </c>
      <c r="WB14" s="17">
        <v>50.4</v>
      </c>
      <c r="WC14" s="17">
        <v>42</v>
      </c>
      <c r="WD14" s="17">
        <v>42</v>
      </c>
      <c r="WE14" s="17">
        <v>8.4</v>
      </c>
      <c r="WF14" s="17">
        <v>48</v>
      </c>
      <c r="WG14" s="17">
        <v>42</v>
      </c>
      <c r="WH14" s="17">
        <v>42</v>
      </c>
      <c r="WI14" s="17">
        <v>6</v>
      </c>
      <c r="WJ14" s="17">
        <v>0</v>
      </c>
      <c r="WK14" s="17"/>
      <c r="WL14" s="17"/>
      <c r="WM14" s="17">
        <v>0</v>
      </c>
      <c r="WN14" s="17">
        <v>3.4</v>
      </c>
      <c r="WO14" s="17">
        <v>4.2</v>
      </c>
      <c r="WP14" s="17">
        <v>4.2</v>
      </c>
      <c r="WQ14" s="17">
        <v>-0.8</v>
      </c>
      <c r="WR14" s="17">
        <v>1.2</v>
      </c>
      <c r="WS14" s="17">
        <v>1.2</v>
      </c>
      <c r="WT14" s="17">
        <v>1.2</v>
      </c>
      <c r="WU14" s="17">
        <v>0</v>
      </c>
      <c r="WV14" s="17">
        <v>2.4</v>
      </c>
      <c r="WW14" s="17">
        <v>2.4</v>
      </c>
      <c r="WX14" s="17">
        <v>2.4</v>
      </c>
      <c r="WY14" s="17">
        <v>0</v>
      </c>
      <c r="WZ14" s="17">
        <v>1.1000000000000001</v>
      </c>
      <c r="XA14" s="17">
        <v>1.4</v>
      </c>
      <c r="XB14" s="17">
        <v>1.4</v>
      </c>
      <c r="XC14" s="17">
        <v>-0.3</v>
      </c>
      <c r="XD14" s="17">
        <v>0</v>
      </c>
      <c r="XE14" s="17"/>
      <c r="XF14" s="17"/>
      <c r="XG14" s="17">
        <v>0</v>
      </c>
      <c r="XH14" s="17">
        <v>9</v>
      </c>
      <c r="XI14" s="17">
        <v>9</v>
      </c>
      <c r="XJ14" s="17">
        <v>9</v>
      </c>
      <c r="XK14" s="17">
        <v>0</v>
      </c>
      <c r="XL14" s="17">
        <v>20</v>
      </c>
      <c r="XM14" s="17">
        <v>19.241980000000002</v>
      </c>
      <c r="XN14" s="17">
        <v>19.241980000000002</v>
      </c>
      <c r="XO14" s="17">
        <v>0.75802000000000003</v>
      </c>
      <c r="XP14" s="17">
        <v>9.3000000000000007</v>
      </c>
      <c r="XQ14" s="17">
        <v>10.7</v>
      </c>
      <c r="XR14" s="17">
        <v>10.7</v>
      </c>
      <c r="XS14" s="17">
        <v>-1.4</v>
      </c>
      <c r="XT14" s="17">
        <v>27.2</v>
      </c>
      <c r="XU14" s="17">
        <v>29</v>
      </c>
      <c r="XV14" s="17">
        <v>29</v>
      </c>
      <c r="XW14" s="17">
        <v>-1.8</v>
      </c>
      <c r="XX14" s="17">
        <v>34.5</v>
      </c>
      <c r="XY14" s="17">
        <v>29</v>
      </c>
      <c r="XZ14" s="17">
        <v>29</v>
      </c>
      <c r="YA14" s="17">
        <v>5.5</v>
      </c>
      <c r="YB14" s="17">
        <v>13</v>
      </c>
      <c r="YC14" s="17">
        <v>14</v>
      </c>
      <c r="YD14" s="17">
        <v>14</v>
      </c>
      <c r="YE14" s="17">
        <v>-1</v>
      </c>
      <c r="YF14" s="17">
        <v>16.3</v>
      </c>
      <c r="YG14" s="17">
        <v>16</v>
      </c>
      <c r="YH14" s="17">
        <v>16</v>
      </c>
      <c r="YI14" s="17">
        <v>0.3</v>
      </c>
      <c r="YJ14" s="17">
        <v>8.3000000000000007</v>
      </c>
      <c r="YK14" s="17">
        <v>8.32</v>
      </c>
      <c r="YL14" s="17">
        <v>8.32</v>
      </c>
      <c r="YM14" s="17">
        <v>-0.02</v>
      </c>
      <c r="YN14" s="17">
        <v>10.5</v>
      </c>
      <c r="YO14" s="17">
        <v>11</v>
      </c>
      <c r="YP14" s="17">
        <v>11</v>
      </c>
      <c r="YQ14" s="17">
        <v>-0.5</v>
      </c>
      <c r="YR14" s="17">
        <v>22.8</v>
      </c>
      <c r="YS14" s="17">
        <v>22</v>
      </c>
      <c r="YT14" s="17">
        <v>22</v>
      </c>
      <c r="YU14" s="17">
        <v>0.8</v>
      </c>
    </row>
    <row r="15" spans="1:671" ht="24" customHeight="1" x14ac:dyDescent="0.3">
      <c r="A15" s="1"/>
      <c r="B15" s="16" t="s">
        <v>67</v>
      </c>
      <c r="C15" s="16" t="s">
        <v>793</v>
      </c>
      <c r="D15" s="17">
        <v>201.1</v>
      </c>
      <c r="E15" s="17">
        <v>203.40136000000001</v>
      </c>
      <c r="F15" s="17">
        <v>203.40136000000001</v>
      </c>
      <c r="G15" s="17">
        <v>-2.3013599999999999</v>
      </c>
      <c r="H15" s="17">
        <v>606.20000000000005</v>
      </c>
      <c r="I15" s="17">
        <v>596.92533000000003</v>
      </c>
      <c r="J15" s="17">
        <v>596.92534000000001</v>
      </c>
      <c r="K15" s="17">
        <v>9.2746600000000008</v>
      </c>
      <c r="L15" s="17">
        <v>204.5</v>
      </c>
      <c r="M15" s="17">
        <v>194.37914000000001</v>
      </c>
      <c r="N15" s="17">
        <v>194.37914000000001</v>
      </c>
      <c r="O15" s="17">
        <v>10.12086</v>
      </c>
      <c r="P15" s="17"/>
      <c r="Q15" s="17"/>
      <c r="R15" s="17"/>
      <c r="S15" s="17">
        <v>0</v>
      </c>
      <c r="T15" s="17"/>
      <c r="U15" s="17"/>
      <c r="V15" s="17"/>
      <c r="W15" s="17">
        <v>0</v>
      </c>
      <c r="X15" s="17">
        <v>89.4</v>
      </c>
      <c r="Y15" s="17">
        <v>91.867819999999995</v>
      </c>
      <c r="Z15" s="17">
        <v>91.867829999999998</v>
      </c>
      <c r="AA15" s="17">
        <v>-2.4678300000000002</v>
      </c>
      <c r="AB15" s="17">
        <v>238.1</v>
      </c>
      <c r="AC15" s="17">
        <v>242</v>
      </c>
      <c r="AD15" s="17">
        <v>242</v>
      </c>
      <c r="AE15" s="17">
        <v>-3.9</v>
      </c>
      <c r="AF15" s="17"/>
      <c r="AG15" s="17"/>
      <c r="AH15" s="17"/>
      <c r="AI15" s="17">
        <v>0</v>
      </c>
      <c r="AJ15" s="17"/>
      <c r="AK15" s="17"/>
      <c r="AL15" s="17"/>
      <c r="AM15" s="17">
        <v>0</v>
      </c>
      <c r="AN15" s="17"/>
      <c r="AO15" s="17"/>
      <c r="AP15" s="17"/>
      <c r="AQ15" s="17">
        <v>0</v>
      </c>
      <c r="AR15" s="17">
        <v>0</v>
      </c>
      <c r="AS15" s="17"/>
      <c r="AT15" s="17"/>
      <c r="AU15" s="17">
        <v>0</v>
      </c>
      <c r="AV15" s="17">
        <v>0</v>
      </c>
      <c r="AW15" s="17"/>
      <c r="AX15" s="17"/>
      <c r="AY15" s="17">
        <v>0</v>
      </c>
      <c r="AZ15" s="17"/>
      <c r="BA15" s="17"/>
      <c r="BB15" s="17"/>
      <c r="BC15" s="17">
        <v>0</v>
      </c>
      <c r="BD15" s="17">
        <v>206.4</v>
      </c>
      <c r="BE15" s="17">
        <v>207.24281999999999</v>
      </c>
      <c r="BF15" s="17">
        <v>188.55067</v>
      </c>
      <c r="BG15" s="17">
        <v>17.849329999999998</v>
      </c>
      <c r="BH15" s="17">
        <v>108.9</v>
      </c>
      <c r="BI15" s="17">
        <v>103.93259</v>
      </c>
      <c r="BJ15" s="17">
        <v>94.558440000000004</v>
      </c>
      <c r="BK15" s="17">
        <v>14.341559999999999</v>
      </c>
      <c r="BL15" s="17">
        <v>543.4</v>
      </c>
      <c r="BM15" s="17">
        <v>557.29154000000005</v>
      </c>
      <c r="BN15" s="17">
        <v>557.29155000000003</v>
      </c>
      <c r="BO15" s="17">
        <v>-13.891550000000001</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165.3</v>
      </c>
      <c r="CK15" s="17">
        <v>164.06704999999999</v>
      </c>
      <c r="CL15" s="17">
        <v>164.06706</v>
      </c>
      <c r="CM15" s="17">
        <v>1.2329399999999999</v>
      </c>
      <c r="CN15" s="17">
        <v>7.7</v>
      </c>
      <c r="CO15" s="17">
        <v>5.1383299999999998</v>
      </c>
      <c r="CP15" s="17">
        <v>5.1383299999999998</v>
      </c>
      <c r="CQ15" s="17">
        <v>2.5616699999999999</v>
      </c>
      <c r="CR15" s="17">
        <v>5.5</v>
      </c>
      <c r="CS15" s="17">
        <v>2.8204899999999999</v>
      </c>
      <c r="CT15" s="17">
        <v>2.8205</v>
      </c>
      <c r="CU15" s="17">
        <v>2.6795</v>
      </c>
      <c r="CV15" s="17">
        <v>0</v>
      </c>
      <c r="CW15" s="17"/>
      <c r="CX15" s="17"/>
      <c r="CY15" s="17">
        <v>0</v>
      </c>
      <c r="CZ15" s="17">
        <v>6.9</v>
      </c>
      <c r="DA15" s="17">
        <v>6.8787000000000003</v>
      </c>
      <c r="DB15" s="17">
        <v>6.8787000000000003</v>
      </c>
      <c r="DC15" s="17">
        <v>2.1299999999999999E-2</v>
      </c>
      <c r="DD15" s="17">
        <v>12.5</v>
      </c>
      <c r="DE15" s="17">
        <v>14.933909999999999</v>
      </c>
      <c r="DF15" s="17">
        <v>14.933920000000001</v>
      </c>
      <c r="DG15" s="17">
        <v>-2.4339200000000001</v>
      </c>
      <c r="DH15" s="17">
        <v>141.80000000000001</v>
      </c>
      <c r="DI15" s="17">
        <v>141.69320999999999</v>
      </c>
      <c r="DJ15" s="17">
        <v>137.82909000000001</v>
      </c>
      <c r="DK15" s="17">
        <v>3.9709099999999999</v>
      </c>
      <c r="DL15" s="17"/>
      <c r="DM15" s="17"/>
      <c r="DN15" s="17"/>
      <c r="DO15" s="17">
        <v>0</v>
      </c>
      <c r="DP15" s="17"/>
      <c r="DQ15" s="17"/>
      <c r="DR15" s="17"/>
      <c r="DS15" s="17">
        <v>0</v>
      </c>
      <c r="DT15" s="17"/>
      <c r="DU15" s="17"/>
      <c r="DV15" s="17"/>
      <c r="DW15" s="17">
        <v>0</v>
      </c>
      <c r="DX15" s="17"/>
      <c r="DY15" s="17"/>
      <c r="DZ15" s="17"/>
      <c r="EA15" s="17">
        <v>0</v>
      </c>
      <c r="EB15" s="17">
        <v>110.8</v>
      </c>
      <c r="EC15" s="17">
        <v>112.46647</v>
      </c>
      <c r="ED15" s="17">
        <v>112.46647</v>
      </c>
      <c r="EE15" s="17">
        <v>-1.6664699999999999</v>
      </c>
      <c r="EF15" s="17">
        <v>171.6</v>
      </c>
      <c r="EG15" s="17">
        <v>220.69499999999999</v>
      </c>
      <c r="EH15" s="17">
        <v>220.69499999999999</v>
      </c>
      <c r="EI15" s="17">
        <v>-49.094999999999999</v>
      </c>
      <c r="EJ15" s="17"/>
      <c r="EK15" s="17"/>
      <c r="EL15" s="17"/>
      <c r="EM15" s="17">
        <v>0</v>
      </c>
      <c r="EN15" s="17"/>
      <c r="EO15" s="17"/>
      <c r="EP15" s="17"/>
      <c r="EQ15" s="17">
        <v>0</v>
      </c>
      <c r="ER15" s="17"/>
      <c r="ES15" s="17"/>
      <c r="ET15" s="17"/>
      <c r="EU15" s="17">
        <v>0</v>
      </c>
      <c r="EV15" s="17">
        <v>6.5</v>
      </c>
      <c r="EW15" s="17">
        <v>6.39</v>
      </c>
      <c r="EX15" s="17">
        <v>6.39</v>
      </c>
      <c r="EY15" s="17">
        <v>0.11</v>
      </c>
      <c r="EZ15" s="17">
        <v>449.3</v>
      </c>
      <c r="FA15" s="17">
        <v>449.28084999999999</v>
      </c>
      <c r="FB15" s="17">
        <v>449.28086000000002</v>
      </c>
      <c r="FC15" s="17">
        <v>1.9140000000000001E-2</v>
      </c>
      <c r="FD15" s="17">
        <v>80.7</v>
      </c>
      <c r="FE15" s="17">
        <v>81.635570000000001</v>
      </c>
      <c r="FF15" s="17">
        <v>81.635570000000001</v>
      </c>
      <c r="FG15" s="17">
        <v>-0.93557000000000001</v>
      </c>
      <c r="FH15" s="17">
        <v>124.4</v>
      </c>
      <c r="FI15" s="17">
        <v>142.04259999999999</v>
      </c>
      <c r="FJ15" s="17">
        <v>142.04259999999999</v>
      </c>
      <c r="FK15" s="17">
        <v>-17.642600000000002</v>
      </c>
      <c r="FL15" s="17">
        <v>42</v>
      </c>
      <c r="FM15" s="17">
        <v>41.89893</v>
      </c>
      <c r="FN15" s="17">
        <v>41.89893</v>
      </c>
      <c r="FO15" s="17">
        <v>0.10106999999999999</v>
      </c>
      <c r="FP15" s="17">
        <v>18.399999999999999</v>
      </c>
      <c r="FQ15" s="17">
        <v>19.21088</v>
      </c>
      <c r="FR15" s="17">
        <v>19.21088</v>
      </c>
      <c r="FS15" s="17">
        <v>-0.81088000000000005</v>
      </c>
      <c r="FT15" s="17">
        <v>18.8</v>
      </c>
      <c r="FU15" s="17">
        <v>18.172979999999999</v>
      </c>
      <c r="FV15" s="17">
        <v>18.172979999999999</v>
      </c>
      <c r="FW15" s="17">
        <v>0.62702000000000002</v>
      </c>
      <c r="FX15" s="17">
        <v>90.2</v>
      </c>
      <c r="FY15" s="17">
        <v>87.773560000000003</v>
      </c>
      <c r="FZ15" s="17">
        <v>87.773570000000007</v>
      </c>
      <c r="GA15" s="17">
        <v>2.4264299999999999</v>
      </c>
      <c r="GB15" s="17">
        <v>151.1</v>
      </c>
      <c r="GC15" s="17">
        <v>166.6618</v>
      </c>
      <c r="GD15" s="17">
        <v>166.66181</v>
      </c>
      <c r="GE15" s="17">
        <v>-15.561809999999999</v>
      </c>
      <c r="GF15" s="17">
        <v>151.69999999999999</v>
      </c>
      <c r="GG15" s="17">
        <v>166.6618</v>
      </c>
      <c r="GH15" s="17">
        <v>166.66181</v>
      </c>
      <c r="GI15" s="17">
        <v>-14.96181</v>
      </c>
      <c r="GJ15" s="17">
        <v>168.3</v>
      </c>
      <c r="GK15" s="17">
        <v>167.16229000000001</v>
      </c>
      <c r="GL15" s="17">
        <v>167.16229000000001</v>
      </c>
      <c r="GM15" s="17">
        <v>1.13771</v>
      </c>
      <c r="GN15" s="17">
        <v>105.7</v>
      </c>
      <c r="GO15" s="17">
        <v>110.48202000000001</v>
      </c>
      <c r="GP15" s="17">
        <v>110.48202000000001</v>
      </c>
      <c r="GQ15" s="17">
        <v>-4.7820200000000002</v>
      </c>
      <c r="GR15" s="17">
        <v>22.7</v>
      </c>
      <c r="GS15" s="17">
        <v>45</v>
      </c>
      <c r="GT15" s="17">
        <v>33.041789999999999</v>
      </c>
      <c r="GU15" s="17">
        <v>-10.34179</v>
      </c>
      <c r="GV15" s="17">
        <v>44.6</v>
      </c>
      <c r="GW15" s="17">
        <v>44.103009999999998</v>
      </c>
      <c r="GX15" s="17">
        <v>44.103009999999998</v>
      </c>
      <c r="GY15" s="17">
        <v>0.49698999999999999</v>
      </c>
      <c r="GZ15" s="17">
        <v>2.1</v>
      </c>
      <c r="HA15" s="17">
        <v>4.5483399999999996</v>
      </c>
      <c r="HB15" s="17">
        <v>4.5483500000000001</v>
      </c>
      <c r="HC15" s="17">
        <v>-2.44835</v>
      </c>
      <c r="HD15" s="17">
        <v>32.799999999999997</v>
      </c>
      <c r="HE15" s="17">
        <v>21.379940000000001</v>
      </c>
      <c r="HF15" s="17">
        <v>21.379940000000001</v>
      </c>
      <c r="HG15" s="17">
        <v>11.420059999999999</v>
      </c>
      <c r="HH15" s="17">
        <v>128.19999999999999</v>
      </c>
      <c r="HI15" s="17">
        <v>164.13148000000001</v>
      </c>
      <c r="HJ15" s="17">
        <v>164.13149000000001</v>
      </c>
      <c r="HK15" s="17">
        <v>-35.931489999999997</v>
      </c>
      <c r="HL15" s="17"/>
      <c r="HM15" s="17"/>
      <c r="HN15" s="17"/>
      <c r="HO15" s="17">
        <v>0</v>
      </c>
      <c r="HP15" s="17"/>
      <c r="HQ15" s="17"/>
      <c r="HR15" s="17"/>
      <c r="HS15" s="17">
        <v>0</v>
      </c>
      <c r="HT15" s="17">
        <v>28.3</v>
      </c>
      <c r="HU15" s="17"/>
      <c r="HV15" s="17"/>
      <c r="HW15" s="17">
        <v>28.3</v>
      </c>
      <c r="HX15" s="17"/>
      <c r="HY15" s="17"/>
      <c r="HZ15" s="17"/>
      <c r="IA15" s="17">
        <v>0</v>
      </c>
      <c r="IB15" s="17"/>
      <c r="IC15" s="17"/>
      <c r="ID15" s="17"/>
      <c r="IE15" s="17">
        <v>0</v>
      </c>
      <c r="IF15" s="17">
        <v>46.4</v>
      </c>
      <c r="IG15" s="17">
        <v>45.26529</v>
      </c>
      <c r="IH15" s="17">
        <v>45.265309999999999</v>
      </c>
      <c r="II15" s="17">
        <v>1.13469</v>
      </c>
      <c r="IJ15" s="17"/>
      <c r="IK15" s="17"/>
      <c r="IL15" s="17"/>
      <c r="IM15" s="17">
        <v>0</v>
      </c>
      <c r="IN15" s="17"/>
      <c r="IO15" s="17"/>
      <c r="IP15" s="17"/>
      <c r="IQ15" s="17">
        <v>0</v>
      </c>
      <c r="IR15" s="17"/>
      <c r="IS15" s="17"/>
      <c r="IT15" s="17"/>
      <c r="IU15" s="17">
        <v>0</v>
      </c>
      <c r="IV15" s="17">
        <v>127.5</v>
      </c>
      <c r="IW15" s="17">
        <v>124.84148999999999</v>
      </c>
      <c r="IX15" s="17">
        <v>132.83837</v>
      </c>
      <c r="IY15" s="17">
        <v>-5.3383700000000003</v>
      </c>
      <c r="IZ15" s="17">
        <v>0</v>
      </c>
      <c r="JA15" s="17"/>
      <c r="JB15" s="17"/>
      <c r="JC15" s="17">
        <v>0</v>
      </c>
      <c r="JD15" s="17">
        <v>0</v>
      </c>
      <c r="JE15" s="17"/>
      <c r="JF15" s="17"/>
      <c r="JG15" s="17">
        <v>0</v>
      </c>
      <c r="JH15" s="17">
        <v>0</v>
      </c>
      <c r="JI15" s="17"/>
      <c r="JJ15" s="17"/>
      <c r="JK15" s="17">
        <v>0</v>
      </c>
      <c r="JL15" s="17"/>
      <c r="JM15" s="17"/>
      <c r="JN15" s="17"/>
      <c r="JO15" s="17">
        <v>0</v>
      </c>
      <c r="JP15" s="17">
        <v>72.599999999999994</v>
      </c>
      <c r="JQ15" s="17">
        <v>48.935899999999997</v>
      </c>
      <c r="JR15" s="17">
        <v>44.848439999999997</v>
      </c>
      <c r="JS15" s="17">
        <v>27.751560000000001</v>
      </c>
      <c r="JT15" s="17">
        <v>35.4</v>
      </c>
      <c r="JU15" s="17">
        <v>24.541429999999998</v>
      </c>
      <c r="JV15" s="17">
        <v>22.49156</v>
      </c>
      <c r="JW15" s="17">
        <v>12.908440000000001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2.4</v>
      </c>
      <c r="KW15" s="17">
        <v>2.04257</v>
      </c>
      <c r="KX15" s="17">
        <v>2.0425800000000001</v>
      </c>
      <c r="KY15" s="17">
        <v>0.35742000000000002</v>
      </c>
      <c r="KZ15" s="17">
        <v>42.5</v>
      </c>
      <c r="LA15" s="17">
        <v>47.373840000000001</v>
      </c>
      <c r="LB15" s="17">
        <v>84.18826</v>
      </c>
      <c r="LC15" s="17">
        <v>-41.68826</v>
      </c>
      <c r="LD15" s="17">
        <v>77.400000000000006</v>
      </c>
      <c r="LE15" s="17">
        <v>122.90224000000001</v>
      </c>
      <c r="LF15" s="17">
        <v>122.90224000000001</v>
      </c>
      <c r="LG15" s="17">
        <v>-45.50224</v>
      </c>
      <c r="LH15" s="17">
        <v>66</v>
      </c>
      <c r="LI15" s="17">
        <v>67.199219999999997</v>
      </c>
      <c r="LJ15" s="17">
        <v>67.199219999999997</v>
      </c>
      <c r="LK15" s="17">
        <v>-1.19922</v>
      </c>
      <c r="LL15" s="17">
        <v>66.400000000000006</v>
      </c>
      <c r="LM15" s="17">
        <v>65.84366</v>
      </c>
      <c r="LN15" s="17">
        <v>65.84366</v>
      </c>
      <c r="LO15" s="17">
        <v>0.55633999999999995</v>
      </c>
      <c r="LP15" s="17">
        <v>30.1</v>
      </c>
      <c r="LQ15" s="17">
        <v>29.980560000000001</v>
      </c>
      <c r="LR15" s="17">
        <v>29.980560000000001</v>
      </c>
      <c r="LS15" s="17">
        <v>0.11944</v>
      </c>
      <c r="LT15" s="17"/>
      <c r="LU15" s="17"/>
      <c r="LV15" s="17"/>
      <c r="LW15" s="17">
        <v>0</v>
      </c>
      <c r="LX15" s="17"/>
      <c r="LY15" s="17"/>
      <c r="LZ15" s="17"/>
      <c r="MA15" s="17">
        <v>0</v>
      </c>
      <c r="MB15" s="17"/>
      <c r="MC15" s="17"/>
      <c r="MD15" s="17"/>
      <c r="ME15" s="17">
        <v>0</v>
      </c>
      <c r="MF15" s="17">
        <v>141</v>
      </c>
      <c r="MG15" s="17">
        <v>153.06009</v>
      </c>
      <c r="MH15" s="17">
        <v>151.08886000000001</v>
      </c>
      <c r="MI15" s="17">
        <v>-10.08886</v>
      </c>
      <c r="MJ15" s="17">
        <v>141.69999999999999</v>
      </c>
      <c r="MK15" s="17">
        <v>153.06009</v>
      </c>
      <c r="ML15" s="17">
        <v>151.08886000000001</v>
      </c>
      <c r="MM15" s="17">
        <v>-9.3888599999999993</v>
      </c>
      <c r="MN15" s="17">
        <v>168.4</v>
      </c>
      <c r="MO15" s="17">
        <v>153.51973000000001</v>
      </c>
      <c r="MP15" s="17">
        <v>151.54257999999999</v>
      </c>
      <c r="MQ15" s="17">
        <v>16.857420000000001</v>
      </c>
      <c r="MR15" s="17"/>
      <c r="MS15" s="17"/>
      <c r="MT15" s="17"/>
      <c r="MU15" s="17">
        <v>0</v>
      </c>
      <c r="MV15" s="17"/>
      <c r="MW15" s="17"/>
      <c r="MX15" s="17"/>
      <c r="MY15" s="17">
        <v>0</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5.5</v>
      </c>
      <c r="NU15" s="17">
        <v>7.0432300000000003</v>
      </c>
      <c r="NV15" s="17">
        <v>7.0432300000000003</v>
      </c>
      <c r="NW15" s="17">
        <v>-1.5432300000000001</v>
      </c>
      <c r="NX15" s="17">
        <v>4.3</v>
      </c>
      <c r="NY15" s="17">
        <v>7.3890099999999999</v>
      </c>
      <c r="NZ15" s="17">
        <v>7.3890099999999999</v>
      </c>
      <c r="OA15" s="17">
        <v>-3.08901</v>
      </c>
      <c r="OB15" s="17">
        <v>20</v>
      </c>
      <c r="OC15" s="17">
        <v>17.492709999999999</v>
      </c>
      <c r="OD15" s="17">
        <v>17.492709999999999</v>
      </c>
      <c r="OE15" s="17">
        <v>2.5072899999999998</v>
      </c>
      <c r="OF15" s="17">
        <v>0</v>
      </c>
      <c r="OG15" s="17"/>
      <c r="OH15" s="17"/>
      <c r="OI15" s="17">
        <v>0</v>
      </c>
      <c r="OJ15" s="17">
        <v>52.1</v>
      </c>
      <c r="OK15" s="17">
        <v>86.3</v>
      </c>
      <c r="OL15" s="17">
        <v>86.3</v>
      </c>
      <c r="OM15" s="17">
        <v>-34.200000000000003</v>
      </c>
      <c r="ON15" s="17">
        <v>0</v>
      </c>
      <c r="OO15" s="17"/>
      <c r="OP15" s="17"/>
      <c r="OQ15" s="17">
        <v>0</v>
      </c>
      <c r="OR15" s="17">
        <v>2.2999999999999998</v>
      </c>
      <c r="OS15" s="17">
        <v>4.7549999999999999</v>
      </c>
      <c r="OT15" s="17">
        <v>4.7549999999999999</v>
      </c>
      <c r="OU15" s="17">
        <v>-2.4550000000000001</v>
      </c>
      <c r="OV15" s="17">
        <v>0</v>
      </c>
      <c r="OW15" s="17"/>
      <c r="OX15" s="17"/>
      <c r="OY15" s="17">
        <v>0</v>
      </c>
      <c r="OZ15" s="17">
        <v>20.3</v>
      </c>
      <c r="PA15" s="17">
        <v>19.436340000000001</v>
      </c>
      <c r="PB15" s="17">
        <v>19.436350000000001</v>
      </c>
      <c r="PC15" s="17">
        <v>0.86365000000000003</v>
      </c>
      <c r="PD15" s="17">
        <v>10</v>
      </c>
      <c r="PE15" s="17">
        <v>9.9830000000000005</v>
      </c>
      <c r="PF15" s="17">
        <v>9.9830000000000005</v>
      </c>
      <c r="PG15" s="17">
        <v>1.7000000000000001E-2</v>
      </c>
      <c r="PH15" s="17">
        <v>5.6</v>
      </c>
      <c r="PI15" s="17">
        <v>5.67</v>
      </c>
      <c r="PJ15" s="17">
        <v>5.67</v>
      </c>
      <c r="PK15" s="17">
        <v>-7.0000000000000007E-2</v>
      </c>
      <c r="PL15" s="17">
        <v>0</v>
      </c>
      <c r="PM15" s="17"/>
      <c r="PN15" s="17"/>
      <c r="PO15" s="17">
        <v>0</v>
      </c>
      <c r="PP15" s="17">
        <v>0</v>
      </c>
      <c r="PQ15" s="17">
        <v>1</v>
      </c>
      <c r="PR15" s="17">
        <v>1</v>
      </c>
      <c r="PS15" s="17">
        <v>-1</v>
      </c>
      <c r="PT15" s="17">
        <v>3.5</v>
      </c>
      <c r="PU15" s="17">
        <v>1.8</v>
      </c>
      <c r="PV15" s="17">
        <v>1.8</v>
      </c>
      <c r="PW15" s="17">
        <v>1.7</v>
      </c>
      <c r="PX15" s="17">
        <v>5.2</v>
      </c>
      <c r="PY15" s="17">
        <v>5</v>
      </c>
      <c r="PZ15" s="17">
        <v>5</v>
      </c>
      <c r="QA15" s="17">
        <v>0.2</v>
      </c>
      <c r="QB15" s="17">
        <v>20.3</v>
      </c>
      <c r="QC15" s="17">
        <v>20.274049999999999</v>
      </c>
      <c r="QD15" s="17">
        <v>20.274049999999999</v>
      </c>
      <c r="QE15" s="17">
        <v>2.5950000000000001E-2</v>
      </c>
      <c r="QF15" s="17">
        <v>20</v>
      </c>
      <c r="QG15" s="17">
        <v>19.436340000000001</v>
      </c>
      <c r="QH15" s="17">
        <v>19.436350000000001</v>
      </c>
      <c r="QI15" s="17">
        <v>0.56364999999999998</v>
      </c>
      <c r="QJ15" s="17">
        <v>18.600000000000001</v>
      </c>
      <c r="QK15" s="17">
        <v>17.492709999999999</v>
      </c>
      <c r="QL15" s="17">
        <v>17.492709999999999</v>
      </c>
      <c r="QM15" s="17">
        <v>1.1072900000000001</v>
      </c>
      <c r="QN15" s="17">
        <v>3.4</v>
      </c>
      <c r="QO15" s="17">
        <v>3.4</v>
      </c>
      <c r="QP15" s="17">
        <v>3.4</v>
      </c>
      <c r="QQ15" s="17">
        <v>0</v>
      </c>
      <c r="QR15" s="17">
        <v>18.399999999999999</v>
      </c>
      <c r="QS15" s="17">
        <v>17.881440000000001</v>
      </c>
      <c r="QT15" s="17">
        <v>17.881440000000001</v>
      </c>
      <c r="QU15" s="17">
        <v>0.51856000000000002</v>
      </c>
      <c r="QV15" s="17">
        <v>0</v>
      </c>
      <c r="QW15" s="17"/>
      <c r="QX15" s="17"/>
      <c r="QY15" s="17">
        <v>0</v>
      </c>
      <c r="QZ15" s="17">
        <v>0</v>
      </c>
      <c r="RA15" s="17"/>
      <c r="RB15" s="17"/>
      <c r="RC15" s="17">
        <v>0</v>
      </c>
      <c r="RD15" s="17">
        <v>18.600000000000001</v>
      </c>
      <c r="RE15" s="17">
        <v>20.724</v>
      </c>
      <c r="RF15" s="17">
        <v>20.724</v>
      </c>
      <c r="RG15" s="17">
        <v>-2.1240000000000001</v>
      </c>
      <c r="RH15" s="17">
        <v>42.9</v>
      </c>
      <c r="RI15" s="17">
        <v>54.228000000000002</v>
      </c>
      <c r="RJ15" s="17">
        <v>54.228000000000002</v>
      </c>
      <c r="RK15" s="17">
        <v>-11.327999999999999</v>
      </c>
      <c r="RL15" s="17">
        <v>0</v>
      </c>
      <c r="RM15" s="17"/>
      <c r="RN15" s="17"/>
      <c r="RO15" s="17">
        <v>0</v>
      </c>
      <c r="RP15" s="17">
        <v>3.5</v>
      </c>
      <c r="RQ15" s="17"/>
      <c r="RR15" s="17">
        <v>3.5009999999999999</v>
      </c>
      <c r="RS15" s="17">
        <v>-1E-3</v>
      </c>
      <c r="RT15" s="17">
        <v>3.4</v>
      </c>
      <c r="RU15" s="17"/>
      <c r="RV15" s="17">
        <v>10.60012</v>
      </c>
      <c r="RW15" s="17">
        <v>-7.2001200000000001</v>
      </c>
      <c r="RX15" s="17">
        <v>3</v>
      </c>
      <c r="RY15" s="17">
        <v>2</v>
      </c>
      <c r="RZ15" s="17">
        <v>2</v>
      </c>
      <c r="SA15" s="17">
        <v>1</v>
      </c>
      <c r="SB15" s="17"/>
      <c r="SC15" s="17"/>
      <c r="SD15" s="17">
        <v>0.4</v>
      </c>
      <c r="SE15" s="17">
        <v>-0.4</v>
      </c>
      <c r="SF15" s="17">
        <v>0</v>
      </c>
      <c r="SG15" s="17"/>
      <c r="SH15" s="17"/>
      <c r="SI15" s="17">
        <v>0</v>
      </c>
      <c r="SJ15" s="17">
        <v>19.8</v>
      </c>
      <c r="SK15" s="17">
        <v>19.1448</v>
      </c>
      <c r="SL15" s="17">
        <v>19.1448</v>
      </c>
      <c r="SM15" s="17">
        <v>0.6552</v>
      </c>
      <c r="SN15" s="17">
        <v>9.9</v>
      </c>
      <c r="SO15" s="17">
        <v>9.8000000000000007</v>
      </c>
      <c r="SP15" s="17">
        <v>9.8000000000000007</v>
      </c>
      <c r="SQ15" s="17">
        <v>0.1</v>
      </c>
      <c r="SR15" s="17">
        <v>20.100000000000001</v>
      </c>
      <c r="SS15" s="17">
        <v>19.436340000000001</v>
      </c>
      <c r="ST15" s="17">
        <v>19.436350000000001</v>
      </c>
      <c r="SU15" s="17">
        <v>0.66364999999999996</v>
      </c>
      <c r="SV15" s="17">
        <v>20.2</v>
      </c>
      <c r="SW15" s="17">
        <v>19.436340000000001</v>
      </c>
      <c r="SX15" s="17">
        <v>19.436350000000001</v>
      </c>
      <c r="SY15" s="17">
        <v>0.76365000000000005</v>
      </c>
      <c r="SZ15" s="17">
        <v>20</v>
      </c>
      <c r="TA15" s="17">
        <v>19.241980000000002</v>
      </c>
      <c r="TB15" s="17">
        <v>19.241980000000002</v>
      </c>
      <c r="TC15" s="17">
        <v>0.75802000000000003</v>
      </c>
      <c r="TD15" s="17">
        <v>4.5999999999999996</v>
      </c>
      <c r="TE15" s="17">
        <v>7.665</v>
      </c>
      <c r="TF15" s="17">
        <v>7.665</v>
      </c>
      <c r="TG15" s="17">
        <v>-3.0649999999999999</v>
      </c>
      <c r="TH15" s="17">
        <v>17.399999999999999</v>
      </c>
      <c r="TI15" s="17">
        <v>14.618</v>
      </c>
      <c r="TJ15" s="17">
        <v>14.618</v>
      </c>
      <c r="TK15" s="17">
        <v>2.782</v>
      </c>
      <c r="TL15" s="17">
        <v>0</v>
      </c>
      <c r="TM15" s="17"/>
      <c r="TN15" s="17"/>
      <c r="TO15" s="17">
        <v>0</v>
      </c>
      <c r="TP15" s="17">
        <v>22.4</v>
      </c>
      <c r="TQ15" s="17">
        <v>11.215999999999999</v>
      </c>
      <c r="TR15" s="17">
        <v>11.215999999999999</v>
      </c>
      <c r="TS15" s="17">
        <v>11.183999999999999</v>
      </c>
      <c r="TT15" s="17">
        <v>70.900000000000006</v>
      </c>
      <c r="TU15" s="17">
        <v>25.917000000000002</v>
      </c>
      <c r="TV15" s="17">
        <v>25.917000000000002</v>
      </c>
      <c r="TW15" s="17">
        <v>44.982999999999997</v>
      </c>
      <c r="TX15" s="17">
        <v>1.1000000000000001</v>
      </c>
      <c r="TY15" s="17">
        <v>0.35199999999999998</v>
      </c>
      <c r="TZ15" s="17">
        <v>0.35199999999999998</v>
      </c>
      <c r="UA15" s="17">
        <v>0.748</v>
      </c>
      <c r="UB15" s="17">
        <v>0.9</v>
      </c>
      <c r="UC15" s="17">
        <v>0.41699999999999998</v>
      </c>
      <c r="UD15" s="17">
        <v>0.41699999999999998</v>
      </c>
      <c r="UE15" s="17">
        <v>0.48299999999999998</v>
      </c>
      <c r="UF15" s="17">
        <v>0</v>
      </c>
      <c r="UG15" s="17"/>
      <c r="UH15" s="17"/>
      <c r="UI15" s="17">
        <v>0</v>
      </c>
      <c r="UJ15" s="17">
        <v>20.9</v>
      </c>
      <c r="UK15" s="17">
        <v>19.436340000000001</v>
      </c>
      <c r="UL15" s="17">
        <v>19.436350000000001</v>
      </c>
      <c r="UM15" s="17">
        <v>1.4636499999999999</v>
      </c>
      <c r="UN15" s="17">
        <v>7.7</v>
      </c>
      <c r="UO15" s="17">
        <v>8.1999999999999993</v>
      </c>
      <c r="UP15" s="17">
        <v>8.1999999999999993</v>
      </c>
      <c r="UQ15" s="17">
        <v>-0.5</v>
      </c>
      <c r="UR15" s="17">
        <v>6.6</v>
      </c>
      <c r="US15" s="17">
        <v>6.1</v>
      </c>
      <c r="UT15" s="17">
        <v>6.1</v>
      </c>
      <c r="UU15" s="17">
        <v>0.5</v>
      </c>
      <c r="UV15" s="17">
        <v>20.399999999999999</v>
      </c>
      <c r="UW15" s="17">
        <v>19.436340000000001</v>
      </c>
      <c r="UX15" s="17">
        <v>19.436350000000001</v>
      </c>
      <c r="UY15" s="17">
        <v>0.96365000000000001</v>
      </c>
      <c r="UZ15" s="17">
        <v>20.399999999999999</v>
      </c>
      <c r="VA15" s="17">
        <v>19.436340000000001</v>
      </c>
      <c r="VB15" s="17">
        <v>19.436350000000001</v>
      </c>
      <c r="VC15" s="17">
        <v>0.96365000000000001</v>
      </c>
      <c r="VD15" s="17">
        <v>20.100000000000001</v>
      </c>
      <c r="VE15" s="17">
        <v>19.436340000000001</v>
      </c>
      <c r="VF15" s="17">
        <v>19.436350000000001</v>
      </c>
      <c r="VG15" s="17">
        <v>0.66364999999999996</v>
      </c>
      <c r="VH15" s="17">
        <v>3.1</v>
      </c>
      <c r="VI15" s="17">
        <v>4.6280000000000001</v>
      </c>
      <c r="VJ15" s="17">
        <v>4.6280000000000001</v>
      </c>
      <c r="VK15" s="17">
        <v>-1.528</v>
      </c>
      <c r="VL15" s="17">
        <v>0</v>
      </c>
      <c r="VM15" s="17"/>
      <c r="VN15" s="17"/>
      <c r="VO15" s="17">
        <v>0</v>
      </c>
      <c r="VP15" s="17">
        <v>0</v>
      </c>
      <c r="VQ15" s="17"/>
      <c r="VR15" s="17"/>
      <c r="VS15" s="17">
        <v>0</v>
      </c>
      <c r="VT15" s="17">
        <v>0</v>
      </c>
      <c r="VU15" s="17"/>
      <c r="VV15" s="17"/>
      <c r="VW15" s="17">
        <v>0</v>
      </c>
      <c r="VX15" s="17">
        <v>0.3</v>
      </c>
      <c r="VY15" s="17">
        <v>0.6</v>
      </c>
      <c r="VZ15" s="17">
        <v>0.6</v>
      </c>
      <c r="WA15" s="17">
        <v>-0.3</v>
      </c>
      <c r="WB15" s="17">
        <v>50.8</v>
      </c>
      <c r="WC15" s="17">
        <v>41</v>
      </c>
      <c r="WD15" s="17">
        <v>41</v>
      </c>
      <c r="WE15" s="17">
        <v>9.8000000000000007</v>
      </c>
      <c r="WF15" s="17">
        <v>40</v>
      </c>
      <c r="WG15" s="17">
        <v>41</v>
      </c>
      <c r="WH15" s="17">
        <v>41</v>
      </c>
      <c r="WI15" s="17">
        <v>-1</v>
      </c>
      <c r="WJ15" s="17">
        <v>0</v>
      </c>
      <c r="WK15" s="17"/>
      <c r="WL15" s="17"/>
      <c r="WM15" s="17">
        <v>0</v>
      </c>
      <c r="WN15" s="17">
        <v>3.4</v>
      </c>
      <c r="WO15" s="17">
        <v>4.2</v>
      </c>
      <c r="WP15" s="17">
        <v>4.2</v>
      </c>
      <c r="WQ15" s="17">
        <v>-0.8</v>
      </c>
      <c r="WR15" s="17">
        <v>1.2</v>
      </c>
      <c r="WS15" s="17">
        <v>1.2</v>
      </c>
      <c r="WT15" s="17">
        <v>1.2</v>
      </c>
      <c r="WU15" s="17">
        <v>0</v>
      </c>
      <c r="WV15" s="17">
        <v>2.4</v>
      </c>
      <c r="WW15" s="17">
        <v>2.4</v>
      </c>
      <c r="WX15" s="17">
        <v>2.4</v>
      </c>
      <c r="WY15" s="17">
        <v>0</v>
      </c>
      <c r="WZ15" s="17">
        <v>1.1000000000000001</v>
      </c>
      <c r="XA15" s="17">
        <v>1.4</v>
      </c>
      <c r="XB15" s="17">
        <v>1.4</v>
      </c>
      <c r="XC15" s="17">
        <v>-0.3</v>
      </c>
      <c r="XD15" s="17">
        <v>0</v>
      </c>
      <c r="XE15" s="17"/>
      <c r="XF15" s="17"/>
      <c r="XG15" s="17">
        <v>0</v>
      </c>
      <c r="XH15" s="17">
        <v>9.1</v>
      </c>
      <c r="XI15" s="17">
        <v>9</v>
      </c>
      <c r="XJ15" s="17">
        <v>9</v>
      </c>
      <c r="XK15" s="17">
        <v>0.1</v>
      </c>
      <c r="XL15" s="17">
        <v>19.899999999999999</v>
      </c>
      <c r="XM15" s="17">
        <v>19.241980000000002</v>
      </c>
      <c r="XN15" s="17">
        <v>19.241980000000002</v>
      </c>
      <c r="XO15" s="17">
        <v>0.65802000000000005</v>
      </c>
      <c r="XP15" s="17">
        <v>8.5</v>
      </c>
      <c r="XQ15" s="17">
        <v>10.7</v>
      </c>
      <c r="XR15" s="17">
        <v>10.7</v>
      </c>
      <c r="XS15" s="17">
        <v>-2.2000000000000002</v>
      </c>
      <c r="XT15" s="17">
        <v>27.1</v>
      </c>
      <c r="XU15" s="17">
        <v>29</v>
      </c>
      <c r="XV15" s="17">
        <v>29</v>
      </c>
      <c r="XW15" s="17">
        <v>-1.9</v>
      </c>
      <c r="XX15" s="17">
        <v>34.299999999999997</v>
      </c>
      <c r="XY15" s="17">
        <v>29</v>
      </c>
      <c r="XZ15" s="17">
        <v>29</v>
      </c>
      <c r="YA15" s="17">
        <v>5.3</v>
      </c>
      <c r="YB15" s="17">
        <v>13.7</v>
      </c>
      <c r="YC15" s="17">
        <v>14</v>
      </c>
      <c r="YD15" s="17">
        <v>14</v>
      </c>
      <c r="YE15" s="17">
        <v>-0.3</v>
      </c>
      <c r="YF15" s="17">
        <v>16.3</v>
      </c>
      <c r="YG15" s="17">
        <v>16</v>
      </c>
      <c r="YH15" s="17">
        <v>16</v>
      </c>
      <c r="YI15" s="17">
        <v>0.3</v>
      </c>
      <c r="YJ15" s="17">
        <v>8.4</v>
      </c>
      <c r="YK15" s="17">
        <v>8.32</v>
      </c>
      <c r="YL15" s="17">
        <v>8.32</v>
      </c>
      <c r="YM15" s="17">
        <v>0.08</v>
      </c>
      <c r="YN15" s="17">
        <v>11.5</v>
      </c>
      <c r="YO15" s="17">
        <v>11</v>
      </c>
      <c r="YP15" s="17">
        <v>11</v>
      </c>
      <c r="YQ15" s="17">
        <v>0.5</v>
      </c>
      <c r="YR15" s="17">
        <v>22.6</v>
      </c>
      <c r="YS15" s="17">
        <v>22</v>
      </c>
      <c r="YT15" s="17">
        <v>22</v>
      </c>
      <c r="YU15" s="17">
        <v>0.6</v>
      </c>
    </row>
    <row r="16" spans="1:671" ht="24" customHeight="1" x14ac:dyDescent="0.3">
      <c r="A16" s="1"/>
      <c r="B16" s="18" t="s">
        <v>67</v>
      </c>
      <c r="C16" s="18" t="s">
        <v>794</v>
      </c>
      <c r="D16" s="19">
        <v>204.7</v>
      </c>
      <c r="E16" s="19">
        <v>203.40136000000001</v>
      </c>
      <c r="F16" s="19">
        <v>203.40136000000001</v>
      </c>
      <c r="G16" s="19">
        <v>1.29864</v>
      </c>
      <c r="H16" s="19">
        <v>605</v>
      </c>
      <c r="I16" s="19">
        <v>596.92533000000003</v>
      </c>
      <c r="J16" s="19">
        <v>596.92534000000001</v>
      </c>
      <c r="K16" s="19">
        <v>8.0746599999999997</v>
      </c>
      <c r="L16" s="19">
        <v>205.3</v>
      </c>
      <c r="M16" s="19">
        <v>194.37914000000001</v>
      </c>
      <c r="N16" s="19">
        <v>194.37914000000001</v>
      </c>
      <c r="O16" s="19">
        <v>10.920859999999999</v>
      </c>
      <c r="P16" s="19"/>
      <c r="Q16" s="19"/>
      <c r="R16" s="19"/>
      <c r="S16" s="19">
        <v>0</v>
      </c>
      <c r="T16" s="19"/>
      <c r="U16" s="19"/>
      <c r="V16" s="19"/>
      <c r="W16" s="19">
        <v>0</v>
      </c>
      <c r="X16" s="19">
        <v>90.3</v>
      </c>
      <c r="Y16" s="19">
        <v>91.867819999999995</v>
      </c>
      <c r="Z16" s="19">
        <v>91.867829999999998</v>
      </c>
      <c r="AA16" s="19">
        <v>-1.5678300000000001</v>
      </c>
      <c r="AB16" s="19">
        <v>239.9</v>
      </c>
      <c r="AC16" s="19">
        <v>242</v>
      </c>
      <c r="AD16" s="19">
        <v>242</v>
      </c>
      <c r="AE16" s="19">
        <v>-2.1</v>
      </c>
      <c r="AF16" s="19"/>
      <c r="AG16" s="19"/>
      <c r="AH16" s="19"/>
      <c r="AI16" s="19">
        <v>0</v>
      </c>
      <c r="AJ16" s="19"/>
      <c r="AK16" s="19"/>
      <c r="AL16" s="19"/>
      <c r="AM16" s="19">
        <v>0</v>
      </c>
      <c r="AN16" s="19"/>
      <c r="AO16" s="19"/>
      <c r="AP16" s="19"/>
      <c r="AQ16" s="19">
        <v>0</v>
      </c>
      <c r="AR16" s="19">
        <v>0</v>
      </c>
      <c r="AS16" s="19"/>
      <c r="AT16" s="19"/>
      <c r="AU16" s="19">
        <v>0</v>
      </c>
      <c r="AV16" s="19">
        <v>0</v>
      </c>
      <c r="AW16" s="19"/>
      <c r="AX16" s="19"/>
      <c r="AY16" s="19">
        <v>0</v>
      </c>
      <c r="AZ16" s="19"/>
      <c r="BA16" s="19"/>
      <c r="BB16" s="19"/>
      <c r="BC16" s="19">
        <v>0</v>
      </c>
      <c r="BD16" s="19">
        <v>205.5</v>
      </c>
      <c r="BE16" s="19">
        <v>207.24281999999999</v>
      </c>
      <c r="BF16" s="19">
        <v>194.47293999999999</v>
      </c>
      <c r="BG16" s="19">
        <v>11.027060000000001</v>
      </c>
      <c r="BH16" s="19">
        <v>108.4</v>
      </c>
      <c r="BI16" s="19">
        <v>103.93259</v>
      </c>
      <c r="BJ16" s="19">
        <v>97.528469999999999</v>
      </c>
      <c r="BK16" s="19">
        <v>10.87153</v>
      </c>
      <c r="BL16" s="19">
        <v>540.70000000000005</v>
      </c>
      <c r="BM16" s="19">
        <v>557.29154000000005</v>
      </c>
      <c r="BN16" s="19">
        <v>557.29155000000003</v>
      </c>
      <c r="BO16" s="19">
        <v>-16.591550000000002</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167.2</v>
      </c>
      <c r="CK16" s="19">
        <v>164.06704999999999</v>
      </c>
      <c r="CL16" s="19">
        <v>164.06706</v>
      </c>
      <c r="CM16" s="19">
        <v>3.1329400000000001</v>
      </c>
      <c r="CN16" s="19">
        <v>7.8</v>
      </c>
      <c r="CO16" s="19">
        <v>5.1383299999999998</v>
      </c>
      <c r="CP16" s="19">
        <v>5.1383299999999998</v>
      </c>
      <c r="CQ16" s="19">
        <v>2.66167</v>
      </c>
      <c r="CR16" s="19">
        <v>5.6</v>
      </c>
      <c r="CS16" s="19">
        <v>2.8204899999999999</v>
      </c>
      <c r="CT16" s="19">
        <v>2.8205</v>
      </c>
      <c r="CU16" s="19">
        <v>2.7795000000000001</v>
      </c>
      <c r="CV16" s="19">
        <v>0</v>
      </c>
      <c r="CW16" s="19"/>
      <c r="CX16" s="19"/>
      <c r="CY16" s="19">
        <v>0</v>
      </c>
      <c r="CZ16" s="19">
        <v>6.9</v>
      </c>
      <c r="DA16" s="19">
        <v>6.8787000000000003</v>
      </c>
      <c r="DB16" s="19">
        <v>6.8787000000000003</v>
      </c>
      <c r="DC16" s="19">
        <v>2.1299999999999999E-2</v>
      </c>
      <c r="DD16" s="19">
        <v>12.5</v>
      </c>
      <c r="DE16" s="19">
        <v>14.933909999999999</v>
      </c>
      <c r="DF16" s="19">
        <v>14.933920000000001</v>
      </c>
      <c r="DG16" s="19">
        <v>-2.4339200000000001</v>
      </c>
      <c r="DH16" s="19">
        <v>141.69999999999999</v>
      </c>
      <c r="DI16" s="19">
        <v>142.44137000000001</v>
      </c>
      <c r="DJ16" s="19">
        <v>141.33873</v>
      </c>
      <c r="DK16" s="19">
        <v>0.36126999999999998</v>
      </c>
      <c r="DL16" s="19"/>
      <c r="DM16" s="19"/>
      <c r="DN16" s="19"/>
      <c r="DO16" s="19">
        <v>0</v>
      </c>
      <c r="DP16" s="19"/>
      <c r="DQ16" s="19"/>
      <c r="DR16" s="19"/>
      <c r="DS16" s="19">
        <v>0</v>
      </c>
      <c r="DT16" s="19"/>
      <c r="DU16" s="19"/>
      <c r="DV16" s="19"/>
      <c r="DW16" s="19">
        <v>0</v>
      </c>
      <c r="DX16" s="19"/>
      <c r="DY16" s="19"/>
      <c r="DZ16" s="19"/>
      <c r="EA16" s="19">
        <v>0</v>
      </c>
      <c r="EB16" s="19">
        <v>110.8</v>
      </c>
      <c r="EC16" s="19">
        <v>112.46647</v>
      </c>
      <c r="ED16" s="19">
        <v>112.46647</v>
      </c>
      <c r="EE16" s="19">
        <v>-1.6664699999999999</v>
      </c>
      <c r="EF16" s="19">
        <v>139.4</v>
      </c>
      <c r="EG16" s="19">
        <v>220.69499999999999</v>
      </c>
      <c r="EH16" s="19">
        <v>220.69499999999999</v>
      </c>
      <c r="EI16" s="19">
        <v>-81.295000000000002</v>
      </c>
      <c r="EJ16" s="19"/>
      <c r="EK16" s="19"/>
      <c r="EL16" s="19"/>
      <c r="EM16" s="19">
        <v>0</v>
      </c>
      <c r="EN16" s="19"/>
      <c r="EO16" s="19"/>
      <c r="EP16" s="19"/>
      <c r="EQ16" s="19">
        <v>0</v>
      </c>
      <c r="ER16" s="19"/>
      <c r="ES16" s="19"/>
      <c r="ET16" s="19"/>
      <c r="EU16" s="19">
        <v>0</v>
      </c>
      <c r="EV16" s="19">
        <v>6.5</v>
      </c>
      <c r="EW16" s="19">
        <v>6.39</v>
      </c>
      <c r="EX16" s="19">
        <v>6.39</v>
      </c>
      <c r="EY16" s="19">
        <v>0.11</v>
      </c>
      <c r="EZ16" s="19">
        <v>449.8</v>
      </c>
      <c r="FA16" s="19">
        <v>449.28084999999999</v>
      </c>
      <c r="FB16" s="19">
        <v>449.28086000000002</v>
      </c>
      <c r="FC16" s="19">
        <v>0.51914000000000005</v>
      </c>
      <c r="FD16" s="19">
        <v>80.599999999999994</v>
      </c>
      <c r="FE16" s="19">
        <v>81.635570000000001</v>
      </c>
      <c r="FF16" s="19">
        <v>81.635570000000001</v>
      </c>
      <c r="FG16" s="19">
        <v>-1.0355700000000001</v>
      </c>
      <c r="FH16" s="19">
        <v>124.8</v>
      </c>
      <c r="FI16" s="19">
        <v>142.04259999999999</v>
      </c>
      <c r="FJ16" s="19">
        <v>142.04259999999999</v>
      </c>
      <c r="FK16" s="19">
        <v>-17.242599999999999</v>
      </c>
      <c r="FL16" s="19">
        <v>42</v>
      </c>
      <c r="FM16" s="19">
        <v>41.89893</v>
      </c>
      <c r="FN16" s="19">
        <v>41.89893</v>
      </c>
      <c r="FO16" s="19">
        <v>0.10106999999999999</v>
      </c>
      <c r="FP16" s="19">
        <v>18.399999999999999</v>
      </c>
      <c r="FQ16" s="19">
        <v>19.21088</v>
      </c>
      <c r="FR16" s="19">
        <v>19.21088</v>
      </c>
      <c r="FS16" s="19">
        <v>-0.81088000000000005</v>
      </c>
      <c r="FT16" s="19">
        <v>18.8</v>
      </c>
      <c r="FU16" s="19">
        <v>18.172979999999999</v>
      </c>
      <c r="FV16" s="19">
        <v>18.172979999999999</v>
      </c>
      <c r="FW16" s="19">
        <v>0.62702000000000002</v>
      </c>
      <c r="FX16" s="19">
        <v>92.8</v>
      </c>
      <c r="FY16" s="19">
        <v>87.773560000000003</v>
      </c>
      <c r="FZ16" s="19">
        <v>87.773570000000007</v>
      </c>
      <c r="GA16" s="19">
        <v>5.0264300000000004</v>
      </c>
      <c r="GB16" s="19">
        <v>154.1</v>
      </c>
      <c r="GC16" s="19">
        <v>166.6618</v>
      </c>
      <c r="GD16" s="19">
        <v>166.66181</v>
      </c>
      <c r="GE16" s="19">
        <v>-12.561809999999999</v>
      </c>
      <c r="GF16" s="19">
        <v>154.9</v>
      </c>
      <c r="GG16" s="19">
        <v>166.6618</v>
      </c>
      <c r="GH16" s="19">
        <v>166.66181</v>
      </c>
      <c r="GI16" s="19">
        <v>-11.761810000000001</v>
      </c>
      <c r="GJ16" s="19">
        <v>167.4</v>
      </c>
      <c r="GK16" s="19">
        <v>167.16229000000001</v>
      </c>
      <c r="GL16" s="19">
        <v>167.16229000000001</v>
      </c>
      <c r="GM16" s="19">
        <v>0.23771</v>
      </c>
      <c r="GN16" s="19">
        <v>105.5</v>
      </c>
      <c r="GO16" s="19">
        <v>110.48202000000001</v>
      </c>
      <c r="GP16" s="19">
        <v>110.48202000000001</v>
      </c>
      <c r="GQ16" s="19">
        <v>-4.9820200000000003</v>
      </c>
      <c r="GR16" s="19">
        <v>22.7</v>
      </c>
      <c r="GS16" s="19">
        <v>45</v>
      </c>
      <c r="GT16" s="19">
        <v>33.041789999999999</v>
      </c>
      <c r="GU16" s="19">
        <v>-10.34179</v>
      </c>
      <c r="GV16" s="19">
        <v>44.8</v>
      </c>
      <c r="GW16" s="19">
        <v>44.103009999999998</v>
      </c>
      <c r="GX16" s="19">
        <v>44.103009999999998</v>
      </c>
      <c r="GY16" s="19">
        <v>0.69699</v>
      </c>
      <c r="GZ16" s="19">
        <v>2.1</v>
      </c>
      <c r="HA16" s="19">
        <v>4.5483399999999996</v>
      </c>
      <c r="HB16" s="19">
        <v>4.5483500000000001</v>
      </c>
      <c r="HC16" s="19">
        <v>-2.44835</v>
      </c>
      <c r="HD16" s="19">
        <v>33.1</v>
      </c>
      <c r="HE16" s="19">
        <v>21.379940000000001</v>
      </c>
      <c r="HF16" s="19">
        <v>21.379940000000001</v>
      </c>
      <c r="HG16" s="19">
        <v>11.72006</v>
      </c>
      <c r="HH16" s="19">
        <v>128.4</v>
      </c>
      <c r="HI16" s="19">
        <v>164.13148000000001</v>
      </c>
      <c r="HJ16" s="19">
        <v>164.13149000000001</v>
      </c>
      <c r="HK16" s="19">
        <v>-35.731490000000001</v>
      </c>
      <c r="HL16" s="19"/>
      <c r="HM16" s="19"/>
      <c r="HN16" s="19"/>
      <c r="HO16" s="19">
        <v>0</v>
      </c>
      <c r="HP16" s="19"/>
      <c r="HQ16" s="19"/>
      <c r="HR16" s="19"/>
      <c r="HS16" s="19">
        <v>0</v>
      </c>
      <c r="HT16" s="19">
        <v>28.6</v>
      </c>
      <c r="HU16" s="19"/>
      <c r="HV16" s="19"/>
      <c r="HW16" s="19">
        <v>28.6</v>
      </c>
      <c r="HX16" s="19"/>
      <c r="HY16" s="19"/>
      <c r="HZ16" s="19"/>
      <c r="IA16" s="19">
        <v>0</v>
      </c>
      <c r="IB16" s="19"/>
      <c r="IC16" s="19"/>
      <c r="ID16" s="19"/>
      <c r="IE16" s="19">
        <v>0</v>
      </c>
      <c r="IF16" s="19">
        <v>46.4</v>
      </c>
      <c r="IG16" s="19">
        <v>45.26529</v>
      </c>
      <c r="IH16" s="19">
        <v>45.265309999999999</v>
      </c>
      <c r="II16" s="19">
        <v>1.13469</v>
      </c>
      <c r="IJ16" s="19"/>
      <c r="IK16" s="19"/>
      <c r="IL16" s="19"/>
      <c r="IM16" s="19">
        <v>0</v>
      </c>
      <c r="IN16" s="19"/>
      <c r="IO16" s="19"/>
      <c r="IP16" s="19"/>
      <c r="IQ16" s="19">
        <v>0</v>
      </c>
      <c r="IR16" s="19"/>
      <c r="IS16" s="19"/>
      <c r="IT16" s="19"/>
      <c r="IU16" s="19">
        <v>0</v>
      </c>
      <c r="IV16" s="19">
        <v>127.7</v>
      </c>
      <c r="IW16" s="19">
        <v>124.84148999999999</v>
      </c>
      <c r="IX16" s="19">
        <v>132.83837</v>
      </c>
      <c r="IY16" s="19">
        <v>-5.1383700000000001</v>
      </c>
      <c r="IZ16" s="19">
        <v>0</v>
      </c>
      <c r="JA16" s="19"/>
      <c r="JB16" s="19"/>
      <c r="JC16" s="19">
        <v>0</v>
      </c>
      <c r="JD16" s="19">
        <v>0</v>
      </c>
      <c r="JE16" s="19"/>
      <c r="JF16" s="19"/>
      <c r="JG16" s="19">
        <v>0</v>
      </c>
      <c r="JH16" s="19">
        <v>0</v>
      </c>
      <c r="JI16" s="19"/>
      <c r="JJ16" s="19"/>
      <c r="JK16" s="19">
        <v>0</v>
      </c>
      <c r="JL16" s="19"/>
      <c r="JM16" s="19"/>
      <c r="JN16" s="19"/>
      <c r="JO16" s="19">
        <v>0</v>
      </c>
      <c r="JP16" s="19">
        <v>72.3</v>
      </c>
      <c r="JQ16" s="19">
        <v>56.835209999999996</v>
      </c>
      <c r="JR16" s="19">
        <v>44.848439999999997</v>
      </c>
      <c r="JS16" s="19">
        <v>27.451560000000001</v>
      </c>
      <c r="JT16" s="19">
        <v>35.5</v>
      </c>
      <c r="JU16" s="19">
        <v>28.502939999999999</v>
      </c>
      <c r="JV16" s="19">
        <v>22.49156</v>
      </c>
      <c r="JW16" s="19">
        <v>13.00844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2.4</v>
      </c>
      <c r="KW16" s="19">
        <v>2.04257</v>
      </c>
      <c r="KX16" s="19">
        <v>2.0425800000000001</v>
      </c>
      <c r="KY16" s="19">
        <v>0.35742000000000002</v>
      </c>
      <c r="KZ16" s="19">
        <v>43</v>
      </c>
      <c r="LA16" s="19">
        <v>47.373840000000001</v>
      </c>
      <c r="LB16" s="19">
        <v>84.18826</v>
      </c>
      <c r="LC16" s="19">
        <v>-41.18826</v>
      </c>
      <c r="LD16" s="19">
        <v>97.9</v>
      </c>
      <c r="LE16" s="19">
        <v>122.90224000000001</v>
      </c>
      <c r="LF16" s="19">
        <v>122.90224000000001</v>
      </c>
      <c r="LG16" s="19">
        <v>-25.00224</v>
      </c>
      <c r="LH16" s="19">
        <v>66</v>
      </c>
      <c r="LI16" s="19">
        <v>67.199219999999997</v>
      </c>
      <c r="LJ16" s="19">
        <v>67.199219999999997</v>
      </c>
      <c r="LK16" s="19">
        <v>-1.19922</v>
      </c>
      <c r="LL16" s="19">
        <v>65.400000000000006</v>
      </c>
      <c r="LM16" s="19">
        <v>65.84366</v>
      </c>
      <c r="LN16" s="19">
        <v>65.84366</v>
      </c>
      <c r="LO16" s="19">
        <v>-0.44366</v>
      </c>
      <c r="LP16" s="19">
        <v>30.1</v>
      </c>
      <c r="LQ16" s="19">
        <v>29.980560000000001</v>
      </c>
      <c r="LR16" s="19">
        <v>29.980560000000001</v>
      </c>
      <c r="LS16" s="19">
        <v>0.11944</v>
      </c>
      <c r="LT16" s="19"/>
      <c r="LU16" s="19"/>
      <c r="LV16" s="19"/>
      <c r="LW16" s="19">
        <v>0</v>
      </c>
      <c r="LX16" s="19"/>
      <c r="LY16" s="19"/>
      <c r="LZ16" s="19"/>
      <c r="MA16" s="19">
        <v>0</v>
      </c>
      <c r="MB16" s="19"/>
      <c r="MC16" s="19"/>
      <c r="MD16" s="19"/>
      <c r="ME16" s="19">
        <v>0</v>
      </c>
      <c r="MF16" s="19">
        <v>140.9</v>
      </c>
      <c r="MG16" s="19">
        <v>153.06009</v>
      </c>
      <c r="MH16" s="19">
        <v>151.08886000000001</v>
      </c>
      <c r="MI16" s="19">
        <v>-10.18886</v>
      </c>
      <c r="MJ16" s="19">
        <v>141.30000000000001</v>
      </c>
      <c r="MK16" s="19">
        <v>153.06009</v>
      </c>
      <c r="ML16" s="19">
        <v>151.08886000000001</v>
      </c>
      <c r="MM16" s="19">
        <v>-9.7888599999999997</v>
      </c>
      <c r="MN16" s="19">
        <v>168.3</v>
      </c>
      <c r="MO16" s="19">
        <v>153.51973000000001</v>
      </c>
      <c r="MP16" s="19">
        <v>151.54257999999999</v>
      </c>
      <c r="MQ16" s="19">
        <v>16.75742</v>
      </c>
      <c r="MR16" s="19"/>
      <c r="MS16" s="19"/>
      <c r="MT16" s="19"/>
      <c r="MU16" s="19">
        <v>0</v>
      </c>
      <c r="MV16" s="19"/>
      <c r="MW16" s="19"/>
      <c r="MX16" s="19"/>
      <c r="MY16" s="19">
        <v>0</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5.5</v>
      </c>
      <c r="NU16" s="19">
        <v>7.0432300000000003</v>
      </c>
      <c r="NV16" s="19">
        <v>7.0432300000000003</v>
      </c>
      <c r="NW16" s="19">
        <v>-1.5432300000000001</v>
      </c>
      <c r="NX16" s="19">
        <v>4.2</v>
      </c>
      <c r="NY16" s="19">
        <v>7.3890099999999999</v>
      </c>
      <c r="NZ16" s="19">
        <v>7.3890099999999999</v>
      </c>
      <c r="OA16" s="19">
        <v>-3.1890100000000001</v>
      </c>
      <c r="OB16" s="19">
        <v>20</v>
      </c>
      <c r="OC16" s="19">
        <v>17.492709999999999</v>
      </c>
      <c r="OD16" s="19">
        <v>17.492709999999999</v>
      </c>
      <c r="OE16" s="19">
        <v>2.5072899999999998</v>
      </c>
      <c r="OF16" s="19">
        <v>0</v>
      </c>
      <c r="OG16" s="19"/>
      <c r="OH16" s="19"/>
      <c r="OI16" s="19">
        <v>0</v>
      </c>
      <c r="OJ16" s="19">
        <v>54</v>
      </c>
      <c r="OK16" s="19">
        <v>84.95</v>
      </c>
      <c r="OL16" s="19">
        <v>84.95</v>
      </c>
      <c r="OM16" s="19">
        <v>-30.95</v>
      </c>
      <c r="ON16" s="19">
        <v>0</v>
      </c>
      <c r="OO16" s="19"/>
      <c r="OP16" s="19"/>
      <c r="OQ16" s="19">
        <v>0</v>
      </c>
      <c r="OR16" s="19">
        <v>2.2999999999999998</v>
      </c>
      <c r="OS16" s="19">
        <v>4.8490000000000002</v>
      </c>
      <c r="OT16" s="19">
        <v>4.8490000000000002</v>
      </c>
      <c r="OU16" s="19">
        <v>-2.5489999999999999</v>
      </c>
      <c r="OV16" s="19">
        <v>0</v>
      </c>
      <c r="OW16" s="19"/>
      <c r="OX16" s="19"/>
      <c r="OY16" s="19">
        <v>0</v>
      </c>
      <c r="OZ16" s="19">
        <v>20.100000000000001</v>
      </c>
      <c r="PA16" s="19">
        <v>19.436340000000001</v>
      </c>
      <c r="PB16" s="19">
        <v>19.436350000000001</v>
      </c>
      <c r="PC16" s="19">
        <v>0.66364999999999996</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v>1</v>
      </c>
      <c r="PR16" s="19">
        <v>1</v>
      </c>
      <c r="PS16" s="19">
        <v>-1</v>
      </c>
      <c r="PT16" s="19">
        <v>3.6</v>
      </c>
      <c r="PU16" s="19">
        <v>1.8</v>
      </c>
      <c r="PV16" s="19">
        <v>1.8</v>
      </c>
      <c r="PW16" s="19">
        <v>1.8</v>
      </c>
      <c r="PX16" s="19">
        <v>5.2</v>
      </c>
      <c r="PY16" s="19">
        <v>5</v>
      </c>
      <c r="PZ16" s="19">
        <v>5</v>
      </c>
      <c r="QA16" s="19">
        <v>0.2</v>
      </c>
      <c r="QB16" s="19">
        <v>20.2</v>
      </c>
      <c r="QC16" s="19">
        <v>20.274049999999999</v>
      </c>
      <c r="QD16" s="19">
        <v>20.274049999999999</v>
      </c>
      <c r="QE16" s="19">
        <v>-7.4050000000000005E-2</v>
      </c>
      <c r="QF16" s="19">
        <v>20</v>
      </c>
      <c r="QG16" s="19">
        <v>19.436340000000001</v>
      </c>
      <c r="QH16" s="19">
        <v>19.436350000000001</v>
      </c>
      <c r="QI16" s="19">
        <v>0.56364999999999998</v>
      </c>
      <c r="QJ16" s="19">
        <v>18.600000000000001</v>
      </c>
      <c r="QK16" s="19">
        <v>17.492709999999999</v>
      </c>
      <c r="QL16" s="19">
        <v>17.492709999999999</v>
      </c>
      <c r="QM16" s="19">
        <v>1.1072900000000001</v>
      </c>
      <c r="QN16" s="19">
        <v>3.4</v>
      </c>
      <c r="QO16" s="19">
        <v>3.4</v>
      </c>
      <c r="QP16" s="19">
        <v>3.4</v>
      </c>
      <c r="QQ16" s="19">
        <v>0</v>
      </c>
      <c r="QR16" s="19">
        <v>18.399999999999999</v>
      </c>
      <c r="QS16" s="19">
        <v>17.881440000000001</v>
      </c>
      <c r="QT16" s="19">
        <v>17.881440000000001</v>
      </c>
      <c r="QU16" s="19">
        <v>0.51856000000000002</v>
      </c>
      <c r="QV16" s="19">
        <v>0</v>
      </c>
      <c r="QW16" s="19"/>
      <c r="QX16" s="19"/>
      <c r="QY16" s="19">
        <v>0</v>
      </c>
      <c r="QZ16" s="19">
        <v>0</v>
      </c>
      <c r="RA16" s="19"/>
      <c r="RB16" s="19"/>
      <c r="RC16" s="19">
        <v>0</v>
      </c>
      <c r="RD16" s="19">
        <v>17.2</v>
      </c>
      <c r="RE16" s="19">
        <v>20.087</v>
      </c>
      <c r="RF16" s="19">
        <v>20.087</v>
      </c>
      <c r="RG16" s="19">
        <v>-2.887</v>
      </c>
      <c r="RH16" s="19">
        <v>46.2</v>
      </c>
      <c r="RI16" s="19">
        <v>52.424999999999997</v>
      </c>
      <c r="RJ16" s="19">
        <v>52.424999999999997</v>
      </c>
      <c r="RK16" s="19">
        <v>-6.2249999999999996</v>
      </c>
      <c r="RL16" s="19">
        <v>0</v>
      </c>
      <c r="RM16" s="19"/>
      <c r="RN16" s="19"/>
      <c r="RO16" s="19">
        <v>0</v>
      </c>
      <c r="RP16" s="19">
        <v>3.5</v>
      </c>
      <c r="RQ16" s="19"/>
      <c r="RR16" s="19">
        <v>3.5009999999999999</v>
      </c>
      <c r="RS16" s="19">
        <v>-1E-3</v>
      </c>
      <c r="RT16" s="19">
        <v>9.6999999999999993</v>
      </c>
      <c r="RU16" s="19"/>
      <c r="RV16" s="19">
        <v>10.60012</v>
      </c>
      <c r="RW16" s="19">
        <v>-0.90012000000000003</v>
      </c>
      <c r="RX16" s="19">
        <v>3</v>
      </c>
      <c r="RY16" s="19">
        <v>2</v>
      </c>
      <c r="RZ16" s="19">
        <v>2</v>
      </c>
      <c r="SA16" s="19">
        <v>1</v>
      </c>
      <c r="SB16" s="19"/>
      <c r="SC16" s="19"/>
      <c r="SD16" s="19">
        <v>0.4</v>
      </c>
      <c r="SE16" s="19">
        <v>-0.4</v>
      </c>
      <c r="SF16" s="19">
        <v>0</v>
      </c>
      <c r="SG16" s="19"/>
      <c r="SH16" s="19"/>
      <c r="SI16" s="19">
        <v>0</v>
      </c>
      <c r="SJ16" s="19">
        <v>19.8</v>
      </c>
      <c r="SK16" s="19">
        <v>19.1448</v>
      </c>
      <c r="SL16" s="19">
        <v>19.1448</v>
      </c>
      <c r="SM16" s="19">
        <v>0.6552</v>
      </c>
      <c r="SN16" s="19">
        <v>9.9</v>
      </c>
      <c r="SO16" s="19">
        <v>9.8000000000000007</v>
      </c>
      <c r="SP16" s="19">
        <v>9.8000000000000007</v>
      </c>
      <c r="SQ16" s="19">
        <v>0.1</v>
      </c>
      <c r="SR16" s="19">
        <v>20.100000000000001</v>
      </c>
      <c r="SS16" s="19">
        <v>19.436340000000001</v>
      </c>
      <c r="ST16" s="19">
        <v>19.436350000000001</v>
      </c>
      <c r="SU16" s="19">
        <v>0.66364999999999996</v>
      </c>
      <c r="SV16" s="19">
        <v>20.2</v>
      </c>
      <c r="SW16" s="19">
        <v>19.436340000000001</v>
      </c>
      <c r="SX16" s="19">
        <v>19.436350000000001</v>
      </c>
      <c r="SY16" s="19">
        <v>0.76365000000000005</v>
      </c>
      <c r="SZ16" s="19">
        <v>19.8</v>
      </c>
      <c r="TA16" s="19">
        <v>19.241980000000002</v>
      </c>
      <c r="TB16" s="19">
        <v>19.241980000000002</v>
      </c>
      <c r="TC16" s="19">
        <v>0.55801999999999996</v>
      </c>
      <c r="TD16" s="19">
        <v>4.0999999999999996</v>
      </c>
      <c r="TE16" s="19">
        <v>7.7619999999999996</v>
      </c>
      <c r="TF16" s="19">
        <v>7.7619999999999996</v>
      </c>
      <c r="TG16" s="19">
        <v>-3.6619999999999999</v>
      </c>
      <c r="TH16" s="19">
        <v>21.5</v>
      </c>
      <c r="TI16" s="19">
        <v>14.476000000000001</v>
      </c>
      <c r="TJ16" s="19">
        <v>14.476000000000001</v>
      </c>
      <c r="TK16" s="19">
        <v>7.024</v>
      </c>
      <c r="TL16" s="19">
        <v>0</v>
      </c>
      <c r="TM16" s="19"/>
      <c r="TN16" s="19"/>
      <c r="TO16" s="19">
        <v>0</v>
      </c>
      <c r="TP16" s="19">
        <v>37.1</v>
      </c>
      <c r="TQ16" s="19">
        <v>9.9130000000000003</v>
      </c>
      <c r="TR16" s="19">
        <v>9.9130000000000003</v>
      </c>
      <c r="TS16" s="19">
        <v>27.187000000000001</v>
      </c>
      <c r="TT16" s="19">
        <v>72.2</v>
      </c>
      <c r="TU16" s="19">
        <v>23.718</v>
      </c>
      <c r="TV16" s="19">
        <v>23.718</v>
      </c>
      <c r="TW16" s="19">
        <v>48.481999999999999</v>
      </c>
      <c r="TX16" s="19">
        <v>1.3</v>
      </c>
      <c r="TY16" s="19">
        <v>0.30299999999999999</v>
      </c>
      <c r="TZ16" s="19">
        <v>0.30299999999999999</v>
      </c>
      <c r="UA16" s="19">
        <v>0.997</v>
      </c>
      <c r="UB16" s="19">
        <v>1.2</v>
      </c>
      <c r="UC16" s="19">
        <v>0.33</v>
      </c>
      <c r="UD16" s="19">
        <v>0.33</v>
      </c>
      <c r="UE16" s="19">
        <v>0.87</v>
      </c>
      <c r="UF16" s="19">
        <v>0</v>
      </c>
      <c r="UG16" s="19"/>
      <c r="UH16" s="19"/>
      <c r="UI16" s="19">
        <v>0</v>
      </c>
      <c r="UJ16" s="19">
        <v>20.9</v>
      </c>
      <c r="UK16" s="19">
        <v>19.436340000000001</v>
      </c>
      <c r="UL16" s="19">
        <v>19.436350000000001</v>
      </c>
      <c r="UM16" s="19">
        <v>1.4636499999999999</v>
      </c>
      <c r="UN16" s="19">
        <v>7.6</v>
      </c>
      <c r="UO16" s="19">
        <v>8.1999999999999993</v>
      </c>
      <c r="UP16" s="19">
        <v>8.1999999999999993</v>
      </c>
      <c r="UQ16" s="19">
        <v>-0.6</v>
      </c>
      <c r="UR16" s="19">
        <v>6.6</v>
      </c>
      <c r="US16" s="19">
        <v>6.1</v>
      </c>
      <c r="UT16" s="19">
        <v>6.1</v>
      </c>
      <c r="UU16" s="19">
        <v>0.5</v>
      </c>
      <c r="UV16" s="19">
        <v>20.399999999999999</v>
      </c>
      <c r="UW16" s="19">
        <v>19.436340000000001</v>
      </c>
      <c r="UX16" s="19">
        <v>19.436350000000001</v>
      </c>
      <c r="UY16" s="19">
        <v>0.96365000000000001</v>
      </c>
      <c r="UZ16" s="19">
        <v>20.399999999999999</v>
      </c>
      <c r="VA16" s="19">
        <v>19.436340000000001</v>
      </c>
      <c r="VB16" s="19">
        <v>19.436350000000001</v>
      </c>
      <c r="VC16" s="19">
        <v>0.96365000000000001</v>
      </c>
      <c r="VD16" s="19">
        <v>20.100000000000001</v>
      </c>
      <c r="VE16" s="19">
        <v>19.436340000000001</v>
      </c>
      <c r="VF16" s="19">
        <v>19.436350000000001</v>
      </c>
      <c r="VG16" s="19">
        <v>0.66364999999999996</v>
      </c>
      <c r="VH16" s="19">
        <v>3.5</v>
      </c>
      <c r="VI16" s="19">
        <v>4.617</v>
      </c>
      <c r="VJ16" s="19">
        <v>4.617</v>
      </c>
      <c r="VK16" s="19">
        <v>-1.117</v>
      </c>
      <c r="VL16" s="19">
        <v>0</v>
      </c>
      <c r="VM16" s="19"/>
      <c r="VN16" s="19"/>
      <c r="VO16" s="19">
        <v>0</v>
      </c>
      <c r="VP16" s="19">
        <v>0</v>
      </c>
      <c r="VQ16" s="19"/>
      <c r="VR16" s="19"/>
      <c r="VS16" s="19">
        <v>0</v>
      </c>
      <c r="VT16" s="19">
        <v>0</v>
      </c>
      <c r="VU16" s="19"/>
      <c r="VV16" s="19"/>
      <c r="VW16" s="19">
        <v>0</v>
      </c>
      <c r="VX16" s="19">
        <v>0.3</v>
      </c>
      <c r="VY16" s="19">
        <v>0.6</v>
      </c>
      <c r="VZ16" s="19">
        <v>0.6</v>
      </c>
      <c r="WA16" s="19">
        <v>-0.3</v>
      </c>
      <c r="WB16" s="19">
        <v>41</v>
      </c>
      <c r="WC16" s="19">
        <v>40</v>
      </c>
      <c r="WD16" s="19">
        <v>40</v>
      </c>
      <c r="WE16" s="19">
        <v>1</v>
      </c>
      <c r="WF16" s="19">
        <v>36.4</v>
      </c>
      <c r="WG16" s="19">
        <v>40</v>
      </c>
      <c r="WH16" s="19">
        <v>40</v>
      </c>
      <c r="WI16" s="19">
        <v>-3.6</v>
      </c>
      <c r="WJ16" s="19">
        <v>0</v>
      </c>
      <c r="WK16" s="19"/>
      <c r="WL16" s="19"/>
      <c r="WM16" s="19">
        <v>0</v>
      </c>
      <c r="WN16" s="19">
        <v>3.4</v>
      </c>
      <c r="WO16" s="19">
        <v>4.2</v>
      </c>
      <c r="WP16" s="19">
        <v>4.2</v>
      </c>
      <c r="WQ16" s="19">
        <v>-0.8</v>
      </c>
      <c r="WR16" s="19">
        <v>1.2</v>
      </c>
      <c r="WS16" s="19">
        <v>1.2</v>
      </c>
      <c r="WT16" s="19">
        <v>1.2</v>
      </c>
      <c r="WU16" s="19">
        <v>0</v>
      </c>
      <c r="WV16" s="19">
        <v>2.4</v>
      </c>
      <c r="WW16" s="19">
        <v>2.4</v>
      </c>
      <c r="WX16" s="19">
        <v>2.4</v>
      </c>
      <c r="WY16" s="19">
        <v>0</v>
      </c>
      <c r="WZ16" s="19">
        <v>1.1000000000000001</v>
      </c>
      <c r="XA16" s="19">
        <v>1.4</v>
      </c>
      <c r="XB16" s="19">
        <v>1.4</v>
      </c>
      <c r="XC16" s="19">
        <v>-0.3</v>
      </c>
      <c r="XD16" s="19">
        <v>0</v>
      </c>
      <c r="XE16" s="19"/>
      <c r="XF16" s="19"/>
      <c r="XG16" s="19">
        <v>0</v>
      </c>
      <c r="XH16" s="19">
        <v>8.9</v>
      </c>
      <c r="XI16" s="19">
        <v>9</v>
      </c>
      <c r="XJ16" s="19">
        <v>9</v>
      </c>
      <c r="XK16" s="19">
        <v>-0.1</v>
      </c>
      <c r="XL16" s="19">
        <v>20</v>
      </c>
      <c r="XM16" s="19">
        <v>19.241980000000002</v>
      </c>
      <c r="XN16" s="19">
        <v>19.241980000000002</v>
      </c>
      <c r="XO16" s="19">
        <v>0.75802000000000003</v>
      </c>
      <c r="XP16" s="19">
        <v>8.1999999999999993</v>
      </c>
      <c r="XQ16" s="19">
        <v>10.7</v>
      </c>
      <c r="XR16" s="19">
        <v>10.7</v>
      </c>
      <c r="XS16" s="19">
        <v>-2.5</v>
      </c>
      <c r="XT16" s="19">
        <v>27.2</v>
      </c>
      <c r="XU16" s="19">
        <v>29</v>
      </c>
      <c r="XV16" s="19">
        <v>29</v>
      </c>
      <c r="XW16" s="19">
        <v>-1.8</v>
      </c>
      <c r="XX16" s="19">
        <v>34.5</v>
      </c>
      <c r="XY16" s="19">
        <v>29</v>
      </c>
      <c r="XZ16" s="19">
        <v>29</v>
      </c>
      <c r="YA16" s="19">
        <v>5.5</v>
      </c>
      <c r="YB16" s="19">
        <v>14</v>
      </c>
      <c r="YC16" s="19">
        <v>14</v>
      </c>
      <c r="YD16" s="19">
        <v>14</v>
      </c>
      <c r="YE16" s="19">
        <v>0</v>
      </c>
      <c r="YF16" s="19">
        <v>17.3</v>
      </c>
      <c r="YG16" s="19">
        <v>16</v>
      </c>
      <c r="YH16" s="19">
        <v>16</v>
      </c>
      <c r="YI16" s="19">
        <v>1.3</v>
      </c>
      <c r="YJ16" s="19">
        <v>8.1</v>
      </c>
      <c r="YK16" s="19">
        <v>8.32</v>
      </c>
      <c r="YL16" s="19">
        <v>8.32</v>
      </c>
      <c r="YM16" s="19">
        <v>-0.22</v>
      </c>
      <c r="YN16" s="19">
        <v>11.5</v>
      </c>
      <c r="YO16" s="19">
        <v>11</v>
      </c>
      <c r="YP16" s="19">
        <v>11</v>
      </c>
      <c r="YQ16" s="19">
        <v>0.5</v>
      </c>
      <c r="YR16" s="19">
        <v>22.7</v>
      </c>
      <c r="YS16" s="19">
        <v>22</v>
      </c>
      <c r="YT16" s="19">
        <v>22</v>
      </c>
      <c r="YU16" s="19">
        <v>0.7</v>
      </c>
    </row>
    <row r="17" spans="1:671" ht="24" customHeight="1" x14ac:dyDescent="0.3">
      <c r="A17" s="1"/>
      <c r="B17" s="13" t="s">
        <v>67</v>
      </c>
      <c r="C17" s="13" t="s">
        <v>795</v>
      </c>
      <c r="D17" s="14">
        <v>201.8</v>
      </c>
      <c r="E17" s="14">
        <v>203.40136000000001</v>
      </c>
      <c r="F17" s="14">
        <v>203.40136000000001</v>
      </c>
      <c r="G17" s="14">
        <v>-1.6013599999999999</v>
      </c>
      <c r="H17" s="14">
        <v>605.5</v>
      </c>
      <c r="I17" s="14">
        <v>596.92534000000001</v>
      </c>
      <c r="J17" s="14">
        <v>596.92534000000001</v>
      </c>
      <c r="K17" s="14">
        <v>8.5746599999999997</v>
      </c>
      <c r="L17" s="14">
        <v>205.3</v>
      </c>
      <c r="M17" s="14">
        <v>194.37914000000001</v>
      </c>
      <c r="N17" s="14">
        <v>194.37914000000001</v>
      </c>
      <c r="O17" s="14">
        <v>10.920859999999999</v>
      </c>
      <c r="P17" s="14"/>
      <c r="Q17" s="14"/>
      <c r="R17" s="14"/>
      <c r="S17" s="14">
        <v>0</v>
      </c>
      <c r="T17" s="14"/>
      <c r="U17" s="14"/>
      <c r="V17" s="14"/>
      <c r="W17" s="14">
        <v>0</v>
      </c>
      <c r="X17" s="14">
        <v>90.1</v>
      </c>
      <c r="Y17" s="14">
        <v>91.867829999999998</v>
      </c>
      <c r="Z17" s="14">
        <v>91.867829999999998</v>
      </c>
      <c r="AA17" s="14">
        <v>-1.76783</v>
      </c>
      <c r="AB17" s="14">
        <v>239.7</v>
      </c>
      <c r="AC17" s="14">
        <v>242</v>
      </c>
      <c r="AD17" s="14">
        <v>242</v>
      </c>
      <c r="AE17" s="14">
        <v>-2.2999999999999998</v>
      </c>
      <c r="AF17" s="14"/>
      <c r="AG17" s="14"/>
      <c r="AH17" s="14"/>
      <c r="AI17" s="14">
        <v>0</v>
      </c>
      <c r="AJ17" s="14"/>
      <c r="AK17" s="14"/>
      <c r="AL17" s="14"/>
      <c r="AM17" s="14">
        <v>0</v>
      </c>
      <c r="AN17" s="14"/>
      <c r="AO17" s="14"/>
      <c r="AP17" s="14"/>
      <c r="AQ17" s="14">
        <v>0</v>
      </c>
      <c r="AR17" s="14">
        <v>0</v>
      </c>
      <c r="AS17" s="14"/>
      <c r="AT17" s="14"/>
      <c r="AU17" s="14">
        <v>0</v>
      </c>
      <c r="AV17" s="14">
        <v>0</v>
      </c>
      <c r="AW17" s="14"/>
      <c r="AX17" s="14"/>
      <c r="AY17" s="14">
        <v>0</v>
      </c>
      <c r="AZ17" s="14"/>
      <c r="BA17" s="14"/>
      <c r="BB17" s="14"/>
      <c r="BC17" s="14">
        <v>0</v>
      </c>
      <c r="BD17" s="14">
        <v>205.7</v>
      </c>
      <c r="BE17" s="14">
        <v>207.24285</v>
      </c>
      <c r="BF17" s="14">
        <v>196.73551</v>
      </c>
      <c r="BG17" s="14">
        <v>8.9644899999999996</v>
      </c>
      <c r="BH17" s="14">
        <v>108.4</v>
      </c>
      <c r="BI17" s="14">
        <v>103.93259999999999</v>
      </c>
      <c r="BJ17" s="14">
        <v>98.663160000000005</v>
      </c>
      <c r="BK17" s="14">
        <v>9.7368400000000008</v>
      </c>
      <c r="BL17" s="14">
        <v>549.4</v>
      </c>
      <c r="BM17" s="14">
        <v>557.29155000000003</v>
      </c>
      <c r="BN17" s="14">
        <v>557.29155000000003</v>
      </c>
      <c r="BO17" s="14">
        <v>-7.8915499999999996</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166.9</v>
      </c>
      <c r="CK17" s="14">
        <v>164.06706</v>
      </c>
      <c r="CL17" s="14">
        <v>164.06706</v>
      </c>
      <c r="CM17" s="14">
        <v>2.8329399999999998</v>
      </c>
      <c r="CN17" s="14">
        <v>7.9</v>
      </c>
      <c r="CO17" s="14">
        <v>5.1383299999999998</v>
      </c>
      <c r="CP17" s="14">
        <v>5.1383299999999998</v>
      </c>
      <c r="CQ17" s="14">
        <v>2.7616700000000001</v>
      </c>
      <c r="CR17" s="14">
        <v>5.4</v>
      </c>
      <c r="CS17" s="14">
        <v>2.8205</v>
      </c>
      <c r="CT17" s="14">
        <v>2.8205</v>
      </c>
      <c r="CU17" s="14">
        <v>2.5794999999999999</v>
      </c>
      <c r="CV17" s="14">
        <v>0</v>
      </c>
      <c r="CW17" s="14"/>
      <c r="CX17" s="14"/>
      <c r="CY17" s="14">
        <v>0</v>
      </c>
      <c r="CZ17" s="14">
        <v>6.9</v>
      </c>
      <c r="DA17" s="14">
        <v>6.8787000000000003</v>
      </c>
      <c r="DB17" s="14">
        <v>6.8787000000000003</v>
      </c>
      <c r="DC17" s="14">
        <v>2.1299999999999999E-2</v>
      </c>
      <c r="DD17" s="14">
        <v>12.5</v>
      </c>
      <c r="DE17" s="14">
        <v>14.933920000000001</v>
      </c>
      <c r="DF17" s="14">
        <v>14.933920000000001</v>
      </c>
      <c r="DG17" s="14">
        <v>-2.4339200000000001</v>
      </c>
      <c r="DH17" s="14">
        <v>142.30000000000001</v>
      </c>
      <c r="DI17" s="14">
        <v>142.44412</v>
      </c>
      <c r="DJ17" s="14">
        <v>142.44409999999999</v>
      </c>
      <c r="DK17" s="14">
        <v>-0.14410000000000001</v>
      </c>
      <c r="DL17" s="14"/>
      <c r="DM17" s="14"/>
      <c r="DN17" s="14"/>
      <c r="DO17" s="14">
        <v>0</v>
      </c>
      <c r="DP17" s="14"/>
      <c r="DQ17" s="14"/>
      <c r="DR17" s="14"/>
      <c r="DS17" s="14">
        <v>0</v>
      </c>
      <c r="DT17" s="14"/>
      <c r="DU17" s="14"/>
      <c r="DV17" s="14"/>
      <c r="DW17" s="14">
        <v>0</v>
      </c>
      <c r="DX17" s="14"/>
      <c r="DY17" s="14"/>
      <c r="DZ17" s="14"/>
      <c r="EA17" s="14">
        <v>0</v>
      </c>
      <c r="EB17" s="14">
        <v>110.7</v>
      </c>
      <c r="EC17" s="14">
        <v>112.46647</v>
      </c>
      <c r="ED17" s="14">
        <v>112.46647</v>
      </c>
      <c r="EE17" s="14">
        <v>-1.76647</v>
      </c>
      <c r="EF17" s="14">
        <v>179.5</v>
      </c>
      <c r="EG17" s="14">
        <v>208.47818000000001</v>
      </c>
      <c r="EH17" s="14">
        <v>220.69499999999999</v>
      </c>
      <c r="EI17" s="14">
        <v>-41.195</v>
      </c>
      <c r="EJ17" s="14"/>
      <c r="EK17" s="14"/>
      <c r="EL17" s="14"/>
      <c r="EM17" s="14">
        <v>0</v>
      </c>
      <c r="EN17" s="14"/>
      <c r="EO17" s="14"/>
      <c r="EP17" s="14"/>
      <c r="EQ17" s="14">
        <v>0</v>
      </c>
      <c r="ER17" s="14"/>
      <c r="ES17" s="14"/>
      <c r="ET17" s="14"/>
      <c r="EU17" s="14">
        <v>0</v>
      </c>
      <c r="EV17" s="14">
        <v>6.5</v>
      </c>
      <c r="EW17" s="14">
        <v>6.39</v>
      </c>
      <c r="EX17" s="14">
        <v>6.39</v>
      </c>
      <c r="EY17" s="14">
        <v>0.11</v>
      </c>
      <c r="EZ17" s="14">
        <v>454</v>
      </c>
      <c r="FA17" s="14">
        <v>449.28084999999999</v>
      </c>
      <c r="FB17" s="14">
        <v>449.28086000000002</v>
      </c>
      <c r="FC17" s="14">
        <v>4.7191400000000003</v>
      </c>
      <c r="FD17" s="14">
        <v>80.5</v>
      </c>
      <c r="FE17" s="14">
        <v>81.635570000000001</v>
      </c>
      <c r="FF17" s="14">
        <v>81.635570000000001</v>
      </c>
      <c r="FG17" s="14">
        <v>-1.13557</v>
      </c>
      <c r="FH17" s="14">
        <v>139</v>
      </c>
      <c r="FI17" s="14">
        <v>142.04259999999999</v>
      </c>
      <c r="FJ17" s="14">
        <v>142.04259999999999</v>
      </c>
      <c r="FK17" s="14">
        <v>-3.0426000000000002</v>
      </c>
      <c r="FL17" s="14">
        <v>42</v>
      </c>
      <c r="FM17" s="14">
        <v>41.89893</v>
      </c>
      <c r="FN17" s="14">
        <v>41.89893</v>
      </c>
      <c r="FO17" s="14">
        <v>0.10106999999999999</v>
      </c>
      <c r="FP17" s="14">
        <v>18.399999999999999</v>
      </c>
      <c r="FQ17" s="14">
        <v>19.21088</v>
      </c>
      <c r="FR17" s="14">
        <v>19.21088</v>
      </c>
      <c r="FS17" s="14">
        <v>-0.81088000000000005</v>
      </c>
      <c r="FT17" s="14">
        <v>18.8</v>
      </c>
      <c r="FU17" s="14">
        <v>18.172979999999999</v>
      </c>
      <c r="FV17" s="14">
        <v>18.172979999999999</v>
      </c>
      <c r="FW17" s="14">
        <v>0.62702000000000002</v>
      </c>
      <c r="FX17" s="14">
        <v>90</v>
      </c>
      <c r="FY17" s="14">
        <v>87.773570000000007</v>
      </c>
      <c r="FZ17" s="14">
        <v>87.773570000000007</v>
      </c>
      <c r="GA17" s="14">
        <v>2.2264300000000001</v>
      </c>
      <c r="GB17" s="14">
        <v>160.30000000000001</v>
      </c>
      <c r="GC17" s="14">
        <v>166.66181</v>
      </c>
      <c r="GD17" s="14">
        <v>166.66181</v>
      </c>
      <c r="GE17" s="14">
        <v>-6.3618100000000002</v>
      </c>
      <c r="GF17" s="14">
        <v>161.30000000000001</v>
      </c>
      <c r="GG17" s="14">
        <v>166.66181</v>
      </c>
      <c r="GH17" s="14">
        <v>166.66181</v>
      </c>
      <c r="GI17" s="14">
        <v>-5.3618100000000002</v>
      </c>
      <c r="GJ17" s="14">
        <v>171.3</v>
      </c>
      <c r="GK17" s="14">
        <v>167.16229000000001</v>
      </c>
      <c r="GL17" s="14">
        <v>167.16229000000001</v>
      </c>
      <c r="GM17" s="14">
        <v>4.1377100000000002</v>
      </c>
      <c r="GN17" s="14">
        <v>106</v>
      </c>
      <c r="GO17" s="14">
        <v>106.84959000000001</v>
      </c>
      <c r="GP17" s="14">
        <v>110.48202000000001</v>
      </c>
      <c r="GQ17" s="14">
        <v>-4.4820200000000003</v>
      </c>
      <c r="GR17" s="14">
        <v>40.9</v>
      </c>
      <c r="GS17" s="14">
        <v>45</v>
      </c>
      <c r="GT17" s="14">
        <v>33.041789999999999</v>
      </c>
      <c r="GU17" s="14">
        <v>7.8582099999999997</v>
      </c>
      <c r="GV17" s="14">
        <v>44.8</v>
      </c>
      <c r="GW17" s="14">
        <v>44.103009999999998</v>
      </c>
      <c r="GX17" s="14">
        <v>44.103009999999998</v>
      </c>
      <c r="GY17" s="14">
        <v>0.69699</v>
      </c>
      <c r="GZ17" s="14">
        <v>2.1</v>
      </c>
      <c r="HA17" s="14">
        <v>4.5483500000000001</v>
      </c>
      <c r="HB17" s="14">
        <v>4.5483500000000001</v>
      </c>
      <c r="HC17" s="14">
        <v>-2.44835</v>
      </c>
      <c r="HD17" s="14">
        <v>33.4</v>
      </c>
      <c r="HE17" s="14">
        <v>21.379940000000001</v>
      </c>
      <c r="HF17" s="14">
        <v>21.379940000000001</v>
      </c>
      <c r="HG17" s="14">
        <v>12.020060000000001</v>
      </c>
      <c r="HH17" s="14">
        <v>134.80000000000001</v>
      </c>
      <c r="HI17" s="14">
        <v>164.13149000000001</v>
      </c>
      <c r="HJ17" s="14">
        <v>164.13149000000001</v>
      </c>
      <c r="HK17" s="14">
        <v>-29.331489999999999</v>
      </c>
      <c r="HL17" s="14"/>
      <c r="HM17" s="14"/>
      <c r="HN17" s="14"/>
      <c r="HO17" s="14">
        <v>0</v>
      </c>
      <c r="HP17" s="14"/>
      <c r="HQ17" s="14"/>
      <c r="HR17" s="14"/>
      <c r="HS17" s="14">
        <v>0</v>
      </c>
      <c r="HT17" s="14">
        <v>28.4</v>
      </c>
      <c r="HU17" s="14">
        <v>16.821940000000001</v>
      </c>
      <c r="HV17" s="14"/>
      <c r="HW17" s="14">
        <v>28.4</v>
      </c>
      <c r="HX17" s="14"/>
      <c r="HY17" s="14"/>
      <c r="HZ17" s="14"/>
      <c r="IA17" s="14">
        <v>0</v>
      </c>
      <c r="IB17" s="14"/>
      <c r="IC17" s="14"/>
      <c r="ID17" s="14"/>
      <c r="IE17" s="14">
        <v>0</v>
      </c>
      <c r="IF17" s="14">
        <v>46.2</v>
      </c>
      <c r="IG17" s="14">
        <v>45.265309999999999</v>
      </c>
      <c r="IH17" s="14">
        <v>45.265309999999999</v>
      </c>
      <c r="II17" s="14">
        <v>0.93469000000000002</v>
      </c>
      <c r="IJ17" s="14"/>
      <c r="IK17" s="14"/>
      <c r="IL17" s="14"/>
      <c r="IM17" s="14">
        <v>0</v>
      </c>
      <c r="IN17" s="14"/>
      <c r="IO17" s="14"/>
      <c r="IP17" s="14"/>
      <c r="IQ17" s="14">
        <v>0</v>
      </c>
      <c r="IR17" s="14"/>
      <c r="IS17" s="14"/>
      <c r="IT17" s="14"/>
      <c r="IU17" s="14">
        <v>0</v>
      </c>
      <c r="IV17" s="14">
        <v>127.4</v>
      </c>
      <c r="IW17" s="14">
        <v>124.84144999999999</v>
      </c>
      <c r="IX17" s="14">
        <v>132.83837</v>
      </c>
      <c r="IY17" s="14">
        <v>-5.4383699999999999</v>
      </c>
      <c r="IZ17" s="14">
        <v>0</v>
      </c>
      <c r="JA17" s="14"/>
      <c r="JB17" s="14"/>
      <c r="JC17" s="14">
        <v>0</v>
      </c>
      <c r="JD17" s="14">
        <v>0</v>
      </c>
      <c r="JE17" s="14"/>
      <c r="JF17" s="14"/>
      <c r="JG17" s="14">
        <v>0</v>
      </c>
      <c r="JH17" s="14">
        <v>0</v>
      </c>
      <c r="JI17" s="14"/>
      <c r="JJ17" s="14"/>
      <c r="JK17" s="14">
        <v>0</v>
      </c>
      <c r="JL17" s="14"/>
      <c r="JM17" s="14"/>
      <c r="JN17" s="14"/>
      <c r="JO17" s="14">
        <v>0</v>
      </c>
      <c r="JP17" s="14">
        <v>72.599999999999994</v>
      </c>
      <c r="JQ17" s="14">
        <v>73.590999999999994</v>
      </c>
      <c r="JR17" s="14">
        <v>44.848439999999997</v>
      </c>
      <c r="JS17" s="14">
        <v>27.751560000000001</v>
      </c>
      <c r="JT17" s="14">
        <v>35.4</v>
      </c>
      <c r="JU17" s="14">
        <v>36.905999999999999</v>
      </c>
      <c r="JV17" s="14">
        <v>22.49156</v>
      </c>
      <c r="JW17" s="14">
        <v>12.908440000000001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2.4</v>
      </c>
      <c r="KW17" s="14">
        <v>2.0425800000000001</v>
      </c>
      <c r="KX17" s="14">
        <v>2.0425800000000001</v>
      </c>
      <c r="KY17" s="14">
        <v>0.35742000000000002</v>
      </c>
      <c r="KZ17" s="14">
        <v>40.299999999999997</v>
      </c>
      <c r="LA17" s="14">
        <v>41.19464</v>
      </c>
      <c r="LB17" s="14">
        <v>84.18826</v>
      </c>
      <c r="LC17" s="14">
        <v>-43.888260000000002</v>
      </c>
      <c r="LD17" s="14">
        <v>112.7</v>
      </c>
      <c r="LE17" s="14">
        <v>122.90225</v>
      </c>
      <c r="LF17" s="14">
        <v>122.90224000000001</v>
      </c>
      <c r="LG17" s="14">
        <v>-10.20224</v>
      </c>
      <c r="LH17" s="14">
        <v>65.900000000000006</v>
      </c>
      <c r="LI17" s="14">
        <v>67.199219999999997</v>
      </c>
      <c r="LJ17" s="14">
        <v>67.199219999999997</v>
      </c>
      <c r="LK17" s="14">
        <v>-1.29922</v>
      </c>
      <c r="LL17" s="14">
        <v>65.599999999999994</v>
      </c>
      <c r="LM17" s="14">
        <v>65.84366</v>
      </c>
      <c r="LN17" s="14">
        <v>65.84366</v>
      </c>
      <c r="LO17" s="14">
        <v>-0.24365999999999999</v>
      </c>
      <c r="LP17" s="14">
        <v>30.2</v>
      </c>
      <c r="LQ17" s="14">
        <v>29.980560000000001</v>
      </c>
      <c r="LR17" s="14">
        <v>29.980560000000001</v>
      </c>
      <c r="LS17" s="14">
        <v>0.21944</v>
      </c>
      <c r="LT17" s="14"/>
      <c r="LU17" s="14"/>
      <c r="LV17" s="14"/>
      <c r="LW17" s="14">
        <v>0</v>
      </c>
      <c r="LX17" s="14"/>
      <c r="LY17" s="14"/>
      <c r="LZ17" s="14"/>
      <c r="MA17" s="14">
        <v>0</v>
      </c>
      <c r="MB17" s="14"/>
      <c r="MC17" s="14"/>
      <c r="MD17" s="14"/>
      <c r="ME17" s="14">
        <v>0</v>
      </c>
      <c r="MF17" s="14">
        <v>141.30000000000001</v>
      </c>
      <c r="MG17" s="14">
        <v>153.06012000000001</v>
      </c>
      <c r="MH17" s="14">
        <v>151.08886000000001</v>
      </c>
      <c r="MI17" s="14">
        <v>-9.7888599999999997</v>
      </c>
      <c r="MJ17" s="14">
        <v>142</v>
      </c>
      <c r="MK17" s="14">
        <v>153.06012000000001</v>
      </c>
      <c r="ML17" s="14">
        <v>151.08886000000001</v>
      </c>
      <c r="MM17" s="14">
        <v>-9.0888600000000004</v>
      </c>
      <c r="MN17" s="14">
        <v>168.4</v>
      </c>
      <c r="MO17" s="14">
        <v>153.51975999999999</v>
      </c>
      <c r="MP17" s="14">
        <v>151.54257999999999</v>
      </c>
      <c r="MQ17" s="14">
        <v>16.857420000000001</v>
      </c>
      <c r="MR17" s="14"/>
      <c r="MS17" s="14"/>
      <c r="MT17" s="14"/>
      <c r="MU17" s="14">
        <v>0</v>
      </c>
      <c r="MV17" s="14"/>
      <c r="MW17" s="14"/>
      <c r="MX17" s="14"/>
      <c r="MY17" s="14">
        <v>0</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5.4</v>
      </c>
      <c r="NU17" s="14">
        <v>6.1913999999999998</v>
      </c>
      <c r="NV17" s="14">
        <v>7.0432300000000003</v>
      </c>
      <c r="NW17" s="14">
        <v>-1.64323</v>
      </c>
      <c r="NX17" s="14">
        <v>4.2</v>
      </c>
      <c r="NY17" s="14">
        <v>4.0686799999999996</v>
      </c>
      <c r="NZ17" s="14">
        <v>7.3890099999999999</v>
      </c>
      <c r="OA17" s="14">
        <v>-3.1890100000000001</v>
      </c>
      <c r="OB17" s="14">
        <v>20</v>
      </c>
      <c r="OC17" s="14">
        <v>17.492709999999999</v>
      </c>
      <c r="OD17" s="14">
        <v>17.492709999999999</v>
      </c>
      <c r="OE17" s="14">
        <v>2.5072899999999998</v>
      </c>
      <c r="OF17" s="14">
        <v>0</v>
      </c>
      <c r="OG17" s="14"/>
      <c r="OH17" s="14"/>
      <c r="OI17" s="14">
        <v>0</v>
      </c>
      <c r="OJ17" s="14">
        <v>68.3</v>
      </c>
      <c r="OK17" s="14">
        <v>73.2</v>
      </c>
      <c r="OL17" s="14">
        <v>83.61</v>
      </c>
      <c r="OM17" s="14">
        <v>-15.31</v>
      </c>
      <c r="ON17" s="14">
        <v>0</v>
      </c>
      <c r="OO17" s="14"/>
      <c r="OP17" s="14"/>
      <c r="OQ17" s="14">
        <v>0</v>
      </c>
      <c r="OR17" s="14">
        <v>3.4</v>
      </c>
      <c r="OS17" s="14">
        <v>4.75</v>
      </c>
      <c r="OT17" s="14">
        <v>4.75</v>
      </c>
      <c r="OU17" s="14">
        <v>-1.35</v>
      </c>
      <c r="OV17" s="14">
        <v>0</v>
      </c>
      <c r="OW17" s="14"/>
      <c r="OX17" s="14"/>
      <c r="OY17" s="14">
        <v>0</v>
      </c>
      <c r="OZ17" s="14">
        <v>20.2</v>
      </c>
      <c r="PA17" s="14">
        <v>19.436350000000001</v>
      </c>
      <c r="PB17" s="14">
        <v>19.436350000000001</v>
      </c>
      <c r="PC17" s="14">
        <v>0.76365000000000005</v>
      </c>
      <c r="PD17" s="14">
        <v>10</v>
      </c>
      <c r="PE17" s="14">
        <v>9.9830000000000005</v>
      </c>
      <c r="PF17" s="14">
        <v>9.9830000000000005</v>
      </c>
      <c r="PG17" s="14">
        <v>1.7000000000000001E-2</v>
      </c>
      <c r="PH17" s="14">
        <v>5.6</v>
      </c>
      <c r="PI17" s="14">
        <v>5.67</v>
      </c>
      <c r="PJ17" s="14">
        <v>5.67</v>
      </c>
      <c r="PK17" s="14">
        <v>-7.0000000000000007E-2</v>
      </c>
      <c r="PL17" s="14">
        <v>0</v>
      </c>
      <c r="PM17" s="14"/>
      <c r="PN17" s="14"/>
      <c r="PO17" s="14">
        <v>0</v>
      </c>
      <c r="PP17" s="14">
        <v>0</v>
      </c>
      <c r="PQ17" s="14">
        <v>1</v>
      </c>
      <c r="PR17" s="14">
        <v>1</v>
      </c>
      <c r="PS17" s="14">
        <v>-1</v>
      </c>
      <c r="PT17" s="14">
        <v>3.6</v>
      </c>
      <c r="PU17" s="14">
        <v>1.8</v>
      </c>
      <c r="PV17" s="14">
        <v>1.8</v>
      </c>
      <c r="PW17" s="14">
        <v>1.8</v>
      </c>
      <c r="PX17" s="14">
        <v>5.2</v>
      </c>
      <c r="PY17" s="14">
        <v>5</v>
      </c>
      <c r="PZ17" s="14">
        <v>5</v>
      </c>
      <c r="QA17" s="14">
        <v>0.2</v>
      </c>
      <c r="QB17" s="14">
        <v>20.2</v>
      </c>
      <c r="QC17" s="14">
        <v>20.274049999999999</v>
      </c>
      <c r="QD17" s="14">
        <v>20.274049999999999</v>
      </c>
      <c r="QE17" s="14">
        <v>-7.4050000000000005E-2</v>
      </c>
      <c r="QF17" s="14">
        <v>20</v>
      </c>
      <c r="QG17" s="14">
        <v>19.436350000000001</v>
      </c>
      <c r="QH17" s="14">
        <v>19.436350000000001</v>
      </c>
      <c r="QI17" s="14">
        <v>0.56364999999999998</v>
      </c>
      <c r="QJ17" s="14">
        <v>18.600000000000001</v>
      </c>
      <c r="QK17" s="14">
        <v>17.492709999999999</v>
      </c>
      <c r="QL17" s="14">
        <v>17.492709999999999</v>
      </c>
      <c r="QM17" s="14">
        <v>1.1072900000000001</v>
      </c>
      <c r="QN17" s="14">
        <v>3.4</v>
      </c>
      <c r="QO17" s="14">
        <v>3.4</v>
      </c>
      <c r="QP17" s="14">
        <v>3.4</v>
      </c>
      <c r="QQ17" s="14">
        <v>0</v>
      </c>
      <c r="QR17" s="14">
        <v>18.399999999999999</v>
      </c>
      <c r="QS17" s="14">
        <v>17.881440000000001</v>
      </c>
      <c r="QT17" s="14">
        <v>17.881440000000001</v>
      </c>
      <c r="QU17" s="14">
        <v>0.51856000000000002</v>
      </c>
      <c r="QV17" s="14">
        <v>0</v>
      </c>
      <c r="QW17" s="14"/>
      <c r="QX17" s="14"/>
      <c r="QY17" s="14">
        <v>0</v>
      </c>
      <c r="QZ17" s="14">
        <v>0</v>
      </c>
      <c r="RA17" s="14"/>
      <c r="RB17" s="14"/>
      <c r="RC17" s="14">
        <v>0</v>
      </c>
      <c r="RD17" s="14">
        <v>20.3</v>
      </c>
      <c r="RE17" s="14">
        <v>19.564</v>
      </c>
      <c r="RF17" s="14">
        <v>19.564</v>
      </c>
      <c r="RG17" s="14">
        <v>0.73599999999999999</v>
      </c>
      <c r="RH17" s="14">
        <v>44</v>
      </c>
      <c r="RI17" s="14">
        <v>50.863999999999997</v>
      </c>
      <c r="RJ17" s="14">
        <v>50.863999999999997</v>
      </c>
      <c r="RK17" s="14">
        <v>-6.8639999999999999</v>
      </c>
      <c r="RL17" s="14">
        <v>0</v>
      </c>
      <c r="RM17" s="14"/>
      <c r="RN17" s="14"/>
      <c r="RO17" s="14">
        <v>0</v>
      </c>
      <c r="RP17" s="14">
        <v>3.5</v>
      </c>
      <c r="RQ17" s="14"/>
      <c r="RR17" s="14">
        <v>3.5009999999999999</v>
      </c>
      <c r="RS17" s="14">
        <v>-1E-3</v>
      </c>
      <c r="RT17" s="14">
        <v>10.4</v>
      </c>
      <c r="RU17" s="14">
        <v>3.8948299999999998</v>
      </c>
      <c r="RV17" s="14">
        <v>10.60012</v>
      </c>
      <c r="RW17" s="14">
        <v>-0.20011999999999999</v>
      </c>
      <c r="RX17" s="14">
        <v>3</v>
      </c>
      <c r="RY17" s="14">
        <v>2</v>
      </c>
      <c r="RZ17" s="14">
        <v>2</v>
      </c>
      <c r="SA17" s="14">
        <v>1</v>
      </c>
      <c r="SB17" s="14"/>
      <c r="SC17" s="14"/>
      <c r="SD17" s="14">
        <v>0.4</v>
      </c>
      <c r="SE17" s="14">
        <v>-0.4</v>
      </c>
      <c r="SF17" s="14">
        <v>0</v>
      </c>
      <c r="SG17" s="14"/>
      <c r="SH17" s="14"/>
      <c r="SI17" s="14">
        <v>0</v>
      </c>
      <c r="SJ17" s="14">
        <v>19.8</v>
      </c>
      <c r="SK17" s="14">
        <v>19.1448</v>
      </c>
      <c r="SL17" s="14">
        <v>19.1448</v>
      </c>
      <c r="SM17" s="14">
        <v>0.6552</v>
      </c>
      <c r="SN17" s="14">
        <v>10</v>
      </c>
      <c r="SO17" s="14">
        <v>9.8000000000000007</v>
      </c>
      <c r="SP17" s="14">
        <v>9.8000000000000007</v>
      </c>
      <c r="SQ17" s="14">
        <v>0.2</v>
      </c>
      <c r="SR17" s="14">
        <v>20.100000000000001</v>
      </c>
      <c r="SS17" s="14">
        <v>19.436350000000001</v>
      </c>
      <c r="ST17" s="14">
        <v>19.436350000000001</v>
      </c>
      <c r="SU17" s="14">
        <v>0.66364999999999996</v>
      </c>
      <c r="SV17" s="14">
        <v>20.2</v>
      </c>
      <c r="SW17" s="14">
        <v>19.436350000000001</v>
      </c>
      <c r="SX17" s="14">
        <v>19.436350000000001</v>
      </c>
      <c r="SY17" s="14">
        <v>0.76365000000000005</v>
      </c>
      <c r="SZ17" s="14">
        <v>20</v>
      </c>
      <c r="TA17" s="14">
        <v>19.241980000000002</v>
      </c>
      <c r="TB17" s="14">
        <v>19.241980000000002</v>
      </c>
      <c r="TC17" s="14">
        <v>0.75802000000000003</v>
      </c>
      <c r="TD17" s="14">
        <v>5.2</v>
      </c>
      <c r="TE17" s="14">
        <v>7.7770000000000001</v>
      </c>
      <c r="TF17" s="14">
        <v>7.7770000000000001</v>
      </c>
      <c r="TG17" s="14">
        <v>-2.577</v>
      </c>
      <c r="TH17" s="14">
        <v>23.8</v>
      </c>
      <c r="TI17" s="14">
        <v>13.984999999999999</v>
      </c>
      <c r="TJ17" s="14">
        <v>13.984999999999999</v>
      </c>
      <c r="TK17" s="14">
        <v>9.8149999999999995</v>
      </c>
      <c r="TL17" s="14">
        <v>0</v>
      </c>
      <c r="TM17" s="14"/>
      <c r="TN17" s="14"/>
      <c r="TO17" s="14">
        <v>0</v>
      </c>
      <c r="TP17" s="14">
        <v>46.6</v>
      </c>
      <c r="TQ17" s="14">
        <v>16.899999999999999</v>
      </c>
      <c r="TR17" s="14">
        <v>10.013999999999999</v>
      </c>
      <c r="TS17" s="14">
        <v>36.585999999999999</v>
      </c>
      <c r="TT17" s="14">
        <v>89.3</v>
      </c>
      <c r="TU17" s="14">
        <v>29.3</v>
      </c>
      <c r="TV17" s="14">
        <v>23.472999999999999</v>
      </c>
      <c r="TW17" s="14">
        <v>65.826999999999998</v>
      </c>
      <c r="TX17" s="14">
        <v>5.3</v>
      </c>
      <c r="TY17" s="14">
        <v>0.4</v>
      </c>
      <c r="TZ17" s="14">
        <v>0.27100000000000002</v>
      </c>
      <c r="UA17" s="14">
        <v>5.0289999999999999</v>
      </c>
      <c r="UB17" s="14">
        <v>2.9</v>
      </c>
      <c r="UC17" s="14">
        <v>0.29799999999999999</v>
      </c>
      <c r="UD17" s="14">
        <v>0.29799999999999999</v>
      </c>
      <c r="UE17" s="14">
        <v>2.6019999999999999</v>
      </c>
      <c r="UF17" s="14">
        <v>0</v>
      </c>
      <c r="UG17" s="14"/>
      <c r="UH17" s="14"/>
      <c r="UI17" s="14">
        <v>0</v>
      </c>
      <c r="UJ17" s="14">
        <v>20.9</v>
      </c>
      <c r="UK17" s="14">
        <v>19.436350000000001</v>
      </c>
      <c r="UL17" s="14">
        <v>19.436350000000001</v>
      </c>
      <c r="UM17" s="14">
        <v>1.4636499999999999</v>
      </c>
      <c r="UN17" s="14">
        <v>7.6</v>
      </c>
      <c r="UO17" s="14">
        <v>8.1999999999999993</v>
      </c>
      <c r="UP17" s="14">
        <v>8.1999999999999993</v>
      </c>
      <c r="UQ17" s="14">
        <v>-0.6</v>
      </c>
      <c r="UR17" s="14">
        <v>6.6</v>
      </c>
      <c r="US17" s="14">
        <v>6.1</v>
      </c>
      <c r="UT17" s="14">
        <v>6.1</v>
      </c>
      <c r="UU17" s="14">
        <v>0.5</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4.5</v>
      </c>
      <c r="VI17" s="14">
        <v>4.4560000000000004</v>
      </c>
      <c r="VJ17" s="14">
        <v>4.4560000000000004</v>
      </c>
      <c r="VK17" s="14">
        <v>4.3999999999999997E-2</v>
      </c>
      <c r="VL17" s="14">
        <v>0</v>
      </c>
      <c r="VM17" s="14"/>
      <c r="VN17" s="14"/>
      <c r="VO17" s="14">
        <v>0</v>
      </c>
      <c r="VP17" s="14">
        <v>0</v>
      </c>
      <c r="VQ17" s="14"/>
      <c r="VR17" s="14"/>
      <c r="VS17" s="14">
        <v>0</v>
      </c>
      <c r="VT17" s="14">
        <v>0</v>
      </c>
      <c r="VU17" s="14"/>
      <c r="VV17" s="14"/>
      <c r="VW17" s="14">
        <v>0</v>
      </c>
      <c r="VX17" s="14">
        <v>0.3</v>
      </c>
      <c r="VY17" s="14">
        <v>0.6</v>
      </c>
      <c r="VZ17" s="14">
        <v>0.6</v>
      </c>
      <c r="WA17" s="14">
        <v>-0.3</v>
      </c>
      <c r="WB17" s="14">
        <v>19</v>
      </c>
      <c r="WC17" s="14">
        <v>30.6</v>
      </c>
      <c r="WD17" s="14">
        <v>37</v>
      </c>
      <c r="WE17" s="14">
        <v>-18</v>
      </c>
      <c r="WF17" s="14">
        <v>14.9</v>
      </c>
      <c r="WG17" s="14">
        <v>26.1</v>
      </c>
      <c r="WH17" s="14">
        <v>37</v>
      </c>
      <c r="WI17" s="14">
        <v>-22.1</v>
      </c>
      <c r="WJ17" s="14">
        <v>0</v>
      </c>
      <c r="WK17" s="14"/>
      <c r="WL17" s="14"/>
      <c r="WM17" s="14">
        <v>0</v>
      </c>
      <c r="WN17" s="14">
        <v>3.4</v>
      </c>
      <c r="WO17" s="14">
        <v>4.2</v>
      </c>
      <c r="WP17" s="14">
        <v>4.2</v>
      </c>
      <c r="WQ17" s="14">
        <v>-0.8</v>
      </c>
      <c r="WR17" s="14">
        <v>1.2</v>
      </c>
      <c r="WS17" s="14">
        <v>1.2</v>
      </c>
      <c r="WT17" s="14">
        <v>1.2</v>
      </c>
      <c r="WU17" s="14">
        <v>0</v>
      </c>
      <c r="WV17" s="14">
        <v>2.4</v>
      </c>
      <c r="WW17" s="14">
        <v>2.4</v>
      </c>
      <c r="WX17" s="14">
        <v>2.4</v>
      </c>
      <c r="WY17" s="14">
        <v>0</v>
      </c>
      <c r="WZ17" s="14">
        <v>1.1000000000000001</v>
      </c>
      <c r="XA17" s="14">
        <v>1.4</v>
      </c>
      <c r="XB17" s="14">
        <v>1.4</v>
      </c>
      <c r="XC17" s="14">
        <v>-0.3</v>
      </c>
      <c r="XD17" s="14">
        <v>0</v>
      </c>
      <c r="XE17" s="14"/>
      <c r="XF17" s="14"/>
      <c r="XG17" s="14">
        <v>0</v>
      </c>
      <c r="XH17" s="14">
        <v>8.9</v>
      </c>
      <c r="XI17" s="14">
        <v>9</v>
      </c>
      <c r="XJ17" s="14">
        <v>9</v>
      </c>
      <c r="XK17" s="14">
        <v>-0.1</v>
      </c>
      <c r="XL17" s="14">
        <v>20</v>
      </c>
      <c r="XM17" s="14">
        <v>19.241980000000002</v>
      </c>
      <c r="XN17" s="14">
        <v>19.241980000000002</v>
      </c>
      <c r="XO17" s="14">
        <v>0.75802000000000003</v>
      </c>
      <c r="XP17" s="14">
        <v>9.6999999999999993</v>
      </c>
      <c r="XQ17" s="14">
        <v>10.7</v>
      </c>
      <c r="XR17" s="14">
        <v>10.7</v>
      </c>
      <c r="XS17" s="14">
        <v>-1</v>
      </c>
      <c r="XT17" s="14">
        <v>27.2</v>
      </c>
      <c r="XU17" s="14">
        <v>29</v>
      </c>
      <c r="XV17" s="14">
        <v>29</v>
      </c>
      <c r="XW17" s="14">
        <v>-1.8</v>
      </c>
      <c r="XX17" s="14">
        <v>34.5</v>
      </c>
      <c r="XY17" s="14">
        <v>29</v>
      </c>
      <c r="XZ17" s="14">
        <v>29</v>
      </c>
      <c r="YA17" s="14">
        <v>5.5</v>
      </c>
      <c r="YB17" s="14">
        <v>13.5</v>
      </c>
      <c r="YC17" s="14">
        <v>14</v>
      </c>
      <c r="YD17" s="14">
        <v>14</v>
      </c>
      <c r="YE17" s="14">
        <v>-0.5</v>
      </c>
      <c r="YF17" s="14">
        <v>18.3</v>
      </c>
      <c r="YG17" s="14">
        <v>16</v>
      </c>
      <c r="YH17" s="14">
        <v>16</v>
      </c>
      <c r="YI17" s="14">
        <v>2.2999999999999998</v>
      </c>
      <c r="YJ17" s="14">
        <v>8.5</v>
      </c>
      <c r="YK17" s="14">
        <v>8.32</v>
      </c>
      <c r="YL17" s="14">
        <v>8.32</v>
      </c>
      <c r="YM17" s="14">
        <v>0.18</v>
      </c>
      <c r="YN17" s="14">
        <v>11.6</v>
      </c>
      <c r="YO17" s="14">
        <v>11</v>
      </c>
      <c r="YP17" s="14">
        <v>11</v>
      </c>
      <c r="YQ17" s="14">
        <v>0.6</v>
      </c>
      <c r="YR17" s="14">
        <v>22.2</v>
      </c>
      <c r="YS17" s="14">
        <v>22</v>
      </c>
      <c r="YT17" s="14">
        <v>22</v>
      </c>
      <c r="YU17" s="14">
        <v>0.2</v>
      </c>
    </row>
    <row r="18" spans="1:671" ht="24" customHeight="1" x14ac:dyDescent="0.3">
      <c r="A18" s="1"/>
      <c r="B18" s="16" t="s">
        <v>67</v>
      </c>
      <c r="C18" s="16" t="s">
        <v>796</v>
      </c>
      <c r="D18" s="17">
        <v>202.9</v>
      </c>
      <c r="E18" s="17">
        <v>203.40136000000001</v>
      </c>
      <c r="F18" s="17">
        <v>203.40136000000001</v>
      </c>
      <c r="G18" s="17">
        <v>-0.50136000000000003</v>
      </c>
      <c r="H18" s="17">
        <v>604.70000000000005</v>
      </c>
      <c r="I18" s="17">
        <v>596.92534000000001</v>
      </c>
      <c r="J18" s="17">
        <v>596.92534000000001</v>
      </c>
      <c r="K18" s="17">
        <v>7.7746599999999999</v>
      </c>
      <c r="L18" s="17">
        <v>206.3</v>
      </c>
      <c r="M18" s="17">
        <v>194.37914000000001</v>
      </c>
      <c r="N18" s="17">
        <v>194.37914000000001</v>
      </c>
      <c r="O18" s="17">
        <v>11.920859999999999</v>
      </c>
      <c r="P18" s="17"/>
      <c r="Q18" s="17"/>
      <c r="R18" s="17"/>
      <c r="S18" s="17">
        <v>0</v>
      </c>
      <c r="T18" s="17"/>
      <c r="U18" s="17"/>
      <c r="V18" s="17"/>
      <c r="W18" s="17">
        <v>0</v>
      </c>
      <c r="X18" s="17">
        <v>89.7</v>
      </c>
      <c r="Y18" s="17">
        <v>91.867829999999998</v>
      </c>
      <c r="Z18" s="17">
        <v>91.867829999999998</v>
      </c>
      <c r="AA18" s="17">
        <v>-2.1678299999999999</v>
      </c>
      <c r="AB18" s="17">
        <v>238.7</v>
      </c>
      <c r="AC18" s="17">
        <v>242</v>
      </c>
      <c r="AD18" s="17">
        <v>242</v>
      </c>
      <c r="AE18" s="17">
        <v>-3.3</v>
      </c>
      <c r="AF18" s="17"/>
      <c r="AG18" s="17"/>
      <c r="AH18" s="17"/>
      <c r="AI18" s="17">
        <v>0</v>
      </c>
      <c r="AJ18" s="17"/>
      <c r="AK18" s="17"/>
      <c r="AL18" s="17"/>
      <c r="AM18" s="17">
        <v>0</v>
      </c>
      <c r="AN18" s="17"/>
      <c r="AO18" s="17"/>
      <c r="AP18" s="17"/>
      <c r="AQ18" s="17">
        <v>0</v>
      </c>
      <c r="AR18" s="17">
        <v>0</v>
      </c>
      <c r="AS18" s="17"/>
      <c r="AT18" s="17"/>
      <c r="AU18" s="17">
        <v>0</v>
      </c>
      <c r="AV18" s="17">
        <v>0</v>
      </c>
      <c r="AW18" s="17"/>
      <c r="AX18" s="17"/>
      <c r="AY18" s="17">
        <v>0</v>
      </c>
      <c r="AZ18" s="17"/>
      <c r="BA18" s="17"/>
      <c r="BB18" s="17"/>
      <c r="BC18" s="17">
        <v>0</v>
      </c>
      <c r="BD18" s="17">
        <v>205.5</v>
      </c>
      <c r="BE18" s="17">
        <v>207.24285</v>
      </c>
      <c r="BF18" s="17">
        <v>185.69640000000001</v>
      </c>
      <c r="BG18" s="17">
        <v>19.803599999999999</v>
      </c>
      <c r="BH18" s="17">
        <v>109.3</v>
      </c>
      <c r="BI18" s="17">
        <v>103.93259999999999</v>
      </c>
      <c r="BJ18" s="17">
        <v>93.127020000000002</v>
      </c>
      <c r="BK18" s="17">
        <v>16.172979999999999</v>
      </c>
      <c r="BL18" s="17">
        <v>546.1</v>
      </c>
      <c r="BM18" s="17">
        <v>557.29155000000003</v>
      </c>
      <c r="BN18" s="17">
        <v>557.29155000000003</v>
      </c>
      <c r="BO18" s="17">
        <v>-11.191549999999999</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165.8</v>
      </c>
      <c r="CK18" s="17">
        <v>164.06706</v>
      </c>
      <c r="CL18" s="17">
        <v>164.06706</v>
      </c>
      <c r="CM18" s="17">
        <v>1.7329399999999999</v>
      </c>
      <c r="CN18" s="17">
        <v>7.7</v>
      </c>
      <c r="CO18" s="17">
        <v>5.1383299999999998</v>
      </c>
      <c r="CP18" s="17">
        <v>5.1383299999999998</v>
      </c>
      <c r="CQ18" s="17">
        <v>2.5616699999999999</v>
      </c>
      <c r="CR18" s="17">
        <v>5.3</v>
      </c>
      <c r="CS18" s="17">
        <v>2.8205</v>
      </c>
      <c r="CT18" s="17">
        <v>2.8205</v>
      </c>
      <c r="CU18" s="17">
        <v>2.4794999999999998</v>
      </c>
      <c r="CV18" s="17">
        <v>0</v>
      </c>
      <c r="CW18" s="17"/>
      <c r="CX18" s="17"/>
      <c r="CY18" s="17">
        <v>0</v>
      </c>
      <c r="CZ18" s="17">
        <v>6.9</v>
      </c>
      <c r="DA18" s="17">
        <v>6.8787000000000003</v>
      </c>
      <c r="DB18" s="17">
        <v>6.8787000000000003</v>
      </c>
      <c r="DC18" s="17">
        <v>2.1299999999999999E-2</v>
      </c>
      <c r="DD18" s="17">
        <v>12.5</v>
      </c>
      <c r="DE18" s="17">
        <v>14.933920000000001</v>
      </c>
      <c r="DF18" s="17">
        <v>14.933920000000001</v>
      </c>
      <c r="DG18" s="17">
        <v>-2.4339200000000001</v>
      </c>
      <c r="DH18" s="17">
        <v>142.1</v>
      </c>
      <c r="DI18" s="17">
        <v>142.44412</v>
      </c>
      <c r="DJ18" s="17">
        <v>140.67191</v>
      </c>
      <c r="DK18" s="17">
        <v>1.4280900000000001</v>
      </c>
      <c r="DL18" s="17"/>
      <c r="DM18" s="17"/>
      <c r="DN18" s="17"/>
      <c r="DO18" s="17">
        <v>0</v>
      </c>
      <c r="DP18" s="17"/>
      <c r="DQ18" s="17"/>
      <c r="DR18" s="17"/>
      <c r="DS18" s="17">
        <v>0</v>
      </c>
      <c r="DT18" s="17"/>
      <c r="DU18" s="17"/>
      <c r="DV18" s="17"/>
      <c r="DW18" s="17">
        <v>0</v>
      </c>
      <c r="DX18" s="17"/>
      <c r="DY18" s="17"/>
      <c r="DZ18" s="17"/>
      <c r="EA18" s="17">
        <v>0</v>
      </c>
      <c r="EB18" s="17">
        <v>110.7</v>
      </c>
      <c r="EC18" s="17">
        <v>112.46647</v>
      </c>
      <c r="ED18" s="17">
        <v>112.46647</v>
      </c>
      <c r="EE18" s="17">
        <v>-1.76647</v>
      </c>
      <c r="EF18" s="17">
        <v>182.9</v>
      </c>
      <c r="EG18" s="17">
        <v>220.69499999999999</v>
      </c>
      <c r="EH18" s="17">
        <v>220.69499999999999</v>
      </c>
      <c r="EI18" s="17">
        <v>-37.795000000000002</v>
      </c>
      <c r="EJ18" s="17"/>
      <c r="EK18" s="17"/>
      <c r="EL18" s="17"/>
      <c r="EM18" s="17">
        <v>0</v>
      </c>
      <c r="EN18" s="17"/>
      <c r="EO18" s="17"/>
      <c r="EP18" s="17"/>
      <c r="EQ18" s="17">
        <v>0</v>
      </c>
      <c r="ER18" s="17"/>
      <c r="ES18" s="17"/>
      <c r="ET18" s="17"/>
      <c r="EU18" s="17">
        <v>0</v>
      </c>
      <c r="EV18" s="17">
        <v>6.5</v>
      </c>
      <c r="EW18" s="17">
        <v>6.39</v>
      </c>
      <c r="EX18" s="17">
        <v>6.39</v>
      </c>
      <c r="EY18" s="17">
        <v>0.11</v>
      </c>
      <c r="EZ18" s="17">
        <v>455.4</v>
      </c>
      <c r="FA18" s="17">
        <v>449.28084999999999</v>
      </c>
      <c r="FB18" s="17">
        <v>449.28086000000002</v>
      </c>
      <c r="FC18" s="17">
        <v>6.1191399999999998</v>
      </c>
      <c r="FD18" s="17">
        <v>80.3</v>
      </c>
      <c r="FE18" s="17">
        <v>81.635570000000001</v>
      </c>
      <c r="FF18" s="17">
        <v>81.635570000000001</v>
      </c>
      <c r="FG18" s="17">
        <v>-1.3355699999999999</v>
      </c>
      <c r="FH18" s="17">
        <v>134.19999999999999</v>
      </c>
      <c r="FI18" s="17">
        <v>142.04259999999999</v>
      </c>
      <c r="FJ18" s="17">
        <v>142.04259999999999</v>
      </c>
      <c r="FK18" s="17">
        <v>-7.8426</v>
      </c>
      <c r="FL18" s="17">
        <v>42</v>
      </c>
      <c r="FM18" s="17">
        <v>41.89893</v>
      </c>
      <c r="FN18" s="17">
        <v>41.89893</v>
      </c>
      <c r="FO18" s="17">
        <v>0.10106999999999999</v>
      </c>
      <c r="FP18" s="17">
        <v>18.5</v>
      </c>
      <c r="FQ18" s="17">
        <v>19.21088</v>
      </c>
      <c r="FR18" s="17">
        <v>19.21088</v>
      </c>
      <c r="FS18" s="17">
        <v>-0.71087999999999996</v>
      </c>
      <c r="FT18" s="17">
        <v>18.8</v>
      </c>
      <c r="FU18" s="17">
        <v>18.172979999999999</v>
      </c>
      <c r="FV18" s="17">
        <v>18.172979999999999</v>
      </c>
      <c r="FW18" s="17">
        <v>0.62702000000000002</v>
      </c>
      <c r="FX18" s="17">
        <v>90.4</v>
      </c>
      <c r="FY18" s="17">
        <v>87.773570000000007</v>
      </c>
      <c r="FZ18" s="17">
        <v>87.773570000000007</v>
      </c>
      <c r="GA18" s="17">
        <v>2.62643</v>
      </c>
      <c r="GB18" s="17">
        <v>157.69999999999999</v>
      </c>
      <c r="GC18" s="17">
        <v>166.66181</v>
      </c>
      <c r="GD18" s="17">
        <v>166.66181</v>
      </c>
      <c r="GE18" s="17">
        <v>-8.9618099999999998</v>
      </c>
      <c r="GF18" s="17">
        <v>158.1</v>
      </c>
      <c r="GG18" s="17">
        <v>166.66181</v>
      </c>
      <c r="GH18" s="17">
        <v>166.66181</v>
      </c>
      <c r="GI18" s="17">
        <v>-8.5618099999999995</v>
      </c>
      <c r="GJ18" s="17">
        <v>171.5</v>
      </c>
      <c r="GK18" s="17">
        <v>167.16229000000001</v>
      </c>
      <c r="GL18" s="17">
        <v>167.16229000000001</v>
      </c>
      <c r="GM18" s="17">
        <v>4.3377100000000004</v>
      </c>
      <c r="GN18" s="17">
        <v>105.9</v>
      </c>
      <c r="GO18" s="17">
        <v>105.73354</v>
      </c>
      <c r="GP18" s="17">
        <v>110.48202000000001</v>
      </c>
      <c r="GQ18" s="17">
        <v>-4.58202</v>
      </c>
      <c r="GR18" s="17">
        <v>34.5</v>
      </c>
      <c r="GS18" s="17">
        <v>45</v>
      </c>
      <c r="GT18" s="17">
        <v>33.041789999999999</v>
      </c>
      <c r="GU18" s="17">
        <v>1.45821</v>
      </c>
      <c r="GV18" s="17">
        <v>44.6</v>
      </c>
      <c r="GW18" s="17">
        <v>44.103009999999998</v>
      </c>
      <c r="GX18" s="17">
        <v>44.103009999999998</v>
      </c>
      <c r="GY18" s="17">
        <v>0.49698999999999999</v>
      </c>
      <c r="GZ18" s="17">
        <v>2.1</v>
      </c>
      <c r="HA18" s="17">
        <v>4.5483500000000001</v>
      </c>
      <c r="HB18" s="17">
        <v>4.5483500000000001</v>
      </c>
      <c r="HC18" s="17">
        <v>-2.44835</v>
      </c>
      <c r="HD18" s="17">
        <v>32.799999999999997</v>
      </c>
      <c r="HE18" s="17">
        <v>21.379940000000001</v>
      </c>
      <c r="HF18" s="17">
        <v>21.379940000000001</v>
      </c>
      <c r="HG18" s="17">
        <v>11.420059999999999</v>
      </c>
      <c r="HH18" s="17">
        <v>131.69999999999999</v>
      </c>
      <c r="HI18" s="17">
        <v>164.13149000000001</v>
      </c>
      <c r="HJ18" s="17">
        <v>164.13149000000001</v>
      </c>
      <c r="HK18" s="17">
        <v>-32.431489999999997</v>
      </c>
      <c r="HL18" s="17"/>
      <c r="HM18" s="17"/>
      <c r="HN18" s="17"/>
      <c r="HO18" s="17">
        <v>0</v>
      </c>
      <c r="HP18" s="17"/>
      <c r="HQ18" s="17"/>
      <c r="HR18" s="17"/>
      <c r="HS18" s="17">
        <v>0</v>
      </c>
      <c r="HT18" s="17">
        <v>28.4</v>
      </c>
      <c r="HU18" s="17"/>
      <c r="HV18" s="17"/>
      <c r="HW18" s="17">
        <v>28.4</v>
      </c>
      <c r="HX18" s="17"/>
      <c r="HY18" s="17"/>
      <c r="HZ18" s="17"/>
      <c r="IA18" s="17">
        <v>0</v>
      </c>
      <c r="IB18" s="17"/>
      <c r="IC18" s="17"/>
      <c r="ID18" s="17"/>
      <c r="IE18" s="17">
        <v>0</v>
      </c>
      <c r="IF18" s="17">
        <v>46.1</v>
      </c>
      <c r="IG18" s="17">
        <v>45.265309999999999</v>
      </c>
      <c r="IH18" s="17">
        <v>45.265309999999999</v>
      </c>
      <c r="II18" s="17">
        <v>0.83469000000000004</v>
      </c>
      <c r="IJ18" s="17"/>
      <c r="IK18" s="17"/>
      <c r="IL18" s="17"/>
      <c r="IM18" s="17">
        <v>0</v>
      </c>
      <c r="IN18" s="17"/>
      <c r="IO18" s="17"/>
      <c r="IP18" s="17"/>
      <c r="IQ18" s="17">
        <v>0</v>
      </c>
      <c r="IR18" s="17"/>
      <c r="IS18" s="17"/>
      <c r="IT18" s="17"/>
      <c r="IU18" s="17">
        <v>0</v>
      </c>
      <c r="IV18" s="17">
        <v>127.4</v>
      </c>
      <c r="IW18" s="17">
        <v>124.84144000000001</v>
      </c>
      <c r="IX18" s="17">
        <v>132.83837</v>
      </c>
      <c r="IY18" s="17">
        <v>-5.4383699999999999</v>
      </c>
      <c r="IZ18" s="17">
        <v>0</v>
      </c>
      <c r="JA18" s="17"/>
      <c r="JB18" s="17"/>
      <c r="JC18" s="17">
        <v>0</v>
      </c>
      <c r="JD18" s="17">
        <v>0</v>
      </c>
      <c r="JE18" s="17"/>
      <c r="JF18" s="17"/>
      <c r="JG18" s="17">
        <v>0</v>
      </c>
      <c r="JH18" s="17">
        <v>0</v>
      </c>
      <c r="JI18" s="17"/>
      <c r="JJ18" s="17"/>
      <c r="JK18" s="17">
        <v>0</v>
      </c>
      <c r="JL18" s="17"/>
      <c r="JM18" s="17"/>
      <c r="JN18" s="17"/>
      <c r="JO18" s="17">
        <v>0</v>
      </c>
      <c r="JP18" s="17">
        <v>72.900000000000006</v>
      </c>
      <c r="JQ18" s="17">
        <v>63.637180000000001</v>
      </c>
      <c r="JR18" s="17">
        <v>44.848439999999997</v>
      </c>
      <c r="JS18" s="17">
        <v>28.051559999999998</v>
      </c>
      <c r="JT18" s="17">
        <v>35.700000000000003</v>
      </c>
      <c r="JU18" s="17">
        <v>31.91414</v>
      </c>
      <c r="JV18" s="17">
        <v>22.49156</v>
      </c>
      <c r="JW18" s="17">
        <v>13.20844</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2.4</v>
      </c>
      <c r="KW18" s="17">
        <v>2.0425800000000001</v>
      </c>
      <c r="KX18" s="17">
        <v>2.0425800000000001</v>
      </c>
      <c r="KY18" s="17">
        <v>0.35742000000000002</v>
      </c>
      <c r="KZ18" s="17">
        <v>44.8</v>
      </c>
      <c r="LA18" s="17">
        <v>47.373840000000001</v>
      </c>
      <c r="LB18" s="17">
        <v>84.18826</v>
      </c>
      <c r="LC18" s="17">
        <v>-39.388260000000002</v>
      </c>
      <c r="LD18" s="17">
        <v>106.9</v>
      </c>
      <c r="LE18" s="17">
        <v>122.9045</v>
      </c>
      <c r="LF18" s="17">
        <v>122.90224000000001</v>
      </c>
      <c r="LG18" s="17">
        <v>-16.00224</v>
      </c>
      <c r="LH18" s="17">
        <v>65.8</v>
      </c>
      <c r="LI18" s="17">
        <v>67.199219999999997</v>
      </c>
      <c r="LJ18" s="17">
        <v>67.199219999999997</v>
      </c>
      <c r="LK18" s="17">
        <v>-1.3992199999999999</v>
      </c>
      <c r="LL18" s="17">
        <v>65.400000000000006</v>
      </c>
      <c r="LM18" s="17">
        <v>65.84366</v>
      </c>
      <c r="LN18" s="17">
        <v>65.84366</v>
      </c>
      <c r="LO18" s="17">
        <v>-0.44366</v>
      </c>
      <c r="LP18" s="17">
        <v>29.9</v>
      </c>
      <c r="LQ18" s="17">
        <v>29.980560000000001</v>
      </c>
      <c r="LR18" s="17">
        <v>29.980560000000001</v>
      </c>
      <c r="LS18" s="17">
        <v>-8.0560000000000007E-2</v>
      </c>
      <c r="LT18" s="17"/>
      <c r="LU18" s="17"/>
      <c r="LV18" s="17"/>
      <c r="LW18" s="17">
        <v>0</v>
      </c>
      <c r="LX18" s="17"/>
      <c r="LY18" s="17"/>
      <c r="LZ18" s="17"/>
      <c r="MA18" s="17">
        <v>0</v>
      </c>
      <c r="MB18" s="17"/>
      <c r="MC18" s="17"/>
      <c r="MD18" s="17"/>
      <c r="ME18" s="17">
        <v>0</v>
      </c>
      <c r="MF18" s="17">
        <v>141.30000000000001</v>
      </c>
      <c r="MG18" s="17">
        <v>153.06012000000001</v>
      </c>
      <c r="MH18" s="17">
        <v>151.08886000000001</v>
      </c>
      <c r="MI18" s="17">
        <v>-9.7888599999999997</v>
      </c>
      <c r="MJ18" s="17">
        <v>142.19999999999999</v>
      </c>
      <c r="MK18" s="17">
        <v>153.06012000000001</v>
      </c>
      <c r="ML18" s="17">
        <v>151.08886000000001</v>
      </c>
      <c r="MM18" s="17">
        <v>-8.8888599999999993</v>
      </c>
      <c r="MN18" s="17">
        <v>169.2</v>
      </c>
      <c r="MO18" s="17">
        <v>153.51975999999999</v>
      </c>
      <c r="MP18" s="17">
        <v>151.54257999999999</v>
      </c>
      <c r="MQ18" s="17">
        <v>17.657419999999998</v>
      </c>
      <c r="MR18" s="17"/>
      <c r="MS18" s="17"/>
      <c r="MT18" s="17"/>
      <c r="MU18" s="17">
        <v>0</v>
      </c>
      <c r="MV18" s="17"/>
      <c r="MW18" s="17"/>
      <c r="MX18" s="17"/>
      <c r="MY18" s="17">
        <v>0</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5.4</v>
      </c>
      <c r="NU18" s="17">
        <v>6.1913999999999998</v>
      </c>
      <c r="NV18" s="17">
        <v>7.0432300000000003</v>
      </c>
      <c r="NW18" s="17">
        <v>-1.64323</v>
      </c>
      <c r="NX18" s="17">
        <v>4.0999999999999996</v>
      </c>
      <c r="NY18" s="17">
        <v>4.0686799999999996</v>
      </c>
      <c r="NZ18" s="17">
        <v>7.3890099999999999</v>
      </c>
      <c r="OA18" s="17">
        <v>-3.2890100000000002</v>
      </c>
      <c r="OB18" s="17">
        <v>20</v>
      </c>
      <c r="OC18" s="17">
        <v>17.492709999999999</v>
      </c>
      <c r="OD18" s="17">
        <v>17.492709999999999</v>
      </c>
      <c r="OE18" s="17">
        <v>2.5072899999999998</v>
      </c>
      <c r="OF18" s="17">
        <v>0</v>
      </c>
      <c r="OG18" s="17"/>
      <c r="OH18" s="17"/>
      <c r="OI18" s="17">
        <v>0</v>
      </c>
      <c r="OJ18" s="17">
        <v>85.3</v>
      </c>
      <c r="OK18" s="17">
        <v>73.099999999999994</v>
      </c>
      <c r="OL18" s="17">
        <v>82.38</v>
      </c>
      <c r="OM18" s="17">
        <v>2.92</v>
      </c>
      <c r="ON18" s="17">
        <v>0</v>
      </c>
      <c r="OO18" s="17"/>
      <c r="OP18" s="17"/>
      <c r="OQ18" s="17">
        <v>0</v>
      </c>
      <c r="OR18" s="17">
        <v>3</v>
      </c>
      <c r="OS18" s="17">
        <v>4.5880000000000001</v>
      </c>
      <c r="OT18" s="17">
        <v>4.5880000000000001</v>
      </c>
      <c r="OU18" s="17">
        <v>-1.5880000000000001</v>
      </c>
      <c r="OV18" s="17">
        <v>0</v>
      </c>
      <c r="OW18" s="17"/>
      <c r="OX18" s="17"/>
      <c r="OY18" s="17">
        <v>0</v>
      </c>
      <c r="OZ18" s="17">
        <v>20.2</v>
      </c>
      <c r="PA18" s="17">
        <v>19.436350000000001</v>
      </c>
      <c r="PB18" s="17">
        <v>19.436350000000001</v>
      </c>
      <c r="PC18" s="17">
        <v>0.76365000000000005</v>
      </c>
      <c r="PD18" s="17">
        <v>10</v>
      </c>
      <c r="PE18" s="17">
        <v>9.9830000000000005</v>
      </c>
      <c r="PF18" s="17">
        <v>9.9830000000000005</v>
      </c>
      <c r="PG18" s="17">
        <v>1.7000000000000001E-2</v>
      </c>
      <c r="PH18" s="17">
        <v>5.2</v>
      </c>
      <c r="PI18" s="17">
        <v>5.67</v>
      </c>
      <c r="PJ18" s="17">
        <v>5.67</v>
      </c>
      <c r="PK18" s="17">
        <v>-0.47</v>
      </c>
      <c r="PL18" s="17">
        <v>0</v>
      </c>
      <c r="PM18" s="17"/>
      <c r="PN18" s="17"/>
      <c r="PO18" s="17">
        <v>0</v>
      </c>
      <c r="PP18" s="17">
        <v>0</v>
      </c>
      <c r="PQ18" s="17">
        <v>1</v>
      </c>
      <c r="PR18" s="17">
        <v>1</v>
      </c>
      <c r="PS18" s="17">
        <v>-1</v>
      </c>
      <c r="PT18" s="17">
        <v>3.6</v>
      </c>
      <c r="PU18" s="17">
        <v>1.8</v>
      </c>
      <c r="PV18" s="17">
        <v>1.8</v>
      </c>
      <c r="PW18" s="17">
        <v>1.8</v>
      </c>
      <c r="PX18" s="17">
        <v>5.2</v>
      </c>
      <c r="PY18" s="17">
        <v>5</v>
      </c>
      <c r="PZ18" s="17">
        <v>5</v>
      </c>
      <c r="QA18" s="17">
        <v>0.2</v>
      </c>
      <c r="QB18" s="17">
        <v>20.100000000000001</v>
      </c>
      <c r="QC18" s="17">
        <v>20.274049999999999</v>
      </c>
      <c r="QD18" s="17">
        <v>20.274049999999999</v>
      </c>
      <c r="QE18" s="17">
        <v>-0.17405000000000001</v>
      </c>
      <c r="QF18" s="17">
        <v>20</v>
      </c>
      <c r="QG18" s="17">
        <v>19.436350000000001</v>
      </c>
      <c r="QH18" s="17">
        <v>19.436350000000001</v>
      </c>
      <c r="QI18" s="17">
        <v>0.56364999999999998</v>
      </c>
      <c r="QJ18" s="17">
        <v>18.600000000000001</v>
      </c>
      <c r="QK18" s="17">
        <v>17.492709999999999</v>
      </c>
      <c r="QL18" s="17">
        <v>17.492709999999999</v>
      </c>
      <c r="QM18" s="17">
        <v>1.1072900000000001</v>
      </c>
      <c r="QN18" s="17">
        <v>3.4</v>
      </c>
      <c r="QO18" s="17">
        <v>3.4</v>
      </c>
      <c r="QP18" s="17">
        <v>3.4</v>
      </c>
      <c r="QQ18" s="17">
        <v>0</v>
      </c>
      <c r="QR18" s="17">
        <v>18.399999999999999</v>
      </c>
      <c r="QS18" s="17">
        <v>17.881440000000001</v>
      </c>
      <c r="QT18" s="17">
        <v>17.881440000000001</v>
      </c>
      <c r="QU18" s="17">
        <v>0.51856000000000002</v>
      </c>
      <c r="QV18" s="17">
        <v>0</v>
      </c>
      <c r="QW18" s="17"/>
      <c r="QX18" s="17"/>
      <c r="QY18" s="17">
        <v>0</v>
      </c>
      <c r="QZ18" s="17">
        <v>0</v>
      </c>
      <c r="RA18" s="17"/>
      <c r="RB18" s="17"/>
      <c r="RC18" s="17">
        <v>0</v>
      </c>
      <c r="RD18" s="17">
        <v>25.3</v>
      </c>
      <c r="RE18" s="17">
        <v>19.152999999999999</v>
      </c>
      <c r="RF18" s="17">
        <v>19.152999999999999</v>
      </c>
      <c r="RG18" s="17">
        <v>6.1470000000000002</v>
      </c>
      <c r="RH18" s="17">
        <v>56.8</v>
      </c>
      <c r="RI18" s="17">
        <v>49.545999999999999</v>
      </c>
      <c r="RJ18" s="17">
        <v>49.545999999999999</v>
      </c>
      <c r="RK18" s="17">
        <v>7.2539999999999996</v>
      </c>
      <c r="RL18" s="17">
        <v>0</v>
      </c>
      <c r="RM18" s="17"/>
      <c r="RN18" s="17"/>
      <c r="RO18" s="17">
        <v>0</v>
      </c>
      <c r="RP18" s="17">
        <v>3.5</v>
      </c>
      <c r="RQ18" s="17"/>
      <c r="RR18" s="17">
        <v>3.5009999999999999</v>
      </c>
      <c r="RS18" s="17">
        <v>-1E-3</v>
      </c>
      <c r="RT18" s="17">
        <v>10.4</v>
      </c>
      <c r="RU18" s="17"/>
      <c r="RV18" s="17">
        <v>10.60012</v>
      </c>
      <c r="RW18" s="17">
        <v>-0.20011999999999999</v>
      </c>
      <c r="RX18" s="17">
        <v>3</v>
      </c>
      <c r="RY18" s="17">
        <v>2</v>
      </c>
      <c r="RZ18" s="17">
        <v>2</v>
      </c>
      <c r="SA18" s="17">
        <v>1</v>
      </c>
      <c r="SB18" s="17"/>
      <c r="SC18" s="17"/>
      <c r="SD18" s="17">
        <v>0.4</v>
      </c>
      <c r="SE18" s="17">
        <v>-0.4</v>
      </c>
      <c r="SF18" s="17">
        <v>0</v>
      </c>
      <c r="SG18" s="17"/>
      <c r="SH18" s="17"/>
      <c r="SI18" s="17">
        <v>0</v>
      </c>
      <c r="SJ18" s="17">
        <v>19.8</v>
      </c>
      <c r="SK18" s="17">
        <v>19.1448</v>
      </c>
      <c r="SL18" s="17">
        <v>19.1448</v>
      </c>
      <c r="SM18" s="17">
        <v>0.6552</v>
      </c>
      <c r="SN18" s="17">
        <v>9.9</v>
      </c>
      <c r="SO18" s="17">
        <v>9.8000000000000007</v>
      </c>
      <c r="SP18" s="17">
        <v>9.8000000000000007</v>
      </c>
      <c r="SQ18" s="17">
        <v>0.1</v>
      </c>
      <c r="SR18" s="17">
        <v>20.100000000000001</v>
      </c>
      <c r="SS18" s="17">
        <v>19.436350000000001</v>
      </c>
      <c r="ST18" s="17">
        <v>19.436350000000001</v>
      </c>
      <c r="SU18" s="17">
        <v>0.66364999999999996</v>
      </c>
      <c r="SV18" s="17">
        <v>20.2</v>
      </c>
      <c r="SW18" s="17">
        <v>19.436350000000001</v>
      </c>
      <c r="SX18" s="17">
        <v>19.436350000000001</v>
      </c>
      <c r="SY18" s="17">
        <v>0.76365000000000005</v>
      </c>
      <c r="SZ18" s="17">
        <v>20</v>
      </c>
      <c r="TA18" s="17">
        <v>19.241980000000002</v>
      </c>
      <c r="TB18" s="17">
        <v>19.241980000000002</v>
      </c>
      <c r="TC18" s="17">
        <v>0.75802000000000003</v>
      </c>
      <c r="TD18" s="17">
        <v>5.2</v>
      </c>
      <c r="TE18" s="17">
        <v>7.7649999999999997</v>
      </c>
      <c r="TF18" s="17">
        <v>7.7649999999999997</v>
      </c>
      <c r="TG18" s="17">
        <v>-2.5649999999999999</v>
      </c>
      <c r="TH18" s="17">
        <v>21.5</v>
      </c>
      <c r="TI18" s="17">
        <v>13.377000000000001</v>
      </c>
      <c r="TJ18" s="17">
        <v>13.377000000000001</v>
      </c>
      <c r="TK18" s="17">
        <v>8.1229999999999993</v>
      </c>
      <c r="TL18" s="17">
        <v>0</v>
      </c>
      <c r="TM18" s="17"/>
      <c r="TN18" s="17"/>
      <c r="TO18" s="17">
        <v>0</v>
      </c>
      <c r="TP18" s="17">
        <v>55.5</v>
      </c>
      <c r="TQ18" s="17">
        <v>16.7</v>
      </c>
      <c r="TR18" s="17">
        <v>10.584</v>
      </c>
      <c r="TS18" s="17">
        <v>44.915999999999997</v>
      </c>
      <c r="TT18" s="17">
        <v>91</v>
      </c>
      <c r="TU18" s="17">
        <v>29.3</v>
      </c>
      <c r="TV18" s="17">
        <v>23.879000000000001</v>
      </c>
      <c r="TW18" s="17">
        <v>67.120999999999995</v>
      </c>
      <c r="TX18" s="17">
        <v>2.1</v>
      </c>
      <c r="TY18" s="17">
        <v>0.5</v>
      </c>
      <c r="TZ18" s="17">
        <v>0.245</v>
      </c>
      <c r="UA18" s="17">
        <v>1.855</v>
      </c>
      <c r="UB18" s="17">
        <v>3.2</v>
      </c>
      <c r="UC18" s="17">
        <v>0.28499999999999998</v>
      </c>
      <c r="UD18" s="17">
        <v>0.28499999999999998</v>
      </c>
      <c r="UE18" s="17">
        <v>2.915</v>
      </c>
      <c r="UF18" s="17">
        <v>0</v>
      </c>
      <c r="UG18" s="17"/>
      <c r="UH18" s="17">
        <v>0.15</v>
      </c>
      <c r="UI18" s="17">
        <v>-0.15</v>
      </c>
      <c r="UJ18" s="17">
        <v>20.9</v>
      </c>
      <c r="UK18" s="17">
        <v>19.436350000000001</v>
      </c>
      <c r="UL18" s="17">
        <v>19.436350000000001</v>
      </c>
      <c r="UM18" s="17">
        <v>1.4636499999999999</v>
      </c>
      <c r="UN18" s="17">
        <v>7.6</v>
      </c>
      <c r="UO18" s="17">
        <v>8.1999999999999993</v>
      </c>
      <c r="UP18" s="17">
        <v>8.1999999999999993</v>
      </c>
      <c r="UQ18" s="17">
        <v>-0.6</v>
      </c>
      <c r="UR18" s="17">
        <v>6.6</v>
      </c>
      <c r="US18" s="17">
        <v>6.1</v>
      </c>
      <c r="UT18" s="17">
        <v>6.1</v>
      </c>
      <c r="UU18" s="17">
        <v>0.5</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3.5</v>
      </c>
      <c r="VI18" s="17">
        <v>4.2450000000000001</v>
      </c>
      <c r="VJ18" s="17">
        <v>4.2450000000000001</v>
      </c>
      <c r="VK18" s="17">
        <v>-0.745</v>
      </c>
      <c r="VL18" s="17">
        <v>0</v>
      </c>
      <c r="VM18" s="17"/>
      <c r="VN18" s="17"/>
      <c r="VO18" s="17">
        <v>0</v>
      </c>
      <c r="VP18" s="17">
        <v>0</v>
      </c>
      <c r="VQ18" s="17"/>
      <c r="VR18" s="17"/>
      <c r="VS18" s="17">
        <v>0</v>
      </c>
      <c r="VT18" s="17">
        <v>0</v>
      </c>
      <c r="VU18" s="17"/>
      <c r="VV18" s="17"/>
      <c r="VW18" s="17">
        <v>0</v>
      </c>
      <c r="VX18" s="17">
        <v>0.3</v>
      </c>
      <c r="VY18" s="17">
        <v>0.6</v>
      </c>
      <c r="VZ18" s="17">
        <v>0.6</v>
      </c>
      <c r="WA18" s="17">
        <v>-0.3</v>
      </c>
      <c r="WB18" s="17">
        <v>10</v>
      </c>
      <c r="WC18" s="17">
        <v>27.3</v>
      </c>
      <c r="WD18" s="17">
        <v>35</v>
      </c>
      <c r="WE18" s="17">
        <v>-25</v>
      </c>
      <c r="WF18" s="17">
        <v>10.6</v>
      </c>
      <c r="WG18" s="17">
        <v>24.2</v>
      </c>
      <c r="WH18" s="17">
        <v>35</v>
      </c>
      <c r="WI18" s="17">
        <v>-24.4</v>
      </c>
      <c r="WJ18" s="17">
        <v>0</v>
      </c>
      <c r="WK18" s="17"/>
      <c r="WL18" s="17"/>
      <c r="WM18" s="17">
        <v>0</v>
      </c>
      <c r="WN18" s="17">
        <v>3.4</v>
      </c>
      <c r="WO18" s="17">
        <v>4.2</v>
      </c>
      <c r="WP18" s="17">
        <v>4.2</v>
      </c>
      <c r="WQ18" s="17">
        <v>-0.8</v>
      </c>
      <c r="WR18" s="17">
        <v>1.2</v>
      </c>
      <c r="WS18" s="17">
        <v>1.2</v>
      </c>
      <c r="WT18" s="17">
        <v>1.2</v>
      </c>
      <c r="WU18" s="17">
        <v>0</v>
      </c>
      <c r="WV18" s="17">
        <v>2.4</v>
      </c>
      <c r="WW18" s="17">
        <v>2.4</v>
      </c>
      <c r="WX18" s="17">
        <v>2.4</v>
      </c>
      <c r="WY18" s="17">
        <v>0</v>
      </c>
      <c r="WZ18" s="17">
        <v>1.1000000000000001</v>
      </c>
      <c r="XA18" s="17">
        <v>1.4</v>
      </c>
      <c r="XB18" s="17">
        <v>1.4</v>
      </c>
      <c r="XC18" s="17">
        <v>-0.3</v>
      </c>
      <c r="XD18" s="17">
        <v>0</v>
      </c>
      <c r="XE18" s="17"/>
      <c r="XF18" s="17"/>
      <c r="XG18" s="17">
        <v>0</v>
      </c>
      <c r="XH18" s="17">
        <v>9</v>
      </c>
      <c r="XI18" s="17">
        <v>9</v>
      </c>
      <c r="XJ18" s="17">
        <v>9</v>
      </c>
      <c r="XK18" s="17">
        <v>0</v>
      </c>
      <c r="XL18" s="17">
        <v>20</v>
      </c>
      <c r="XM18" s="17">
        <v>19.241980000000002</v>
      </c>
      <c r="XN18" s="17">
        <v>19.241980000000002</v>
      </c>
      <c r="XO18" s="17">
        <v>0.75802000000000003</v>
      </c>
      <c r="XP18" s="17">
        <v>9.1</v>
      </c>
      <c r="XQ18" s="17">
        <v>10.7</v>
      </c>
      <c r="XR18" s="17">
        <v>10.7</v>
      </c>
      <c r="XS18" s="17">
        <v>-1.6</v>
      </c>
      <c r="XT18" s="17">
        <v>27</v>
      </c>
      <c r="XU18" s="17">
        <v>29</v>
      </c>
      <c r="XV18" s="17">
        <v>29</v>
      </c>
      <c r="XW18" s="17">
        <v>-2</v>
      </c>
      <c r="XX18" s="17">
        <v>34.299999999999997</v>
      </c>
      <c r="XY18" s="17">
        <v>29</v>
      </c>
      <c r="XZ18" s="17">
        <v>29</v>
      </c>
      <c r="YA18" s="17">
        <v>5.3</v>
      </c>
      <c r="YB18" s="17">
        <v>13.2</v>
      </c>
      <c r="YC18" s="17">
        <v>14</v>
      </c>
      <c r="YD18" s="17">
        <v>14</v>
      </c>
      <c r="YE18" s="17">
        <v>-0.8</v>
      </c>
      <c r="YF18" s="17">
        <v>18.3</v>
      </c>
      <c r="YG18" s="17">
        <v>16</v>
      </c>
      <c r="YH18" s="17">
        <v>16</v>
      </c>
      <c r="YI18" s="17">
        <v>2.2999999999999998</v>
      </c>
      <c r="YJ18" s="17">
        <v>8.9</v>
      </c>
      <c r="YK18" s="17">
        <v>8.32</v>
      </c>
      <c r="YL18" s="17">
        <v>8.32</v>
      </c>
      <c r="YM18" s="17">
        <v>0.57999999999999996</v>
      </c>
      <c r="YN18" s="17">
        <v>11.6</v>
      </c>
      <c r="YO18" s="17">
        <v>11</v>
      </c>
      <c r="YP18" s="17">
        <v>11</v>
      </c>
      <c r="YQ18" s="17">
        <v>0.6</v>
      </c>
      <c r="YR18" s="17">
        <v>22.4</v>
      </c>
      <c r="YS18" s="17">
        <v>22</v>
      </c>
      <c r="YT18" s="17">
        <v>22</v>
      </c>
      <c r="YU18" s="17">
        <v>0.4</v>
      </c>
    </row>
    <row r="19" spans="1:671" ht="24" customHeight="1" x14ac:dyDescent="0.3">
      <c r="A19" s="1"/>
      <c r="B19" s="16" t="s">
        <v>67</v>
      </c>
      <c r="C19" s="16" t="s">
        <v>797</v>
      </c>
      <c r="D19" s="17">
        <v>203.6</v>
      </c>
      <c r="E19" s="17">
        <v>203.40136000000001</v>
      </c>
      <c r="F19" s="17">
        <v>203.40136000000001</v>
      </c>
      <c r="G19" s="17">
        <v>0.19864000000000001</v>
      </c>
      <c r="H19" s="17">
        <v>608.1</v>
      </c>
      <c r="I19" s="17">
        <v>596.92534000000001</v>
      </c>
      <c r="J19" s="17">
        <v>596.92534000000001</v>
      </c>
      <c r="K19" s="17">
        <v>11.174659999999999</v>
      </c>
      <c r="L19" s="17">
        <v>208.9</v>
      </c>
      <c r="M19" s="17">
        <v>194.37914000000001</v>
      </c>
      <c r="N19" s="17">
        <v>194.37914000000001</v>
      </c>
      <c r="O19" s="17">
        <v>14.520860000000001</v>
      </c>
      <c r="P19" s="17"/>
      <c r="Q19" s="17"/>
      <c r="R19" s="17"/>
      <c r="S19" s="17">
        <v>0</v>
      </c>
      <c r="T19" s="17"/>
      <c r="U19" s="17"/>
      <c r="V19" s="17"/>
      <c r="W19" s="17">
        <v>0</v>
      </c>
      <c r="X19" s="17">
        <v>90.8</v>
      </c>
      <c r="Y19" s="17">
        <v>91.867829999999998</v>
      </c>
      <c r="Z19" s="17">
        <v>91.867829999999998</v>
      </c>
      <c r="AA19" s="17">
        <v>-1.0678300000000001</v>
      </c>
      <c r="AB19" s="17">
        <v>241.1</v>
      </c>
      <c r="AC19" s="17">
        <v>242</v>
      </c>
      <c r="AD19" s="17">
        <v>242</v>
      </c>
      <c r="AE19" s="17">
        <v>-0.9</v>
      </c>
      <c r="AF19" s="17"/>
      <c r="AG19" s="17"/>
      <c r="AH19" s="17"/>
      <c r="AI19" s="17">
        <v>0</v>
      </c>
      <c r="AJ19" s="17"/>
      <c r="AK19" s="17"/>
      <c r="AL19" s="17"/>
      <c r="AM19" s="17">
        <v>0</v>
      </c>
      <c r="AN19" s="17"/>
      <c r="AO19" s="17"/>
      <c r="AP19" s="17"/>
      <c r="AQ19" s="17">
        <v>0</v>
      </c>
      <c r="AR19" s="17">
        <v>0</v>
      </c>
      <c r="AS19" s="17"/>
      <c r="AT19" s="17"/>
      <c r="AU19" s="17">
        <v>0</v>
      </c>
      <c r="AV19" s="17">
        <v>0</v>
      </c>
      <c r="AW19" s="17"/>
      <c r="AX19" s="17"/>
      <c r="AY19" s="17">
        <v>0</v>
      </c>
      <c r="AZ19" s="17"/>
      <c r="BA19" s="17"/>
      <c r="BB19" s="17"/>
      <c r="BC19" s="17">
        <v>0</v>
      </c>
      <c r="BD19" s="17">
        <v>204.2</v>
      </c>
      <c r="BE19" s="17">
        <v>207.24285</v>
      </c>
      <c r="BF19" s="17">
        <v>207.24285</v>
      </c>
      <c r="BG19" s="17">
        <v>-3.0428500000000001</v>
      </c>
      <c r="BH19" s="17">
        <v>108.3</v>
      </c>
      <c r="BI19" s="17">
        <v>103.93259999999999</v>
      </c>
      <c r="BJ19" s="17">
        <v>103.93259999999999</v>
      </c>
      <c r="BK19" s="17">
        <v>4.3673999999999999</v>
      </c>
      <c r="BL19" s="17">
        <v>549.20000000000005</v>
      </c>
      <c r="BM19" s="17">
        <v>557.29155000000003</v>
      </c>
      <c r="BN19" s="17">
        <v>566.08941000000004</v>
      </c>
      <c r="BO19" s="17">
        <v>-16.889410000000002</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167.1</v>
      </c>
      <c r="CK19" s="17">
        <v>164.06706</v>
      </c>
      <c r="CL19" s="17">
        <v>164.06706</v>
      </c>
      <c r="CM19" s="17">
        <v>3.03294</v>
      </c>
      <c r="CN19" s="17">
        <v>7.9</v>
      </c>
      <c r="CO19" s="17">
        <v>5.1383299999999998</v>
      </c>
      <c r="CP19" s="17">
        <v>5.1383299999999998</v>
      </c>
      <c r="CQ19" s="17">
        <v>2.7616700000000001</v>
      </c>
      <c r="CR19" s="17">
        <v>5.3</v>
      </c>
      <c r="CS19" s="17">
        <v>2.8205</v>
      </c>
      <c r="CT19" s="17">
        <v>2.8205</v>
      </c>
      <c r="CU19" s="17">
        <v>2.4794999999999998</v>
      </c>
      <c r="CV19" s="17">
        <v>0</v>
      </c>
      <c r="CW19" s="17"/>
      <c r="CX19" s="17"/>
      <c r="CY19" s="17">
        <v>0</v>
      </c>
      <c r="CZ19" s="17">
        <v>6.9</v>
      </c>
      <c r="DA19" s="17">
        <v>6.8787000000000003</v>
      </c>
      <c r="DB19" s="17">
        <v>6.8787000000000003</v>
      </c>
      <c r="DC19" s="17">
        <v>2.1299999999999999E-2</v>
      </c>
      <c r="DD19" s="17">
        <v>12.5</v>
      </c>
      <c r="DE19" s="17">
        <v>14.933920000000001</v>
      </c>
      <c r="DF19" s="17">
        <v>14.933920000000001</v>
      </c>
      <c r="DG19" s="17">
        <v>-2.4339200000000001</v>
      </c>
      <c r="DH19" s="17">
        <v>142.6</v>
      </c>
      <c r="DI19" s="17">
        <v>142.44412</v>
      </c>
      <c r="DJ19" s="17">
        <v>142.44412</v>
      </c>
      <c r="DK19" s="17">
        <v>0.15587999999999999</v>
      </c>
      <c r="DL19" s="17"/>
      <c r="DM19" s="17"/>
      <c r="DN19" s="17"/>
      <c r="DO19" s="17">
        <v>0</v>
      </c>
      <c r="DP19" s="17"/>
      <c r="DQ19" s="17"/>
      <c r="DR19" s="17"/>
      <c r="DS19" s="17">
        <v>0</v>
      </c>
      <c r="DT19" s="17"/>
      <c r="DU19" s="17"/>
      <c r="DV19" s="17"/>
      <c r="DW19" s="17">
        <v>0</v>
      </c>
      <c r="DX19" s="17"/>
      <c r="DY19" s="17"/>
      <c r="DZ19" s="17"/>
      <c r="EA19" s="17">
        <v>0</v>
      </c>
      <c r="EB19" s="17">
        <v>110.9</v>
      </c>
      <c r="EC19" s="17">
        <v>112.46647</v>
      </c>
      <c r="ED19" s="17">
        <v>112.46647</v>
      </c>
      <c r="EE19" s="17">
        <v>-1.56647</v>
      </c>
      <c r="EF19" s="17">
        <v>180.3</v>
      </c>
      <c r="EG19" s="17">
        <v>220.69499999999999</v>
      </c>
      <c r="EH19" s="17">
        <v>220.69499999999999</v>
      </c>
      <c r="EI19" s="17">
        <v>-40.395000000000003</v>
      </c>
      <c r="EJ19" s="17"/>
      <c r="EK19" s="17"/>
      <c r="EL19" s="17"/>
      <c r="EM19" s="17">
        <v>0</v>
      </c>
      <c r="EN19" s="17"/>
      <c r="EO19" s="17"/>
      <c r="EP19" s="17"/>
      <c r="EQ19" s="17">
        <v>0</v>
      </c>
      <c r="ER19" s="17"/>
      <c r="ES19" s="17"/>
      <c r="ET19" s="17"/>
      <c r="EU19" s="17">
        <v>0</v>
      </c>
      <c r="EV19" s="17">
        <v>6.5</v>
      </c>
      <c r="EW19" s="17">
        <v>6.39</v>
      </c>
      <c r="EX19" s="17">
        <v>6.39</v>
      </c>
      <c r="EY19" s="17">
        <v>0.11</v>
      </c>
      <c r="EZ19" s="17">
        <v>456.1</v>
      </c>
      <c r="FA19" s="17">
        <v>449.28086000000002</v>
      </c>
      <c r="FB19" s="17">
        <v>449.28086000000002</v>
      </c>
      <c r="FC19" s="17">
        <v>6.81914</v>
      </c>
      <c r="FD19" s="17">
        <v>80.3</v>
      </c>
      <c r="FE19" s="17">
        <v>81.635570000000001</v>
      </c>
      <c r="FF19" s="17">
        <v>81.635570000000001</v>
      </c>
      <c r="FG19" s="17">
        <v>-1.3355699999999999</v>
      </c>
      <c r="FH19" s="17">
        <v>136.9</v>
      </c>
      <c r="FI19" s="17">
        <v>142.04259999999999</v>
      </c>
      <c r="FJ19" s="17">
        <v>142.04259999999999</v>
      </c>
      <c r="FK19" s="17">
        <v>-5.1425999999999998</v>
      </c>
      <c r="FL19" s="17">
        <v>42</v>
      </c>
      <c r="FM19" s="17">
        <v>41.89893</v>
      </c>
      <c r="FN19" s="17">
        <v>41.89893</v>
      </c>
      <c r="FO19" s="17">
        <v>0.10106999999999999</v>
      </c>
      <c r="FP19" s="17">
        <v>18.600000000000001</v>
      </c>
      <c r="FQ19" s="17">
        <v>19.21088</v>
      </c>
      <c r="FR19" s="17">
        <v>19.21088</v>
      </c>
      <c r="FS19" s="17">
        <v>-0.61087999999999998</v>
      </c>
      <c r="FT19" s="17">
        <v>18.8</v>
      </c>
      <c r="FU19" s="17">
        <v>18.172979999999999</v>
      </c>
      <c r="FV19" s="17">
        <v>18.172979999999999</v>
      </c>
      <c r="FW19" s="17">
        <v>0.62702000000000002</v>
      </c>
      <c r="FX19" s="17">
        <v>92.4</v>
      </c>
      <c r="FY19" s="17">
        <v>87.773570000000007</v>
      </c>
      <c r="FZ19" s="17">
        <v>87.773570000000007</v>
      </c>
      <c r="GA19" s="17">
        <v>4.62643</v>
      </c>
      <c r="GB19" s="17">
        <v>160</v>
      </c>
      <c r="GC19" s="17">
        <v>166.66181</v>
      </c>
      <c r="GD19" s="17">
        <v>166.66181</v>
      </c>
      <c r="GE19" s="17">
        <v>-6.66181</v>
      </c>
      <c r="GF19" s="17">
        <v>160.69999999999999</v>
      </c>
      <c r="GG19" s="17">
        <v>166.66181</v>
      </c>
      <c r="GH19" s="17">
        <v>166.66181</v>
      </c>
      <c r="GI19" s="17">
        <v>-5.9618099999999998</v>
      </c>
      <c r="GJ19" s="17">
        <v>172.6</v>
      </c>
      <c r="GK19" s="17">
        <v>167.16229000000001</v>
      </c>
      <c r="GL19" s="17">
        <v>167.16229000000001</v>
      </c>
      <c r="GM19" s="17">
        <v>5.43771</v>
      </c>
      <c r="GN19" s="17">
        <v>106</v>
      </c>
      <c r="GO19" s="17">
        <v>110.48202000000001</v>
      </c>
      <c r="GP19" s="17">
        <v>110.48202000000001</v>
      </c>
      <c r="GQ19" s="17">
        <v>-4.4820200000000003</v>
      </c>
      <c r="GR19" s="17">
        <v>39.6</v>
      </c>
      <c r="GS19" s="17">
        <v>45</v>
      </c>
      <c r="GT19" s="17">
        <v>21.37998</v>
      </c>
      <c r="GU19" s="17">
        <v>18.220020000000002</v>
      </c>
      <c r="GV19" s="17">
        <v>44.7</v>
      </c>
      <c r="GW19" s="17">
        <v>44.103009999999998</v>
      </c>
      <c r="GX19" s="17">
        <v>44.103009999999998</v>
      </c>
      <c r="GY19" s="17">
        <v>0.59699000000000002</v>
      </c>
      <c r="GZ19" s="17">
        <v>2.1</v>
      </c>
      <c r="HA19" s="17">
        <v>4.5483500000000001</v>
      </c>
      <c r="HB19" s="17">
        <v>4.5483500000000001</v>
      </c>
      <c r="HC19" s="17">
        <v>-2.44835</v>
      </c>
      <c r="HD19" s="17">
        <v>33.1</v>
      </c>
      <c r="HE19" s="17">
        <v>21.379940000000001</v>
      </c>
      <c r="HF19" s="17">
        <v>21.379940000000001</v>
      </c>
      <c r="HG19" s="17">
        <v>11.72006</v>
      </c>
      <c r="HH19" s="17">
        <v>136.4</v>
      </c>
      <c r="HI19" s="17">
        <v>164.13149000000001</v>
      </c>
      <c r="HJ19" s="17">
        <v>174.55948000000001</v>
      </c>
      <c r="HK19" s="17">
        <v>-38.159480000000002</v>
      </c>
      <c r="HL19" s="17"/>
      <c r="HM19" s="17"/>
      <c r="HN19" s="17"/>
      <c r="HO19" s="17">
        <v>0</v>
      </c>
      <c r="HP19" s="17"/>
      <c r="HQ19" s="17"/>
      <c r="HR19" s="17"/>
      <c r="HS19" s="17">
        <v>0</v>
      </c>
      <c r="HT19" s="17">
        <v>28.7</v>
      </c>
      <c r="HU19" s="17"/>
      <c r="HV19" s="17">
        <v>45.780110000000001</v>
      </c>
      <c r="HW19" s="17">
        <v>-17.080110000000001</v>
      </c>
      <c r="HX19" s="17"/>
      <c r="HY19" s="17"/>
      <c r="HZ19" s="17"/>
      <c r="IA19" s="17">
        <v>0</v>
      </c>
      <c r="IB19" s="17"/>
      <c r="IC19" s="17"/>
      <c r="ID19" s="17"/>
      <c r="IE19" s="17">
        <v>0</v>
      </c>
      <c r="IF19" s="17">
        <v>46.4</v>
      </c>
      <c r="IG19" s="17">
        <v>45.265309999999999</v>
      </c>
      <c r="IH19" s="17">
        <v>45.265309999999999</v>
      </c>
      <c r="II19" s="17">
        <v>1.13469</v>
      </c>
      <c r="IJ19" s="17"/>
      <c r="IK19" s="17"/>
      <c r="IL19" s="17"/>
      <c r="IM19" s="17">
        <v>0</v>
      </c>
      <c r="IN19" s="17"/>
      <c r="IO19" s="17"/>
      <c r="IP19" s="17"/>
      <c r="IQ19" s="17">
        <v>0</v>
      </c>
      <c r="IR19" s="17"/>
      <c r="IS19" s="17"/>
      <c r="IT19" s="17"/>
      <c r="IU19" s="17">
        <v>0</v>
      </c>
      <c r="IV19" s="17">
        <v>127.9</v>
      </c>
      <c r="IW19" s="17">
        <v>124.8415</v>
      </c>
      <c r="IX19" s="17">
        <v>132.83837</v>
      </c>
      <c r="IY19" s="17">
        <v>-4.9383699999999999</v>
      </c>
      <c r="IZ19" s="17">
        <v>0</v>
      </c>
      <c r="JA19" s="17"/>
      <c r="JB19" s="17"/>
      <c r="JC19" s="17">
        <v>0</v>
      </c>
      <c r="JD19" s="17">
        <v>0</v>
      </c>
      <c r="JE19" s="17"/>
      <c r="JF19" s="17"/>
      <c r="JG19" s="17">
        <v>0</v>
      </c>
      <c r="JH19" s="17">
        <v>0</v>
      </c>
      <c r="JI19" s="17">
        <v>139.23696000000001</v>
      </c>
      <c r="JJ19" s="17"/>
      <c r="JK19" s="17">
        <v>0</v>
      </c>
      <c r="JL19" s="17"/>
      <c r="JM19" s="17"/>
      <c r="JN19" s="17"/>
      <c r="JO19" s="17">
        <v>0</v>
      </c>
      <c r="JP19" s="17">
        <v>72.599999999999994</v>
      </c>
      <c r="JQ19" s="17">
        <v>73.590999999999994</v>
      </c>
      <c r="JR19" s="17">
        <v>73.590999999999994</v>
      </c>
      <c r="JS19" s="17">
        <v>-0.99099999999999999</v>
      </c>
      <c r="JT19" s="17">
        <v>35.700000000000003</v>
      </c>
      <c r="JU19" s="17">
        <v>36.905999999999999</v>
      </c>
      <c r="JV19" s="17">
        <v>36.905999999999999</v>
      </c>
      <c r="JW19" s="17">
        <v>-1.206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2.4</v>
      </c>
      <c r="KW19" s="17">
        <v>2.0425800000000001</v>
      </c>
      <c r="KX19" s="17">
        <v>2.0425800000000001</v>
      </c>
      <c r="KY19" s="17">
        <v>0.35742000000000002</v>
      </c>
      <c r="KZ19" s="17">
        <v>47.8</v>
      </c>
      <c r="LA19" s="17">
        <v>47.373840000000001</v>
      </c>
      <c r="LB19" s="17">
        <v>108.47619</v>
      </c>
      <c r="LC19" s="17">
        <v>-60.676189999999998</v>
      </c>
      <c r="LD19" s="17">
        <v>112.2</v>
      </c>
      <c r="LE19" s="17">
        <v>122.9045</v>
      </c>
      <c r="LF19" s="17">
        <v>122.90225</v>
      </c>
      <c r="LG19" s="17">
        <v>-10.702249999999999</v>
      </c>
      <c r="LH19" s="17">
        <v>66.599999999999994</v>
      </c>
      <c r="LI19" s="17">
        <v>67.199219999999997</v>
      </c>
      <c r="LJ19" s="17">
        <v>67.199219999999997</v>
      </c>
      <c r="LK19" s="17">
        <v>-0.59921999999999997</v>
      </c>
      <c r="LL19" s="17">
        <v>64.900000000000006</v>
      </c>
      <c r="LM19" s="17">
        <v>65.84366</v>
      </c>
      <c r="LN19" s="17">
        <v>65.84366</v>
      </c>
      <c r="LO19" s="17">
        <v>-0.94366000000000005</v>
      </c>
      <c r="LP19" s="17">
        <v>30.4</v>
      </c>
      <c r="LQ19" s="17">
        <v>29.980560000000001</v>
      </c>
      <c r="LR19" s="17">
        <v>29.980560000000001</v>
      </c>
      <c r="LS19" s="17">
        <v>0.41943999999999998</v>
      </c>
      <c r="LT19" s="17"/>
      <c r="LU19" s="17"/>
      <c r="LV19" s="17"/>
      <c r="LW19" s="17">
        <v>0</v>
      </c>
      <c r="LX19" s="17"/>
      <c r="LY19" s="17"/>
      <c r="LZ19" s="17"/>
      <c r="MA19" s="17">
        <v>0</v>
      </c>
      <c r="MB19" s="17"/>
      <c r="MC19" s="17"/>
      <c r="MD19" s="17"/>
      <c r="ME19" s="17">
        <v>0</v>
      </c>
      <c r="MF19" s="17">
        <v>141.80000000000001</v>
      </c>
      <c r="MG19" s="17">
        <v>153.06012000000001</v>
      </c>
      <c r="MH19" s="17">
        <v>153.06012000000001</v>
      </c>
      <c r="MI19" s="17">
        <v>-11.260120000000001</v>
      </c>
      <c r="MJ19" s="17">
        <v>142.4</v>
      </c>
      <c r="MK19" s="17">
        <v>153.06012000000001</v>
      </c>
      <c r="ML19" s="17">
        <v>153.06012000000001</v>
      </c>
      <c r="MM19" s="17">
        <v>-10.660119999999999</v>
      </c>
      <c r="MN19" s="17">
        <v>169.3</v>
      </c>
      <c r="MO19" s="17">
        <v>153.51975999999999</v>
      </c>
      <c r="MP19" s="17">
        <v>153.51975999999999</v>
      </c>
      <c r="MQ19" s="17">
        <v>15.780239999999999</v>
      </c>
      <c r="MR19" s="17"/>
      <c r="MS19" s="17"/>
      <c r="MT19" s="17"/>
      <c r="MU19" s="17">
        <v>0</v>
      </c>
      <c r="MV19" s="17"/>
      <c r="MW19" s="17"/>
      <c r="MX19" s="17"/>
      <c r="MY19" s="17">
        <v>0</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5.4</v>
      </c>
      <c r="NU19" s="17">
        <v>6.1913999999999998</v>
      </c>
      <c r="NV19" s="17">
        <v>7.0432300000000003</v>
      </c>
      <c r="NW19" s="17">
        <v>-1.64323</v>
      </c>
      <c r="NX19" s="17">
        <v>3.9</v>
      </c>
      <c r="NY19" s="17">
        <v>4.0686799999999996</v>
      </c>
      <c r="NZ19" s="17">
        <v>7.3890099999999999</v>
      </c>
      <c r="OA19" s="17">
        <v>-3.4890099999999999</v>
      </c>
      <c r="OB19" s="17">
        <v>20</v>
      </c>
      <c r="OC19" s="17">
        <v>17.492709999999999</v>
      </c>
      <c r="OD19" s="17">
        <v>17.492709999999999</v>
      </c>
      <c r="OE19" s="17">
        <v>2.5072899999999998</v>
      </c>
      <c r="OF19" s="17">
        <v>0</v>
      </c>
      <c r="OG19" s="17"/>
      <c r="OH19" s="17"/>
      <c r="OI19" s="17">
        <v>0</v>
      </c>
      <c r="OJ19" s="17">
        <v>90.8</v>
      </c>
      <c r="OK19" s="17">
        <v>73</v>
      </c>
      <c r="OL19" s="17">
        <v>81.150000000000006</v>
      </c>
      <c r="OM19" s="17">
        <v>9.65</v>
      </c>
      <c r="ON19" s="17">
        <v>0</v>
      </c>
      <c r="OO19" s="17"/>
      <c r="OP19" s="17">
        <v>7.9000000000000001E-2</v>
      </c>
      <c r="OQ19" s="17">
        <v>-7.9000000000000001E-2</v>
      </c>
      <c r="OR19" s="17">
        <v>5.9</v>
      </c>
      <c r="OS19" s="17">
        <v>3.7719999999999998</v>
      </c>
      <c r="OT19" s="17">
        <v>3.7719999999999998</v>
      </c>
      <c r="OU19" s="17">
        <v>2.1280000000000001</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5.4</v>
      </c>
      <c r="PI19" s="17">
        <v>5.67</v>
      </c>
      <c r="PJ19" s="17">
        <v>5.67</v>
      </c>
      <c r="PK19" s="17">
        <v>-0.27</v>
      </c>
      <c r="PL19" s="17">
        <v>0</v>
      </c>
      <c r="PM19" s="17"/>
      <c r="PN19" s="17">
        <v>0.252</v>
      </c>
      <c r="PO19" s="17">
        <v>-0.252</v>
      </c>
      <c r="PP19" s="17">
        <v>0</v>
      </c>
      <c r="PQ19" s="17">
        <v>1</v>
      </c>
      <c r="PR19" s="17">
        <v>1</v>
      </c>
      <c r="PS19" s="17">
        <v>-1</v>
      </c>
      <c r="PT19" s="17">
        <v>3.3</v>
      </c>
      <c r="PU19" s="17">
        <v>1.8</v>
      </c>
      <c r="PV19" s="17">
        <v>1.8</v>
      </c>
      <c r="PW19" s="17">
        <v>1.5</v>
      </c>
      <c r="PX19" s="17">
        <v>5.2</v>
      </c>
      <c r="PY19" s="17">
        <v>5</v>
      </c>
      <c r="PZ19" s="17">
        <v>5</v>
      </c>
      <c r="QA19" s="17">
        <v>0.2</v>
      </c>
      <c r="QB19" s="17">
        <v>20.6</v>
      </c>
      <c r="QC19" s="17">
        <v>20.274049999999999</v>
      </c>
      <c r="QD19" s="17">
        <v>20.274049999999999</v>
      </c>
      <c r="QE19" s="17">
        <v>0.32595000000000002</v>
      </c>
      <c r="QF19" s="17">
        <v>10</v>
      </c>
      <c r="QG19" s="17">
        <v>19.436350000000001</v>
      </c>
      <c r="QH19" s="17">
        <v>19.436350000000001</v>
      </c>
      <c r="QI19" s="17">
        <v>-9.4363499999999991</v>
      </c>
      <c r="QJ19" s="17">
        <v>18.600000000000001</v>
      </c>
      <c r="QK19" s="17">
        <v>17.492709999999999</v>
      </c>
      <c r="QL19" s="17">
        <v>17.492709999999999</v>
      </c>
      <c r="QM19" s="17">
        <v>1.1072900000000001</v>
      </c>
      <c r="QN19" s="17">
        <v>3.4</v>
      </c>
      <c r="QO19" s="17">
        <v>3.4</v>
      </c>
      <c r="QP19" s="17">
        <v>3.4</v>
      </c>
      <c r="QQ19" s="17">
        <v>0</v>
      </c>
      <c r="QR19" s="17">
        <v>18.399999999999999</v>
      </c>
      <c r="QS19" s="17">
        <v>17.881440000000001</v>
      </c>
      <c r="QT19" s="17">
        <v>17.881440000000001</v>
      </c>
      <c r="QU19" s="17">
        <v>0.51856000000000002</v>
      </c>
      <c r="QV19" s="17">
        <v>0</v>
      </c>
      <c r="QW19" s="17"/>
      <c r="QX19" s="17">
        <v>2.1999999999999999E-2</v>
      </c>
      <c r="QY19" s="17">
        <v>-2.1999999999999999E-2</v>
      </c>
      <c r="QZ19" s="17">
        <v>0</v>
      </c>
      <c r="RA19" s="17"/>
      <c r="RB19" s="17">
        <v>2.7E-2</v>
      </c>
      <c r="RC19" s="17">
        <v>-2.7E-2</v>
      </c>
      <c r="RD19" s="17">
        <v>27.3</v>
      </c>
      <c r="RE19" s="17">
        <v>18.637</v>
      </c>
      <c r="RF19" s="17">
        <v>18.637</v>
      </c>
      <c r="RG19" s="17">
        <v>8.6630000000000003</v>
      </c>
      <c r="RH19" s="17">
        <v>70.400000000000006</v>
      </c>
      <c r="RI19" s="17">
        <v>47.866</v>
      </c>
      <c r="RJ19" s="17">
        <v>47.866</v>
      </c>
      <c r="RK19" s="17">
        <v>22.533999999999999</v>
      </c>
      <c r="RL19" s="17">
        <v>0.5</v>
      </c>
      <c r="RM19" s="17"/>
      <c r="RN19" s="17">
        <v>0.16200000000000001</v>
      </c>
      <c r="RO19" s="17">
        <v>0.33800000000000002</v>
      </c>
      <c r="RP19" s="17">
        <v>3.5</v>
      </c>
      <c r="RQ19" s="17"/>
      <c r="RR19" s="17">
        <v>3.5009999999999999</v>
      </c>
      <c r="RS19" s="17">
        <v>-1E-3</v>
      </c>
      <c r="RT19" s="17">
        <v>10.4</v>
      </c>
      <c r="RU19" s="17"/>
      <c r="RV19" s="17">
        <v>19.792000000000002</v>
      </c>
      <c r="RW19" s="17">
        <v>-9.3919999999999995</v>
      </c>
      <c r="RX19" s="17">
        <v>3</v>
      </c>
      <c r="RY19" s="17">
        <v>2</v>
      </c>
      <c r="RZ19" s="17">
        <v>2</v>
      </c>
      <c r="SA19" s="17">
        <v>1</v>
      </c>
      <c r="SB19" s="17"/>
      <c r="SC19" s="17"/>
      <c r="SD19" s="17">
        <v>0.4</v>
      </c>
      <c r="SE19" s="17">
        <v>-0.4</v>
      </c>
      <c r="SF19" s="17">
        <v>0</v>
      </c>
      <c r="SG19" s="17"/>
      <c r="SH19" s="17"/>
      <c r="SI19" s="17">
        <v>0</v>
      </c>
      <c r="SJ19" s="17">
        <v>19.8</v>
      </c>
      <c r="SK19" s="17">
        <v>19.1448</v>
      </c>
      <c r="SL19" s="17">
        <v>19.1448</v>
      </c>
      <c r="SM19" s="17">
        <v>0.6552</v>
      </c>
      <c r="SN19" s="17">
        <v>9.8000000000000007</v>
      </c>
      <c r="SO19" s="17">
        <v>9.8000000000000007</v>
      </c>
      <c r="SP19" s="17">
        <v>9.8000000000000007</v>
      </c>
      <c r="SQ19" s="17">
        <v>0</v>
      </c>
      <c r="SR19" s="17">
        <v>20</v>
      </c>
      <c r="SS19" s="17">
        <v>19.436350000000001</v>
      </c>
      <c r="ST19" s="17">
        <v>19.436350000000001</v>
      </c>
      <c r="SU19" s="17">
        <v>0.56364999999999998</v>
      </c>
      <c r="SV19" s="17">
        <v>20.2</v>
      </c>
      <c r="SW19" s="17">
        <v>19.436350000000001</v>
      </c>
      <c r="SX19" s="17">
        <v>19.436350000000001</v>
      </c>
      <c r="SY19" s="17">
        <v>0.76365000000000005</v>
      </c>
      <c r="SZ19" s="17">
        <v>20</v>
      </c>
      <c r="TA19" s="17">
        <v>19.241980000000002</v>
      </c>
      <c r="TB19" s="17">
        <v>19.241980000000002</v>
      </c>
      <c r="TC19" s="17">
        <v>0.75802000000000003</v>
      </c>
      <c r="TD19" s="17">
        <v>4.7</v>
      </c>
      <c r="TE19" s="17">
        <v>7.9050000000000002</v>
      </c>
      <c r="TF19" s="17">
        <v>7.9050000000000002</v>
      </c>
      <c r="TG19" s="17">
        <v>-3.2050000000000001</v>
      </c>
      <c r="TH19" s="17">
        <v>20.9</v>
      </c>
      <c r="TI19" s="17">
        <v>13.981999999999999</v>
      </c>
      <c r="TJ19" s="17">
        <v>13.981999999999999</v>
      </c>
      <c r="TK19" s="17">
        <v>6.9180000000000001</v>
      </c>
      <c r="TL19" s="17">
        <v>0</v>
      </c>
      <c r="TM19" s="17"/>
      <c r="TN19" s="17">
        <v>9.5000000000000001E-2</v>
      </c>
      <c r="TO19" s="17">
        <v>-9.5000000000000001E-2</v>
      </c>
      <c r="TP19" s="17">
        <v>57.4</v>
      </c>
      <c r="TQ19" s="17">
        <v>15.7</v>
      </c>
      <c r="TR19" s="17">
        <v>15.48</v>
      </c>
      <c r="TS19" s="17">
        <v>41.92</v>
      </c>
      <c r="TT19" s="17">
        <v>88.8</v>
      </c>
      <c r="TU19" s="17">
        <v>28.1</v>
      </c>
      <c r="TV19" s="17">
        <v>25.282</v>
      </c>
      <c r="TW19" s="17">
        <v>63.518000000000001</v>
      </c>
      <c r="TX19" s="17">
        <v>6.1</v>
      </c>
      <c r="TY19" s="17">
        <v>0.4</v>
      </c>
      <c r="TZ19" s="17">
        <v>0.24399999999999999</v>
      </c>
      <c r="UA19" s="17">
        <v>5.8559999999999999</v>
      </c>
      <c r="UB19" s="17">
        <v>2.7</v>
      </c>
      <c r="UC19" s="17">
        <v>0.28599999999999998</v>
      </c>
      <c r="UD19" s="17">
        <v>0.28599999999999998</v>
      </c>
      <c r="UE19" s="17">
        <v>2.4140000000000001</v>
      </c>
      <c r="UF19" s="17">
        <v>0</v>
      </c>
      <c r="UG19" s="17"/>
      <c r="UH19" s="17">
        <v>0.28999999999999998</v>
      </c>
      <c r="UI19" s="17">
        <v>-0.28999999999999998</v>
      </c>
      <c r="UJ19" s="17">
        <v>20.9</v>
      </c>
      <c r="UK19" s="17">
        <v>19.436350000000001</v>
      </c>
      <c r="UL19" s="17">
        <v>19.436350000000001</v>
      </c>
      <c r="UM19" s="17">
        <v>1.4636499999999999</v>
      </c>
      <c r="UN19" s="17">
        <v>7.6</v>
      </c>
      <c r="UO19" s="17">
        <v>8.1999999999999993</v>
      </c>
      <c r="UP19" s="17">
        <v>8.1999999999999993</v>
      </c>
      <c r="UQ19" s="17">
        <v>-0.6</v>
      </c>
      <c r="UR19" s="17">
        <v>5.8</v>
      </c>
      <c r="US19" s="17">
        <v>6.1</v>
      </c>
      <c r="UT19" s="17">
        <v>6.1</v>
      </c>
      <c r="UU19" s="17">
        <v>-0.3</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6.3</v>
      </c>
      <c r="VI19" s="17">
        <v>3.883</v>
      </c>
      <c r="VJ19" s="17">
        <v>3.883</v>
      </c>
      <c r="VK19" s="17">
        <v>2.4169999999999998</v>
      </c>
      <c r="VL19" s="17">
        <v>0</v>
      </c>
      <c r="VM19" s="17"/>
      <c r="VN19" s="17">
        <v>0.26900000000000002</v>
      </c>
      <c r="VO19" s="17">
        <v>-0.26900000000000002</v>
      </c>
      <c r="VP19" s="17">
        <v>0</v>
      </c>
      <c r="VQ19" s="17"/>
      <c r="VR19" s="17">
        <v>2.1999999999999999E-2</v>
      </c>
      <c r="VS19" s="17">
        <v>-2.1999999999999999E-2</v>
      </c>
      <c r="VT19" s="17">
        <v>0</v>
      </c>
      <c r="VU19" s="17"/>
      <c r="VV19" s="17">
        <v>0.34899999999999998</v>
      </c>
      <c r="VW19" s="17">
        <v>-0.34899999999999998</v>
      </c>
      <c r="VX19" s="17">
        <v>0.3</v>
      </c>
      <c r="VY19" s="17">
        <v>0.6</v>
      </c>
      <c r="VZ19" s="17">
        <v>0.6</v>
      </c>
      <c r="WA19" s="17">
        <v>-0.3</v>
      </c>
      <c r="WB19" s="17">
        <v>11.6</v>
      </c>
      <c r="WC19" s="17">
        <v>23.7</v>
      </c>
      <c r="WD19" s="17">
        <v>32</v>
      </c>
      <c r="WE19" s="17">
        <v>-20.399999999999999</v>
      </c>
      <c r="WF19" s="17">
        <v>10.3</v>
      </c>
      <c r="WG19" s="17">
        <v>22.4</v>
      </c>
      <c r="WH19" s="17">
        <v>32</v>
      </c>
      <c r="WI19" s="17">
        <v>-21.7</v>
      </c>
      <c r="WJ19" s="17">
        <v>0</v>
      </c>
      <c r="WK19" s="17"/>
      <c r="WL19" s="17">
        <v>0.309</v>
      </c>
      <c r="WM19" s="17">
        <v>-0.309</v>
      </c>
      <c r="WN19" s="17">
        <v>3.4</v>
      </c>
      <c r="WO19" s="17">
        <v>4.2</v>
      </c>
      <c r="WP19" s="17">
        <v>4.2</v>
      </c>
      <c r="WQ19" s="17">
        <v>-0.8</v>
      </c>
      <c r="WR19" s="17">
        <v>1.2</v>
      </c>
      <c r="WS19" s="17">
        <v>1.2</v>
      </c>
      <c r="WT19" s="17">
        <v>1.2</v>
      </c>
      <c r="WU19" s="17">
        <v>0</v>
      </c>
      <c r="WV19" s="17">
        <v>2.4</v>
      </c>
      <c r="WW19" s="17">
        <v>2.4</v>
      </c>
      <c r="WX19" s="17">
        <v>2.4</v>
      </c>
      <c r="WY19" s="17">
        <v>0</v>
      </c>
      <c r="WZ19" s="17">
        <v>1.1000000000000001</v>
      </c>
      <c r="XA19" s="17">
        <v>1.4</v>
      </c>
      <c r="XB19" s="17">
        <v>1.4</v>
      </c>
      <c r="XC19" s="17">
        <v>-0.3</v>
      </c>
      <c r="XD19" s="17">
        <v>0</v>
      </c>
      <c r="XE19" s="17"/>
      <c r="XF19" s="17"/>
      <c r="XG19" s="17">
        <v>0</v>
      </c>
      <c r="XH19" s="17">
        <v>8.9</v>
      </c>
      <c r="XI19" s="17">
        <v>9</v>
      </c>
      <c r="XJ19" s="17">
        <v>9</v>
      </c>
      <c r="XK19" s="17">
        <v>-0.1</v>
      </c>
      <c r="XL19" s="17">
        <v>20</v>
      </c>
      <c r="XM19" s="17">
        <v>19.241980000000002</v>
      </c>
      <c r="XN19" s="17">
        <v>19.241980000000002</v>
      </c>
      <c r="XO19" s="17">
        <v>0.75802000000000003</v>
      </c>
      <c r="XP19" s="17">
        <v>8.1999999999999993</v>
      </c>
      <c r="XQ19" s="17">
        <v>10.7</v>
      </c>
      <c r="XR19" s="17">
        <v>10.7</v>
      </c>
      <c r="XS19" s="17">
        <v>-2.5</v>
      </c>
      <c r="XT19" s="17">
        <v>27.2</v>
      </c>
      <c r="XU19" s="17">
        <v>29</v>
      </c>
      <c r="XV19" s="17">
        <v>29</v>
      </c>
      <c r="XW19" s="17">
        <v>-1.8</v>
      </c>
      <c r="XX19" s="17">
        <v>34.5</v>
      </c>
      <c r="XY19" s="17">
        <v>29</v>
      </c>
      <c r="XZ19" s="17">
        <v>29</v>
      </c>
      <c r="YA19" s="17">
        <v>5.5</v>
      </c>
      <c r="YB19" s="17">
        <v>13</v>
      </c>
      <c r="YC19" s="17">
        <v>14</v>
      </c>
      <c r="YD19" s="17">
        <v>14</v>
      </c>
      <c r="YE19" s="17">
        <v>-1</v>
      </c>
      <c r="YF19" s="17">
        <v>18.3</v>
      </c>
      <c r="YG19" s="17">
        <v>16</v>
      </c>
      <c r="YH19" s="17">
        <v>16</v>
      </c>
      <c r="YI19" s="17">
        <v>2.2999999999999998</v>
      </c>
      <c r="YJ19" s="17">
        <v>8.6</v>
      </c>
      <c r="YK19" s="17">
        <v>8.32</v>
      </c>
      <c r="YL19" s="17">
        <v>8.32</v>
      </c>
      <c r="YM19" s="17">
        <v>0.28000000000000003</v>
      </c>
      <c r="YN19" s="17">
        <v>11.6</v>
      </c>
      <c r="YO19" s="17">
        <v>11</v>
      </c>
      <c r="YP19" s="17">
        <v>11</v>
      </c>
      <c r="YQ19" s="17">
        <v>0.6</v>
      </c>
      <c r="YR19" s="17">
        <v>22.6</v>
      </c>
      <c r="YS19" s="17">
        <v>22</v>
      </c>
      <c r="YT19" s="17">
        <v>22</v>
      </c>
      <c r="YU19" s="17">
        <v>0.6</v>
      </c>
    </row>
    <row r="20" spans="1:671" ht="24" customHeight="1" x14ac:dyDescent="0.3">
      <c r="A20" s="1"/>
      <c r="B20" s="16" t="s">
        <v>67</v>
      </c>
      <c r="C20" s="16" t="s">
        <v>798</v>
      </c>
      <c r="D20" s="17">
        <v>203.8</v>
      </c>
      <c r="E20" s="17">
        <v>203.40136000000001</v>
      </c>
      <c r="F20" s="17">
        <v>203.40136000000001</v>
      </c>
      <c r="G20" s="17">
        <v>0.39863999999999999</v>
      </c>
      <c r="H20" s="17">
        <v>603</v>
      </c>
      <c r="I20" s="17">
        <v>596.92534000000001</v>
      </c>
      <c r="J20" s="17">
        <v>596.92534000000001</v>
      </c>
      <c r="K20" s="17">
        <v>6.0746599999999997</v>
      </c>
      <c r="L20" s="17">
        <v>200.9</v>
      </c>
      <c r="M20" s="17">
        <v>194.37914000000001</v>
      </c>
      <c r="N20" s="17">
        <v>194.37914000000001</v>
      </c>
      <c r="O20" s="17">
        <v>6.5208599999999999</v>
      </c>
      <c r="P20" s="17"/>
      <c r="Q20" s="17"/>
      <c r="R20" s="17"/>
      <c r="S20" s="17">
        <v>0</v>
      </c>
      <c r="T20" s="17"/>
      <c r="U20" s="17"/>
      <c r="V20" s="17"/>
      <c r="W20" s="17">
        <v>0</v>
      </c>
      <c r="X20" s="17">
        <v>90</v>
      </c>
      <c r="Y20" s="17">
        <v>91.867829999999998</v>
      </c>
      <c r="Z20" s="17">
        <v>91.867829999999998</v>
      </c>
      <c r="AA20" s="17">
        <v>-1.8678300000000001</v>
      </c>
      <c r="AB20" s="17">
        <v>238.6</v>
      </c>
      <c r="AC20" s="17">
        <v>242</v>
      </c>
      <c r="AD20" s="17">
        <v>242</v>
      </c>
      <c r="AE20" s="17">
        <v>-3.4</v>
      </c>
      <c r="AF20" s="17"/>
      <c r="AG20" s="17"/>
      <c r="AH20" s="17"/>
      <c r="AI20" s="17">
        <v>0</v>
      </c>
      <c r="AJ20" s="17"/>
      <c r="AK20" s="17"/>
      <c r="AL20" s="17"/>
      <c r="AM20" s="17">
        <v>0</v>
      </c>
      <c r="AN20" s="17"/>
      <c r="AO20" s="17"/>
      <c r="AP20" s="17"/>
      <c r="AQ20" s="17">
        <v>0</v>
      </c>
      <c r="AR20" s="17">
        <v>0</v>
      </c>
      <c r="AS20" s="17"/>
      <c r="AT20" s="17"/>
      <c r="AU20" s="17">
        <v>0</v>
      </c>
      <c r="AV20" s="17">
        <v>0</v>
      </c>
      <c r="AW20" s="17"/>
      <c r="AX20" s="17"/>
      <c r="AY20" s="17">
        <v>0</v>
      </c>
      <c r="AZ20" s="17"/>
      <c r="BA20" s="17"/>
      <c r="BB20" s="17"/>
      <c r="BC20" s="17">
        <v>0</v>
      </c>
      <c r="BD20" s="17">
        <v>208</v>
      </c>
      <c r="BE20" s="17">
        <v>207.24285</v>
      </c>
      <c r="BF20" s="17">
        <v>207.24285</v>
      </c>
      <c r="BG20" s="17">
        <v>0.75714999999999999</v>
      </c>
      <c r="BH20" s="17">
        <v>108.1</v>
      </c>
      <c r="BI20" s="17">
        <v>103.93259999999999</v>
      </c>
      <c r="BJ20" s="17">
        <v>103.93259999999999</v>
      </c>
      <c r="BK20" s="17">
        <v>4.1673999999999998</v>
      </c>
      <c r="BL20" s="17">
        <v>539.29999999999995</v>
      </c>
      <c r="BM20" s="17">
        <v>557.29155000000003</v>
      </c>
      <c r="BN20" s="17">
        <v>557.29155000000003</v>
      </c>
      <c r="BO20" s="17">
        <v>-17.99155</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167.1</v>
      </c>
      <c r="CK20" s="17">
        <v>164.06706</v>
      </c>
      <c r="CL20" s="17">
        <v>164.06706</v>
      </c>
      <c r="CM20" s="17">
        <v>3.03294</v>
      </c>
      <c r="CN20" s="17">
        <v>7.6</v>
      </c>
      <c r="CO20" s="17">
        <v>5.1383299999999998</v>
      </c>
      <c r="CP20" s="17">
        <v>5.1383299999999998</v>
      </c>
      <c r="CQ20" s="17">
        <v>2.4616699999999998</v>
      </c>
      <c r="CR20" s="17">
        <v>5.3</v>
      </c>
      <c r="CS20" s="17">
        <v>2.8205</v>
      </c>
      <c r="CT20" s="17">
        <v>2.8205</v>
      </c>
      <c r="CU20" s="17">
        <v>2.4794999999999998</v>
      </c>
      <c r="CV20" s="17">
        <v>0</v>
      </c>
      <c r="CW20" s="17"/>
      <c r="CX20" s="17"/>
      <c r="CY20" s="17">
        <v>0</v>
      </c>
      <c r="CZ20" s="17">
        <v>6.9</v>
      </c>
      <c r="DA20" s="17">
        <v>6.8787000000000003</v>
      </c>
      <c r="DB20" s="17">
        <v>6.8787000000000003</v>
      </c>
      <c r="DC20" s="17">
        <v>2.1299999999999999E-2</v>
      </c>
      <c r="DD20" s="17">
        <v>12.5</v>
      </c>
      <c r="DE20" s="17">
        <v>14.933920000000001</v>
      </c>
      <c r="DF20" s="17">
        <v>14.933920000000001</v>
      </c>
      <c r="DG20" s="17">
        <v>-2.4339200000000001</v>
      </c>
      <c r="DH20" s="17">
        <v>141.1</v>
      </c>
      <c r="DI20" s="17">
        <v>142.44410999999999</v>
      </c>
      <c r="DJ20" s="17">
        <v>142.44412</v>
      </c>
      <c r="DK20" s="17">
        <v>-1.34412</v>
      </c>
      <c r="DL20" s="17"/>
      <c r="DM20" s="17"/>
      <c r="DN20" s="17"/>
      <c r="DO20" s="17">
        <v>0</v>
      </c>
      <c r="DP20" s="17"/>
      <c r="DQ20" s="17"/>
      <c r="DR20" s="17"/>
      <c r="DS20" s="17">
        <v>0</v>
      </c>
      <c r="DT20" s="17"/>
      <c r="DU20" s="17"/>
      <c r="DV20" s="17"/>
      <c r="DW20" s="17">
        <v>0</v>
      </c>
      <c r="DX20" s="17"/>
      <c r="DY20" s="17"/>
      <c r="DZ20" s="17"/>
      <c r="EA20" s="17">
        <v>0</v>
      </c>
      <c r="EB20" s="17">
        <v>110.6</v>
      </c>
      <c r="EC20" s="17">
        <v>112.46647</v>
      </c>
      <c r="ED20" s="17">
        <v>112.46647</v>
      </c>
      <c r="EE20" s="17">
        <v>-1.8664700000000001</v>
      </c>
      <c r="EF20" s="17">
        <v>153.30000000000001</v>
      </c>
      <c r="EG20" s="17">
        <v>220.69499999999999</v>
      </c>
      <c r="EH20" s="17">
        <v>220.69499999999999</v>
      </c>
      <c r="EI20" s="17">
        <v>-67.394999999999996</v>
      </c>
      <c r="EJ20" s="17"/>
      <c r="EK20" s="17"/>
      <c r="EL20" s="17"/>
      <c r="EM20" s="17">
        <v>0</v>
      </c>
      <c r="EN20" s="17"/>
      <c r="EO20" s="17"/>
      <c r="EP20" s="17"/>
      <c r="EQ20" s="17">
        <v>0</v>
      </c>
      <c r="ER20" s="17"/>
      <c r="ES20" s="17"/>
      <c r="ET20" s="17"/>
      <c r="EU20" s="17">
        <v>0</v>
      </c>
      <c r="EV20" s="17">
        <v>6.5</v>
      </c>
      <c r="EW20" s="17">
        <v>6.39</v>
      </c>
      <c r="EX20" s="17">
        <v>6.39</v>
      </c>
      <c r="EY20" s="17">
        <v>0.11</v>
      </c>
      <c r="EZ20" s="17">
        <v>448.5</v>
      </c>
      <c r="FA20" s="17">
        <v>449.28086000000002</v>
      </c>
      <c r="FB20" s="17">
        <v>449.28086000000002</v>
      </c>
      <c r="FC20" s="17">
        <v>-0.78086</v>
      </c>
      <c r="FD20" s="17">
        <v>80.099999999999994</v>
      </c>
      <c r="FE20" s="17">
        <v>81.635570000000001</v>
      </c>
      <c r="FF20" s="17">
        <v>81.635570000000001</v>
      </c>
      <c r="FG20" s="17">
        <v>-1.5355700000000001</v>
      </c>
      <c r="FH20" s="17">
        <v>124.6</v>
      </c>
      <c r="FI20" s="17">
        <v>142.04259999999999</v>
      </c>
      <c r="FJ20" s="17">
        <v>142.04259999999999</v>
      </c>
      <c r="FK20" s="17">
        <v>-17.442599999999999</v>
      </c>
      <c r="FL20" s="17">
        <v>41.9</v>
      </c>
      <c r="FM20" s="17">
        <v>41.89893</v>
      </c>
      <c r="FN20" s="17">
        <v>41.89893</v>
      </c>
      <c r="FO20" s="17">
        <v>1.07E-3</v>
      </c>
      <c r="FP20" s="17">
        <v>18.399999999999999</v>
      </c>
      <c r="FQ20" s="17">
        <v>19.21088</v>
      </c>
      <c r="FR20" s="17">
        <v>19.21088</v>
      </c>
      <c r="FS20" s="17">
        <v>-0.81088000000000005</v>
      </c>
      <c r="FT20" s="17">
        <v>18.8</v>
      </c>
      <c r="FU20" s="17">
        <v>18.172979999999999</v>
      </c>
      <c r="FV20" s="17">
        <v>18.172979999999999</v>
      </c>
      <c r="FW20" s="17">
        <v>0.62702000000000002</v>
      </c>
      <c r="FX20" s="17">
        <v>90.8</v>
      </c>
      <c r="FY20" s="17">
        <v>87.773570000000007</v>
      </c>
      <c r="FZ20" s="17">
        <v>87.773570000000007</v>
      </c>
      <c r="GA20" s="17">
        <v>3.02643</v>
      </c>
      <c r="GB20" s="17">
        <v>152.9</v>
      </c>
      <c r="GC20" s="17">
        <v>166.66181</v>
      </c>
      <c r="GD20" s="17">
        <v>166.66181</v>
      </c>
      <c r="GE20" s="17">
        <v>-13.761810000000001</v>
      </c>
      <c r="GF20" s="17">
        <v>153</v>
      </c>
      <c r="GG20" s="17">
        <v>166.66181</v>
      </c>
      <c r="GH20" s="17">
        <v>166.66181</v>
      </c>
      <c r="GI20" s="17">
        <v>-13.661809999999999</v>
      </c>
      <c r="GJ20" s="17">
        <v>167.8</v>
      </c>
      <c r="GK20" s="17">
        <v>167.16229000000001</v>
      </c>
      <c r="GL20" s="17">
        <v>167.16229000000001</v>
      </c>
      <c r="GM20" s="17">
        <v>0.63771</v>
      </c>
      <c r="GN20" s="17">
        <v>106.4</v>
      </c>
      <c r="GO20" s="17">
        <v>110.48202000000001</v>
      </c>
      <c r="GP20" s="17">
        <v>110.48202000000001</v>
      </c>
      <c r="GQ20" s="17">
        <v>-4.08202</v>
      </c>
      <c r="GR20" s="17">
        <v>21.7</v>
      </c>
      <c r="GS20" s="17">
        <v>34.18853</v>
      </c>
      <c r="GT20" s="17">
        <v>33.041789999999999</v>
      </c>
      <c r="GU20" s="17">
        <v>-11.34179</v>
      </c>
      <c r="GV20" s="17">
        <v>44.6</v>
      </c>
      <c r="GW20" s="17">
        <v>44.103009999999998</v>
      </c>
      <c r="GX20" s="17">
        <v>44.103009999999998</v>
      </c>
      <c r="GY20" s="17">
        <v>0.49698999999999999</v>
      </c>
      <c r="GZ20" s="17">
        <v>2.1</v>
      </c>
      <c r="HA20" s="17">
        <v>4.5483500000000001</v>
      </c>
      <c r="HB20" s="17">
        <v>4.5483500000000001</v>
      </c>
      <c r="HC20" s="17">
        <v>-2.44835</v>
      </c>
      <c r="HD20" s="17">
        <v>30.1</v>
      </c>
      <c r="HE20" s="17">
        <v>21.379940000000001</v>
      </c>
      <c r="HF20" s="17">
        <v>21.379940000000001</v>
      </c>
      <c r="HG20" s="17">
        <v>8.7200600000000001</v>
      </c>
      <c r="HH20" s="17">
        <v>128.5</v>
      </c>
      <c r="HI20" s="17">
        <v>164.13149000000001</v>
      </c>
      <c r="HJ20" s="17">
        <v>164.13149000000001</v>
      </c>
      <c r="HK20" s="17">
        <v>-35.631489999999999</v>
      </c>
      <c r="HL20" s="17"/>
      <c r="HM20" s="17"/>
      <c r="HN20" s="17"/>
      <c r="HO20" s="17">
        <v>0</v>
      </c>
      <c r="HP20" s="17"/>
      <c r="HQ20" s="17"/>
      <c r="HR20" s="17"/>
      <c r="HS20" s="17">
        <v>0</v>
      </c>
      <c r="HT20" s="17">
        <v>28.2</v>
      </c>
      <c r="HU20" s="17"/>
      <c r="HV20" s="17"/>
      <c r="HW20" s="17">
        <v>28.2</v>
      </c>
      <c r="HX20" s="17"/>
      <c r="HY20" s="17"/>
      <c r="HZ20" s="17"/>
      <c r="IA20" s="17">
        <v>0</v>
      </c>
      <c r="IB20" s="17"/>
      <c r="IC20" s="17"/>
      <c r="ID20" s="17"/>
      <c r="IE20" s="17">
        <v>0</v>
      </c>
      <c r="IF20" s="17">
        <v>46</v>
      </c>
      <c r="IG20" s="17">
        <v>45.265309999999999</v>
      </c>
      <c r="IH20" s="17">
        <v>45.265309999999999</v>
      </c>
      <c r="II20" s="17">
        <v>0.73468999999999995</v>
      </c>
      <c r="IJ20" s="17"/>
      <c r="IK20" s="17"/>
      <c r="IL20" s="17"/>
      <c r="IM20" s="17">
        <v>0</v>
      </c>
      <c r="IN20" s="17"/>
      <c r="IO20" s="17"/>
      <c r="IP20" s="17"/>
      <c r="IQ20" s="17">
        <v>0</v>
      </c>
      <c r="IR20" s="17"/>
      <c r="IS20" s="17"/>
      <c r="IT20" s="17"/>
      <c r="IU20" s="17">
        <v>0</v>
      </c>
      <c r="IV20" s="17">
        <v>127.4</v>
      </c>
      <c r="IW20" s="17">
        <v>124.8415</v>
      </c>
      <c r="IX20" s="17">
        <v>132.83837</v>
      </c>
      <c r="IY20" s="17">
        <v>-5.4383699999999999</v>
      </c>
      <c r="IZ20" s="17">
        <v>0</v>
      </c>
      <c r="JA20" s="17"/>
      <c r="JB20" s="17"/>
      <c r="JC20" s="17">
        <v>0</v>
      </c>
      <c r="JD20" s="17">
        <v>0</v>
      </c>
      <c r="JE20" s="17"/>
      <c r="JF20" s="17"/>
      <c r="JG20" s="17">
        <v>0</v>
      </c>
      <c r="JH20" s="17">
        <v>67.2</v>
      </c>
      <c r="JI20" s="17">
        <v>68</v>
      </c>
      <c r="JJ20" s="17"/>
      <c r="JK20" s="17">
        <v>67.2</v>
      </c>
      <c r="JL20" s="17"/>
      <c r="JM20" s="17"/>
      <c r="JN20" s="17"/>
      <c r="JO20" s="17">
        <v>0</v>
      </c>
      <c r="JP20" s="17">
        <v>72.8</v>
      </c>
      <c r="JQ20" s="17">
        <v>69.239559999999997</v>
      </c>
      <c r="JR20" s="17">
        <v>67.159390000000002</v>
      </c>
      <c r="JS20" s="17">
        <v>5.6406099999999997</v>
      </c>
      <c r="JT20" s="17">
        <v>35.700000000000003</v>
      </c>
      <c r="JU20" s="17">
        <v>34.723750000000003</v>
      </c>
      <c r="JV20" s="17">
        <v>33.680540000000001</v>
      </c>
      <c r="JW20" s="17">
        <v>2.01946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2.0425800000000001</v>
      </c>
      <c r="KX20" s="17">
        <v>2.0425800000000001</v>
      </c>
      <c r="KY20" s="17">
        <v>0.35742000000000002</v>
      </c>
      <c r="KZ20" s="17">
        <v>39.5</v>
      </c>
      <c r="LA20" s="17">
        <v>41.19464</v>
      </c>
      <c r="LB20" s="17">
        <v>84.18826</v>
      </c>
      <c r="LC20" s="17">
        <v>-44.68826</v>
      </c>
      <c r="LD20" s="17">
        <v>95.4</v>
      </c>
      <c r="LE20" s="17">
        <v>122.90225</v>
      </c>
      <c r="LF20" s="17">
        <v>122.90224000000001</v>
      </c>
      <c r="LG20" s="17">
        <v>-27.50224</v>
      </c>
      <c r="LH20" s="17">
        <v>65.8</v>
      </c>
      <c r="LI20" s="17">
        <v>67.199219999999997</v>
      </c>
      <c r="LJ20" s="17">
        <v>67.199219999999997</v>
      </c>
      <c r="LK20" s="17">
        <v>-1.3992199999999999</v>
      </c>
      <c r="LL20" s="17">
        <v>64.8</v>
      </c>
      <c r="LM20" s="17">
        <v>65.84366</v>
      </c>
      <c r="LN20" s="17">
        <v>65.84366</v>
      </c>
      <c r="LO20" s="17">
        <v>-1.04366</v>
      </c>
      <c r="LP20" s="17">
        <v>30.1</v>
      </c>
      <c r="LQ20" s="17">
        <v>29.980560000000001</v>
      </c>
      <c r="LR20" s="17">
        <v>29.980560000000001</v>
      </c>
      <c r="LS20" s="17">
        <v>0.11944</v>
      </c>
      <c r="LT20" s="17"/>
      <c r="LU20" s="17"/>
      <c r="LV20" s="17"/>
      <c r="LW20" s="17">
        <v>0</v>
      </c>
      <c r="LX20" s="17"/>
      <c r="LY20" s="17"/>
      <c r="LZ20" s="17"/>
      <c r="MA20" s="17">
        <v>0</v>
      </c>
      <c r="MB20" s="17"/>
      <c r="MC20" s="17"/>
      <c r="MD20" s="17"/>
      <c r="ME20" s="17">
        <v>0</v>
      </c>
      <c r="MF20" s="17">
        <v>141.4</v>
      </c>
      <c r="MG20" s="17">
        <v>153.06012000000001</v>
      </c>
      <c r="MH20" s="17">
        <v>153.06012000000001</v>
      </c>
      <c r="MI20" s="17">
        <v>-11.660119999999999</v>
      </c>
      <c r="MJ20" s="17">
        <v>142.19999999999999</v>
      </c>
      <c r="MK20" s="17">
        <v>153.06012000000001</v>
      </c>
      <c r="ML20" s="17">
        <v>153.06012000000001</v>
      </c>
      <c r="MM20" s="17">
        <v>-10.86012</v>
      </c>
      <c r="MN20" s="17">
        <v>168.2</v>
      </c>
      <c r="MO20" s="17">
        <v>153.51975999999999</v>
      </c>
      <c r="MP20" s="17">
        <v>153.51975999999999</v>
      </c>
      <c r="MQ20" s="17">
        <v>14.68024</v>
      </c>
      <c r="MR20" s="17"/>
      <c r="MS20" s="17"/>
      <c r="MT20" s="17"/>
      <c r="MU20" s="17">
        <v>0</v>
      </c>
      <c r="MV20" s="17"/>
      <c r="MW20" s="17"/>
      <c r="MX20" s="17"/>
      <c r="MY20" s="17">
        <v>0</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5.4</v>
      </c>
      <c r="NU20" s="17">
        <v>6.1913999999999998</v>
      </c>
      <c r="NV20" s="17">
        <v>7.0432300000000003</v>
      </c>
      <c r="NW20" s="17">
        <v>-1.64323</v>
      </c>
      <c r="NX20" s="17">
        <v>4</v>
      </c>
      <c r="NY20" s="17">
        <v>4.0686799999999996</v>
      </c>
      <c r="NZ20" s="17">
        <v>7.3890099999999999</v>
      </c>
      <c r="OA20" s="17">
        <v>-3.3890099999999999</v>
      </c>
      <c r="OB20" s="17">
        <v>20</v>
      </c>
      <c r="OC20" s="17">
        <v>17.492709999999999</v>
      </c>
      <c r="OD20" s="17">
        <v>17.492709999999999</v>
      </c>
      <c r="OE20" s="17">
        <v>2.5072899999999998</v>
      </c>
      <c r="OF20" s="17">
        <v>0</v>
      </c>
      <c r="OG20" s="17"/>
      <c r="OH20" s="17"/>
      <c r="OI20" s="17">
        <v>0</v>
      </c>
      <c r="OJ20" s="17">
        <v>95.4</v>
      </c>
      <c r="OK20" s="17">
        <v>71.8</v>
      </c>
      <c r="OL20" s="17">
        <v>80.64</v>
      </c>
      <c r="OM20" s="17">
        <v>14.76</v>
      </c>
      <c r="ON20" s="17">
        <v>0</v>
      </c>
      <c r="OO20" s="17"/>
      <c r="OP20" s="17">
        <v>1.6140000000000001</v>
      </c>
      <c r="OQ20" s="17">
        <v>-1.6140000000000001</v>
      </c>
      <c r="OR20" s="17">
        <v>3.8</v>
      </c>
      <c r="OS20" s="17">
        <v>2.7389999999999999</v>
      </c>
      <c r="OT20" s="17">
        <v>2.7389999999999999</v>
      </c>
      <c r="OU20" s="17">
        <v>1.0609999999999999</v>
      </c>
      <c r="OV20" s="17">
        <v>0</v>
      </c>
      <c r="OW20" s="17"/>
      <c r="OX20" s="17"/>
      <c r="OY20" s="17">
        <v>0</v>
      </c>
      <c r="OZ20" s="17">
        <v>20.2</v>
      </c>
      <c r="PA20" s="17">
        <v>19.436350000000001</v>
      </c>
      <c r="PB20" s="17">
        <v>19.436350000000001</v>
      </c>
      <c r="PC20" s="17">
        <v>0.76365000000000005</v>
      </c>
      <c r="PD20" s="17">
        <v>9.9</v>
      </c>
      <c r="PE20" s="17">
        <v>9.9830000000000005</v>
      </c>
      <c r="PF20" s="17">
        <v>9.9830000000000005</v>
      </c>
      <c r="PG20" s="17">
        <v>-8.3000000000000004E-2</v>
      </c>
      <c r="PH20" s="17">
        <v>5.4</v>
      </c>
      <c r="PI20" s="17">
        <v>5.67</v>
      </c>
      <c r="PJ20" s="17">
        <v>5.67</v>
      </c>
      <c r="PK20" s="17">
        <v>-0.27</v>
      </c>
      <c r="PL20" s="17">
        <v>2.9</v>
      </c>
      <c r="PM20" s="17"/>
      <c r="PN20" s="17">
        <v>4.1619999999999999</v>
      </c>
      <c r="PO20" s="17">
        <v>-1.262</v>
      </c>
      <c r="PP20" s="17">
        <v>0</v>
      </c>
      <c r="PQ20" s="17">
        <v>1</v>
      </c>
      <c r="PR20" s="17">
        <v>1</v>
      </c>
      <c r="PS20" s="17">
        <v>-1</v>
      </c>
      <c r="PT20" s="17">
        <v>3.3</v>
      </c>
      <c r="PU20" s="17">
        <v>1.8</v>
      </c>
      <c r="PV20" s="17">
        <v>1.8</v>
      </c>
      <c r="PW20" s="17">
        <v>1.5</v>
      </c>
      <c r="PX20" s="17">
        <v>5.2</v>
      </c>
      <c r="PY20" s="17">
        <v>5</v>
      </c>
      <c r="PZ20" s="17">
        <v>5</v>
      </c>
      <c r="QA20" s="17">
        <v>0.2</v>
      </c>
      <c r="QB20" s="17">
        <v>20.2</v>
      </c>
      <c r="QC20" s="17">
        <v>20.274049999999999</v>
      </c>
      <c r="QD20" s="17">
        <v>20.274049999999999</v>
      </c>
      <c r="QE20" s="17">
        <v>-7.4050000000000005E-2</v>
      </c>
      <c r="QF20" s="17">
        <v>10</v>
      </c>
      <c r="QG20" s="17">
        <v>19.436350000000001</v>
      </c>
      <c r="QH20" s="17">
        <v>19.436350000000001</v>
      </c>
      <c r="QI20" s="17">
        <v>-9.4363499999999991</v>
      </c>
      <c r="QJ20" s="17">
        <v>18.600000000000001</v>
      </c>
      <c r="QK20" s="17">
        <v>17.492709999999999</v>
      </c>
      <c r="QL20" s="17">
        <v>17.492709999999999</v>
      </c>
      <c r="QM20" s="17">
        <v>1.1072900000000001</v>
      </c>
      <c r="QN20" s="17">
        <v>3.4</v>
      </c>
      <c r="QO20" s="17">
        <v>3.4</v>
      </c>
      <c r="QP20" s="17">
        <v>3.4</v>
      </c>
      <c r="QQ20" s="17">
        <v>0</v>
      </c>
      <c r="QR20" s="17">
        <v>18.399999999999999</v>
      </c>
      <c r="QS20" s="17">
        <v>17.881440000000001</v>
      </c>
      <c r="QT20" s="17">
        <v>17.881440000000001</v>
      </c>
      <c r="QU20" s="17">
        <v>0.51856000000000002</v>
      </c>
      <c r="QV20" s="17">
        <v>0</v>
      </c>
      <c r="QW20" s="17"/>
      <c r="QX20" s="17">
        <v>0.70599999999999996</v>
      </c>
      <c r="QY20" s="17">
        <v>-0.70599999999999996</v>
      </c>
      <c r="QZ20" s="17">
        <v>0.03</v>
      </c>
      <c r="RA20" s="17"/>
      <c r="RB20" s="17">
        <v>0.63200000000000001</v>
      </c>
      <c r="RC20" s="17">
        <v>-0.60199999999999998</v>
      </c>
      <c r="RD20" s="17">
        <v>26.2</v>
      </c>
      <c r="RE20" s="17">
        <v>18.016999999999999</v>
      </c>
      <c r="RF20" s="17">
        <v>18.016999999999999</v>
      </c>
      <c r="RG20" s="17">
        <v>8.1829999999999998</v>
      </c>
      <c r="RH20" s="17">
        <v>62.9</v>
      </c>
      <c r="RI20" s="17">
        <v>45.823</v>
      </c>
      <c r="RJ20" s="17">
        <v>45.823</v>
      </c>
      <c r="RK20" s="17">
        <v>17.077000000000002</v>
      </c>
      <c r="RL20" s="17">
        <v>2.1</v>
      </c>
      <c r="RM20" s="17"/>
      <c r="RN20" s="17">
        <v>1.647</v>
      </c>
      <c r="RO20" s="17">
        <v>0.45300000000000001</v>
      </c>
      <c r="RP20" s="17">
        <v>3.5</v>
      </c>
      <c r="RQ20" s="17"/>
      <c r="RR20" s="17">
        <v>3.5009999999999999</v>
      </c>
      <c r="RS20" s="17">
        <v>-1E-3</v>
      </c>
      <c r="RT20" s="17">
        <v>10.4</v>
      </c>
      <c r="RU20" s="17"/>
      <c r="RV20" s="17">
        <v>10.60012</v>
      </c>
      <c r="RW20" s="17">
        <v>-0.20011999999999999</v>
      </c>
      <c r="RX20" s="17">
        <v>3</v>
      </c>
      <c r="RY20" s="17">
        <v>2</v>
      </c>
      <c r="RZ20" s="17">
        <v>2</v>
      </c>
      <c r="SA20" s="17">
        <v>1</v>
      </c>
      <c r="SB20" s="17"/>
      <c r="SC20" s="17"/>
      <c r="SD20" s="17">
        <v>0.4</v>
      </c>
      <c r="SE20" s="17">
        <v>-0.4</v>
      </c>
      <c r="SF20" s="17">
        <v>0</v>
      </c>
      <c r="SG20" s="17"/>
      <c r="SH20" s="17">
        <v>4.0000000000000001E-3</v>
      </c>
      <c r="SI20" s="17">
        <v>-4.0000000000000001E-3</v>
      </c>
      <c r="SJ20" s="17">
        <v>19.8</v>
      </c>
      <c r="SK20" s="17">
        <v>19.1448</v>
      </c>
      <c r="SL20" s="17">
        <v>19.1448</v>
      </c>
      <c r="SM20" s="17">
        <v>0.6552</v>
      </c>
      <c r="SN20" s="17">
        <v>9.8000000000000007</v>
      </c>
      <c r="SO20" s="17">
        <v>9.8000000000000007</v>
      </c>
      <c r="SP20" s="17">
        <v>9.8000000000000007</v>
      </c>
      <c r="SQ20" s="17">
        <v>0</v>
      </c>
      <c r="SR20" s="17">
        <v>20.100000000000001</v>
      </c>
      <c r="SS20" s="17">
        <v>19.436350000000001</v>
      </c>
      <c r="ST20" s="17">
        <v>19.436350000000001</v>
      </c>
      <c r="SU20" s="17">
        <v>0.66364999999999996</v>
      </c>
      <c r="SV20" s="17">
        <v>20.2</v>
      </c>
      <c r="SW20" s="17">
        <v>19.436350000000001</v>
      </c>
      <c r="SX20" s="17">
        <v>19.436350000000001</v>
      </c>
      <c r="SY20" s="17">
        <v>0.76365000000000005</v>
      </c>
      <c r="SZ20" s="17">
        <v>19.8</v>
      </c>
      <c r="TA20" s="17">
        <v>19.241980000000002</v>
      </c>
      <c r="TB20" s="17">
        <v>19.241980000000002</v>
      </c>
      <c r="TC20" s="17">
        <v>0.55801999999999996</v>
      </c>
      <c r="TD20" s="17">
        <v>7.8</v>
      </c>
      <c r="TE20" s="17">
        <v>8.0960000000000001</v>
      </c>
      <c r="TF20" s="17">
        <v>8.0960000000000001</v>
      </c>
      <c r="TG20" s="17">
        <v>-0.29599999999999999</v>
      </c>
      <c r="TH20" s="17">
        <v>28.2</v>
      </c>
      <c r="TI20" s="17">
        <v>14.991</v>
      </c>
      <c r="TJ20" s="17">
        <v>14.991</v>
      </c>
      <c r="TK20" s="17">
        <v>13.209</v>
      </c>
      <c r="TL20" s="17">
        <v>2.2000000000000002</v>
      </c>
      <c r="TM20" s="17"/>
      <c r="TN20" s="17">
        <v>1.353</v>
      </c>
      <c r="TO20" s="17">
        <v>0.84699999999999998</v>
      </c>
      <c r="TP20" s="17">
        <v>72.900000000000006</v>
      </c>
      <c r="TQ20" s="17">
        <v>14.7</v>
      </c>
      <c r="TR20" s="17">
        <v>12.489000000000001</v>
      </c>
      <c r="TS20" s="17">
        <v>60.411000000000001</v>
      </c>
      <c r="TT20" s="17">
        <v>0</v>
      </c>
      <c r="TU20" s="17">
        <v>26.2</v>
      </c>
      <c r="TV20" s="17">
        <v>27.018000000000001</v>
      </c>
      <c r="TW20" s="17">
        <v>-27.018000000000001</v>
      </c>
      <c r="TX20" s="17">
        <v>9.6999999999999993</v>
      </c>
      <c r="TY20" s="17">
        <v>0.4</v>
      </c>
      <c r="TZ20" s="17">
        <v>0.252</v>
      </c>
      <c r="UA20" s="17">
        <v>9.4480000000000004</v>
      </c>
      <c r="UB20" s="17">
        <v>4.8</v>
      </c>
      <c r="UC20" s="17">
        <v>0.29199999999999998</v>
      </c>
      <c r="UD20" s="17">
        <v>0.29199999999999998</v>
      </c>
      <c r="UE20" s="17">
        <v>4.508</v>
      </c>
      <c r="UF20" s="17">
        <v>0.3</v>
      </c>
      <c r="UG20" s="17"/>
      <c r="UH20" s="17">
        <v>4.4800000000000004</v>
      </c>
      <c r="UI20" s="17">
        <v>-4.18</v>
      </c>
      <c r="UJ20" s="17">
        <v>20.9</v>
      </c>
      <c r="UK20" s="17">
        <v>19.436350000000001</v>
      </c>
      <c r="UL20" s="17">
        <v>19.436350000000001</v>
      </c>
      <c r="UM20" s="17">
        <v>1.4636499999999999</v>
      </c>
      <c r="UN20" s="17">
        <v>7.6</v>
      </c>
      <c r="UO20" s="17">
        <v>8.1999999999999993</v>
      </c>
      <c r="UP20" s="17">
        <v>8.1999999999999993</v>
      </c>
      <c r="UQ20" s="17">
        <v>-0.6</v>
      </c>
      <c r="UR20" s="17">
        <v>6.8</v>
      </c>
      <c r="US20" s="17">
        <v>6.1</v>
      </c>
      <c r="UT20" s="17">
        <v>6.1</v>
      </c>
      <c r="UU20" s="17">
        <v>0.7</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5.0999999999999996</v>
      </c>
      <c r="VI20" s="17">
        <v>3.47</v>
      </c>
      <c r="VJ20" s="17">
        <v>3.47</v>
      </c>
      <c r="VK20" s="17">
        <v>1.63</v>
      </c>
      <c r="VL20" s="17">
        <v>1.5</v>
      </c>
      <c r="VM20" s="17"/>
      <c r="VN20" s="17">
        <v>5.0049999999999999</v>
      </c>
      <c r="VO20" s="17">
        <v>-3.5049999999999999</v>
      </c>
      <c r="VP20" s="17">
        <v>0</v>
      </c>
      <c r="VQ20" s="17"/>
      <c r="VR20" s="17">
        <v>0.33600000000000002</v>
      </c>
      <c r="VS20" s="17">
        <v>-0.33600000000000002</v>
      </c>
      <c r="VT20" s="17">
        <v>1.6</v>
      </c>
      <c r="VU20" s="17"/>
      <c r="VV20" s="17">
        <v>4.6189999999999998</v>
      </c>
      <c r="VW20" s="17">
        <v>-3.0190000000000001</v>
      </c>
      <c r="VX20" s="17">
        <v>0.3</v>
      </c>
      <c r="VY20" s="17">
        <v>0.6</v>
      </c>
      <c r="VZ20" s="17">
        <v>0.6</v>
      </c>
      <c r="WA20" s="17">
        <v>-0.3</v>
      </c>
      <c r="WB20" s="17">
        <v>18.399999999999999</v>
      </c>
      <c r="WC20" s="17">
        <v>21.2</v>
      </c>
      <c r="WD20" s="17">
        <v>31</v>
      </c>
      <c r="WE20" s="17">
        <v>-12.6</v>
      </c>
      <c r="WF20" s="17">
        <v>14.6</v>
      </c>
      <c r="WG20" s="17">
        <v>20.8</v>
      </c>
      <c r="WH20" s="17">
        <v>31</v>
      </c>
      <c r="WI20" s="17">
        <v>-16.399999999999999</v>
      </c>
      <c r="WJ20" s="17">
        <v>1.3</v>
      </c>
      <c r="WK20" s="17"/>
      <c r="WL20" s="17">
        <v>4.0999999999999996</v>
      </c>
      <c r="WM20" s="17">
        <v>-2.8</v>
      </c>
      <c r="WN20" s="17">
        <v>3.4</v>
      </c>
      <c r="WO20" s="17">
        <v>4.2</v>
      </c>
      <c r="WP20" s="17">
        <v>4.2</v>
      </c>
      <c r="WQ20" s="17">
        <v>-0.8</v>
      </c>
      <c r="WR20" s="17">
        <v>1.2</v>
      </c>
      <c r="WS20" s="17">
        <v>1.2</v>
      </c>
      <c r="WT20" s="17">
        <v>1.2</v>
      </c>
      <c r="WU20" s="17">
        <v>0</v>
      </c>
      <c r="WV20" s="17">
        <v>2.4</v>
      </c>
      <c r="WW20" s="17">
        <v>2.4</v>
      </c>
      <c r="WX20" s="17">
        <v>2.4</v>
      </c>
      <c r="WY20" s="17">
        <v>0</v>
      </c>
      <c r="WZ20" s="17">
        <v>1.1000000000000001</v>
      </c>
      <c r="XA20" s="17">
        <v>1.4</v>
      </c>
      <c r="XB20" s="17">
        <v>1.4</v>
      </c>
      <c r="XC20" s="17">
        <v>-0.3</v>
      </c>
      <c r="XD20" s="17">
        <v>0</v>
      </c>
      <c r="XE20" s="17"/>
      <c r="XF20" s="17"/>
      <c r="XG20" s="17">
        <v>0</v>
      </c>
      <c r="XH20" s="17">
        <v>9</v>
      </c>
      <c r="XI20" s="17">
        <v>9</v>
      </c>
      <c r="XJ20" s="17">
        <v>9</v>
      </c>
      <c r="XK20" s="17">
        <v>0</v>
      </c>
      <c r="XL20" s="17">
        <v>19.8</v>
      </c>
      <c r="XM20" s="17">
        <v>19.241980000000002</v>
      </c>
      <c r="XN20" s="17">
        <v>19.241980000000002</v>
      </c>
      <c r="XO20" s="17">
        <v>0.55801999999999996</v>
      </c>
      <c r="XP20" s="17">
        <v>9.1</v>
      </c>
      <c r="XQ20" s="17">
        <v>10.7</v>
      </c>
      <c r="XR20" s="17">
        <v>10.7</v>
      </c>
      <c r="XS20" s="17">
        <v>-1.6</v>
      </c>
      <c r="XT20" s="17">
        <v>27.4</v>
      </c>
      <c r="XU20" s="17">
        <v>29</v>
      </c>
      <c r="XV20" s="17">
        <v>29</v>
      </c>
      <c r="XW20" s="17">
        <v>-1.6</v>
      </c>
      <c r="XX20" s="17">
        <v>34.700000000000003</v>
      </c>
      <c r="XY20" s="17">
        <v>29</v>
      </c>
      <c r="XZ20" s="17">
        <v>29</v>
      </c>
      <c r="YA20" s="17">
        <v>5.7</v>
      </c>
      <c r="YB20" s="17">
        <v>13</v>
      </c>
      <c r="YC20" s="17">
        <v>14</v>
      </c>
      <c r="YD20" s="17">
        <v>14</v>
      </c>
      <c r="YE20" s="17">
        <v>-1</v>
      </c>
      <c r="YF20" s="17">
        <v>18.3</v>
      </c>
      <c r="YG20" s="17">
        <v>16</v>
      </c>
      <c r="YH20" s="17">
        <v>16</v>
      </c>
      <c r="YI20" s="17">
        <v>2.2999999999999998</v>
      </c>
      <c r="YJ20" s="17">
        <v>7.3</v>
      </c>
      <c r="YK20" s="17">
        <v>8.32</v>
      </c>
      <c r="YL20" s="17">
        <v>8.32</v>
      </c>
      <c r="YM20" s="17">
        <v>-1.02</v>
      </c>
      <c r="YN20" s="17">
        <v>11.6</v>
      </c>
      <c r="YO20" s="17">
        <v>11</v>
      </c>
      <c r="YP20" s="17">
        <v>11</v>
      </c>
      <c r="YQ20" s="17">
        <v>0.6</v>
      </c>
      <c r="YR20" s="17">
        <v>22.2</v>
      </c>
      <c r="YS20" s="17">
        <v>22</v>
      </c>
      <c r="YT20" s="17">
        <v>22</v>
      </c>
      <c r="YU20" s="17">
        <v>0.2</v>
      </c>
    </row>
    <row r="21" spans="1:671" ht="24" customHeight="1" x14ac:dyDescent="0.3">
      <c r="A21" s="1"/>
      <c r="B21" s="16" t="s">
        <v>67</v>
      </c>
      <c r="C21" s="16" t="s">
        <v>799</v>
      </c>
      <c r="D21" s="17">
        <v>201.7</v>
      </c>
      <c r="E21" s="17">
        <v>203.40136000000001</v>
      </c>
      <c r="F21" s="17">
        <v>203.40136000000001</v>
      </c>
      <c r="G21" s="17">
        <v>-1.70136</v>
      </c>
      <c r="H21" s="17">
        <v>595.5</v>
      </c>
      <c r="I21" s="17">
        <v>596.92534000000001</v>
      </c>
      <c r="J21" s="17">
        <v>596.92534000000001</v>
      </c>
      <c r="K21" s="17">
        <v>-1.4253400000000001</v>
      </c>
      <c r="L21" s="17">
        <v>197</v>
      </c>
      <c r="M21" s="17">
        <v>194.37914000000001</v>
      </c>
      <c r="N21" s="17">
        <v>194.37914000000001</v>
      </c>
      <c r="O21" s="17">
        <v>2.62086</v>
      </c>
      <c r="P21" s="17"/>
      <c r="Q21" s="17"/>
      <c r="R21" s="17"/>
      <c r="S21" s="17">
        <v>0</v>
      </c>
      <c r="T21" s="17"/>
      <c r="U21" s="17"/>
      <c r="V21" s="17"/>
      <c r="W21" s="17">
        <v>0</v>
      </c>
      <c r="X21" s="17">
        <v>88.8</v>
      </c>
      <c r="Y21" s="17">
        <v>91.867829999999998</v>
      </c>
      <c r="Z21" s="17">
        <v>91.867829999999998</v>
      </c>
      <c r="AA21" s="17">
        <v>-3.0678299999999998</v>
      </c>
      <c r="AB21" s="17">
        <v>234.3</v>
      </c>
      <c r="AC21" s="17">
        <v>242</v>
      </c>
      <c r="AD21" s="17">
        <v>242</v>
      </c>
      <c r="AE21" s="17">
        <v>-7.7</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v>205.1</v>
      </c>
      <c r="BE21" s="17">
        <v>207.24285</v>
      </c>
      <c r="BF21" s="17">
        <v>196.91011</v>
      </c>
      <c r="BG21" s="17">
        <v>8.1898900000000001</v>
      </c>
      <c r="BH21" s="17">
        <v>108.7</v>
      </c>
      <c r="BI21" s="17">
        <v>103.93259999999999</v>
      </c>
      <c r="BJ21" s="17">
        <v>98.750709999999998</v>
      </c>
      <c r="BK21" s="17">
        <v>9.9492899999999995</v>
      </c>
      <c r="BL21" s="17">
        <v>523.79999999999995</v>
      </c>
      <c r="BM21" s="17">
        <v>557.29155000000003</v>
      </c>
      <c r="BN21" s="17">
        <v>557.29155000000003</v>
      </c>
      <c r="BO21" s="17">
        <v>-33.491549999999997</v>
      </c>
      <c r="BP21" s="17">
        <v>10</v>
      </c>
      <c r="BQ21" s="17">
        <v>10.52094</v>
      </c>
      <c r="BR21" s="17">
        <v>10.52094</v>
      </c>
      <c r="BS21" s="17">
        <v>-0.52093999999999996</v>
      </c>
      <c r="BT21" s="17"/>
      <c r="BU21" s="17"/>
      <c r="BV21" s="17"/>
      <c r="BW21" s="17">
        <v>0</v>
      </c>
      <c r="BX21" s="17"/>
      <c r="BY21" s="17"/>
      <c r="BZ21" s="17"/>
      <c r="CA21" s="17">
        <v>0</v>
      </c>
      <c r="CB21" s="17"/>
      <c r="CC21" s="17"/>
      <c r="CD21" s="17"/>
      <c r="CE21" s="17">
        <v>0</v>
      </c>
      <c r="CF21" s="17"/>
      <c r="CG21" s="17"/>
      <c r="CH21" s="17"/>
      <c r="CI21" s="17">
        <v>0</v>
      </c>
      <c r="CJ21" s="17">
        <v>165.4</v>
      </c>
      <c r="CK21" s="17">
        <v>164.06706</v>
      </c>
      <c r="CL21" s="17">
        <v>164.06706</v>
      </c>
      <c r="CM21" s="17">
        <v>1.33294</v>
      </c>
      <c r="CN21" s="17">
        <v>6.9</v>
      </c>
      <c r="CO21" s="17">
        <v>5.1383299999999998</v>
      </c>
      <c r="CP21" s="17">
        <v>5.1383299999999998</v>
      </c>
      <c r="CQ21" s="17">
        <v>1.7616700000000001</v>
      </c>
      <c r="CR21" s="17">
        <v>5.4</v>
      </c>
      <c r="CS21" s="17">
        <v>2.8205</v>
      </c>
      <c r="CT21" s="17">
        <v>2.8205</v>
      </c>
      <c r="CU21" s="17">
        <v>2.5794999999999999</v>
      </c>
      <c r="CV21" s="17">
        <v>0</v>
      </c>
      <c r="CW21" s="17"/>
      <c r="CX21" s="17"/>
      <c r="CY21" s="17">
        <v>0</v>
      </c>
      <c r="CZ21" s="17">
        <v>4.5999999999999996</v>
      </c>
      <c r="DA21" s="17">
        <v>6.8787000000000003</v>
      </c>
      <c r="DB21" s="17">
        <v>6.8787000000000003</v>
      </c>
      <c r="DC21" s="17">
        <v>-2.2787000000000002</v>
      </c>
      <c r="DD21" s="17">
        <v>12.5</v>
      </c>
      <c r="DE21" s="17">
        <v>14.933920000000001</v>
      </c>
      <c r="DF21" s="17">
        <v>14.933920000000001</v>
      </c>
      <c r="DG21" s="17">
        <v>-2.4339200000000001</v>
      </c>
      <c r="DH21" s="17">
        <v>139.30000000000001</v>
      </c>
      <c r="DI21" s="17">
        <v>137.71887000000001</v>
      </c>
      <c r="DJ21" s="17">
        <v>134.64654999999999</v>
      </c>
      <c r="DK21" s="17">
        <v>4.6534500000000003</v>
      </c>
      <c r="DL21" s="17"/>
      <c r="DM21" s="17"/>
      <c r="DN21" s="17"/>
      <c r="DO21" s="17">
        <v>0</v>
      </c>
      <c r="DP21" s="17"/>
      <c r="DQ21" s="17"/>
      <c r="DR21" s="17"/>
      <c r="DS21" s="17">
        <v>0</v>
      </c>
      <c r="DT21" s="17"/>
      <c r="DU21" s="17"/>
      <c r="DV21" s="17"/>
      <c r="DW21" s="17">
        <v>0</v>
      </c>
      <c r="DX21" s="17"/>
      <c r="DY21" s="17"/>
      <c r="DZ21" s="17"/>
      <c r="EA21" s="17">
        <v>0</v>
      </c>
      <c r="EB21" s="17">
        <v>109.7</v>
      </c>
      <c r="EC21" s="17">
        <v>112.46647</v>
      </c>
      <c r="ED21" s="17">
        <v>112.46647</v>
      </c>
      <c r="EE21" s="17">
        <v>-2.76647</v>
      </c>
      <c r="EF21" s="17">
        <v>133.5</v>
      </c>
      <c r="EG21" s="17">
        <v>220.69499999999999</v>
      </c>
      <c r="EH21" s="17">
        <v>170.57731000000001</v>
      </c>
      <c r="EI21" s="17">
        <v>-37.077309999999997</v>
      </c>
      <c r="EJ21" s="17"/>
      <c r="EK21" s="17"/>
      <c r="EL21" s="17"/>
      <c r="EM21" s="17">
        <v>0</v>
      </c>
      <c r="EN21" s="17"/>
      <c r="EO21" s="17"/>
      <c r="EP21" s="17"/>
      <c r="EQ21" s="17">
        <v>0</v>
      </c>
      <c r="ER21" s="17"/>
      <c r="ES21" s="17"/>
      <c r="ET21" s="17"/>
      <c r="EU21" s="17">
        <v>0</v>
      </c>
      <c r="EV21" s="17">
        <v>6.5</v>
      </c>
      <c r="EW21" s="17">
        <v>6.39</v>
      </c>
      <c r="EX21" s="17">
        <v>6.39</v>
      </c>
      <c r="EY21" s="17">
        <v>0.11</v>
      </c>
      <c r="EZ21" s="17">
        <v>453</v>
      </c>
      <c r="FA21" s="17">
        <v>449.28086000000002</v>
      </c>
      <c r="FB21" s="17">
        <v>449.28086000000002</v>
      </c>
      <c r="FC21" s="17">
        <v>3.7191399999999999</v>
      </c>
      <c r="FD21" s="17">
        <v>80</v>
      </c>
      <c r="FE21" s="17">
        <v>81.635570000000001</v>
      </c>
      <c r="FF21" s="17">
        <v>81.635570000000001</v>
      </c>
      <c r="FG21" s="17">
        <v>-1.63557</v>
      </c>
      <c r="FH21" s="17">
        <v>121.4</v>
      </c>
      <c r="FI21" s="17">
        <v>142.04259999999999</v>
      </c>
      <c r="FJ21" s="17">
        <v>142.04259999999999</v>
      </c>
      <c r="FK21" s="17">
        <v>-20.642600000000002</v>
      </c>
      <c r="FL21" s="17">
        <v>42.1</v>
      </c>
      <c r="FM21" s="17">
        <v>41.89893</v>
      </c>
      <c r="FN21" s="17">
        <v>41.89893</v>
      </c>
      <c r="FO21" s="17">
        <v>0.20107</v>
      </c>
      <c r="FP21" s="17">
        <v>18.3</v>
      </c>
      <c r="FQ21" s="17">
        <v>19.21088</v>
      </c>
      <c r="FR21" s="17">
        <v>19.21088</v>
      </c>
      <c r="FS21" s="17">
        <v>-0.91088000000000002</v>
      </c>
      <c r="FT21" s="17">
        <v>18.8</v>
      </c>
      <c r="FU21" s="17">
        <v>18.172979999999999</v>
      </c>
      <c r="FV21" s="17">
        <v>18.172979999999999</v>
      </c>
      <c r="FW21" s="17">
        <v>0.62702000000000002</v>
      </c>
      <c r="FX21" s="17">
        <v>90.8</v>
      </c>
      <c r="FY21" s="17">
        <v>87.773570000000007</v>
      </c>
      <c r="FZ21" s="17">
        <v>87.773570000000007</v>
      </c>
      <c r="GA21" s="17">
        <v>3.02643</v>
      </c>
      <c r="GB21" s="17">
        <v>147.6</v>
      </c>
      <c r="GC21" s="17">
        <v>166.66181</v>
      </c>
      <c r="GD21" s="17">
        <v>166.66181</v>
      </c>
      <c r="GE21" s="17">
        <v>-19.061810000000001</v>
      </c>
      <c r="GF21" s="17">
        <v>147.4</v>
      </c>
      <c r="GG21" s="17">
        <v>166.66181</v>
      </c>
      <c r="GH21" s="17">
        <v>166.66181</v>
      </c>
      <c r="GI21" s="17">
        <v>-19.261810000000001</v>
      </c>
      <c r="GJ21" s="17">
        <v>166.4</v>
      </c>
      <c r="GK21" s="17">
        <v>167.16229000000001</v>
      </c>
      <c r="GL21" s="17">
        <v>167.16229000000001</v>
      </c>
      <c r="GM21" s="17">
        <v>-0.76229000000000002</v>
      </c>
      <c r="GN21" s="17">
        <v>105.6</v>
      </c>
      <c r="GO21" s="17">
        <v>110.48202000000001</v>
      </c>
      <c r="GP21" s="17">
        <v>110.48202000000001</v>
      </c>
      <c r="GQ21" s="17">
        <v>-4.8820199999999998</v>
      </c>
      <c r="GR21" s="17">
        <v>18</v>
      </c>
      <c r="GS21" s="17">
        <v>18.70973</v>
      </c>
      <c r="GT21" s="17">
        <v>45</v>
      </c>
      <c r="GU21" s="17">
        <v>-27</v>
      </c>
      <c r="GV21" s="17">
        <v>35.1</v>
      </c>
      <c r="GW21" s="17">
        <v>38.272109999999998</v>
      </c>
      <c r="GX21" s="17">
        <v>38.272109999999998</v>
      </c>
      <c r="GY21" s="17">
        <v>-3.17211</v>
      </c>
      <c r="GZ21" s="17">
        <v>2.1</v>
      </c>
      <c r="HA21" s="17">
        <v>4.5483500000000001</v>
      </c>
      <c r="HB21" s="17">
        <v>4.5483500000000001</v>
      </c>
      <c r="HC21" s="17">
        <v>-2.44835</v>
      </c>
      <c r="HD21" s="17">
        <v>31.1</v>
      </c>
      <c r="HE21" s="17">
        <v>21.379940000000001</v>
      </c>
      <c r="HF21" s="17">
        <v>21.379940000000001</v>
      </c>
      <c r="HG21" s="17">
        <v>9.7200600000000001</v>
      </c>
      <c r="HH21" s="17">
        <v>123.6</v>
      </c>
      <c r="HI21" s="17">
        <v>164.13149000000001</v>
      </c>
      <c r="HJ21" s="17">
        <v>164.13149000000001</v>
      </c>
      <c r="HK21" s="17">
        <v>-40.531489999999998</v>
      </c>
      <c r="HL21" s="17"/>
      <c r="HM21" s="17"/>
      <c r="HN21" s="17"/>
      <c r="HO21" s="17">
        <v>0</v>
      </c>
      <c r="HP21" s="17"/>
      <c r="HQ21" s="17"/>
      <c r="HR21" s="17"/>
      <c r="HS21" s="17">
        <v>0</v>
      </c>
      <c r="HT21" s="17">
        <v>27.7</v>
      </c>
      <c r="HU21" s="17"/>
      <c r="HV21" s="17"/>
      <c r="HW21" s="17">
        <v>27.7</v>
      </c>
      <c r="HX21" s="17"/>
      <c r="HY21" s="17"/>
      <c r="HZ21" s="17"/>
      <c r="IA21" s="17">
        <v>0</v>
      </c>
      <c r="IB21" s="17"/>
      <c r="IC21" s="17"/>
      <c r="ID21" s="17"/>
      <c r="IE21" s="17">
        <v>0</v>
      </c>
      <c r="IF21" s="17">
        <v>46.4</v>
      </c>
      <c r="IG21" s="17">
        <v>45.265309999999999</v>
      </c>
      <c r="IH21" s="17">
        <v>45.265309999999999</v>
      </c>
      <c r="II21" s="17">
        <v>1.13469</v>
      </c>
      <c r="IJ21" s="17"/>
      <c r="IK21" s="17"/>
      <c r="IL21" s="17"/>
      <c r="IM21" s="17">
        <v>0</v>
      </c>
      <c r="IN21" s="17"/>
      <c r="IO21" s="17"/>
      <c r="IP21" s="17"/>
      <c r="IQ21" s="17">
        <v>0</v>
      </c>
      <c r="IR21" s="17"/>
      <c r="IS21" s="17"/>
      <c r="IT21" s="17"/>
      <c r="IU21" s="17">
        <v>0</v>
      </c>
      <c r="IV21" s="17">
        <v>126.7</v>
      </c>
      <c r="IW21" s="17">
        <v>124.8415</v>
      </c>
      <c r="IX21" s="17">
        <v>132.83837</v>
      </c>
      <c r="IY21" s="17">
        <v>-6.1383700000000001</v>
      </c>
      <c r="IZ21" s="17">
        <v>0</v>
      </c>
      <c r="JA21" s="17"/>
      <c r="JB21" s="17"/>
      <c r="JC21" s="17">
        <v>0</v>
      </c>
      <c r="JD21" s="17">
        <v>0</v>
      </c>
      <c r="JE21" s="17"/>
      <c r="JF21" s="17"/>
      <c r="JG21" s="17">
        <v>0</v>
      </c>
      <c r="JH21" s="17">
        <v>67.099999999999994</v>
      </c>
      <c r="JI21" s="17">
        <v>68</v>
      </c>
      <c r="JJ21" s="17"/>
      <c r="JK21" s="17">
        <v>67.099999999999994</v>
      </c>
      <c r="JL21" s="17"/>
      <c r="JM21" s="17"/>
      <c r="JN21" s="17"/>
      <c r="JO21" s="17">
        <v>0</v>
      </c>
      <c r="JP21" s="17">
        <v>72.7</v>
      </c>
      <c r="JQ21" s="17">
        <v>65.813339999999997</v>
      </c>
      <c r="JR21" s="17">
        <v>44.848439999999997</v>
      </c>
      <c r="JS21" s="17">
        <v>27.851559999999999</v>
      </c>
      <c r="JT21" s="17">
        <v>35.799999999999997</v>
      </c>
      <c r="JU21" s="17">
        <v>33.005490000000002</v>
      </c>
      <c r="JV21" s="17">
        <v>22.49156</v>
      </c>
      <c r="JW21" s="17">
        <v>13.308439999999999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2.0425800000000001</v>
      </c>
      <c r="KX21" s="17">
        <v>2.0425800000000001</v>
      </c>
      <c r="KY21" s="17">
        <v>0.25741999999999998</v>
      </c>
      <c r="KZ21" s="17">
        <v>34.700000000000003</v>
      </c>
      <c r="LA21" s="17">
        <v>47.373840000000001</v>
      </c>
      <c r="LB21" s="17">
        <v>159.42292</v>
      </c>
      <c r="LC21" s="17">
        <v>-124.72292</v>
      </c>
      <c r="LD21" s="17">
        <v>96.2</v>
      </c>
      <c r="LE21" s="17">
        <v>122.90225</v>
      </c>
      <c r="LF21" s="17">
        <v>122.90224000000001</v>
      </c>
      <c r="LG21" s="17">
        <v>-26.70224</v>
      </c>
      <c r="LH21" s="17">
        <v>64.900000000000006</v>
      </c>
      <c r="LI21" s="17">
        <v>67.199219999999997</v>
      </c>
      <c r="LJ21" s="17">
        <v>67.199219999999997</v>
      </c>
      <c r="LK21" s="17">
        <v>-2.29922</v>
      </c>
      <c r="LL21" s="17">
        <v>64.900000000000006</v>
      </c>
      <c r="LM21" s="17">
        <v>65.84366</v>
      </c>
      <c r="LN21" s="17">
        <v>65.84366</v>
      </c>
      <c r="LO21" s="17">
        <v>-0.94366000000000005</v>
      </c>
      <c r="LP21" s="17">
        <v>29.6</v>
      </c>
      <c r="LQ21" s="17">
        <v>29.980560000000001</v>
      </c>
      <c r="LR21" s="17">
        <v>29.980560000000001</v>
      </c>
      <c r="LS21" s="17">
        <v>-0.38056000000000001</v>
      </c>
      <c r="LT21" s="17"/>
      <c r="LU21" s="17"/>
      <c r="LV21" s="17"/>
      <c r="LW21" s="17">
        <v>0</v>
      </c>
      <c r="LX21" s="17"/>
      <c r="LY21" s="17"/>
      <c r="LZ21" s="17"/>
      <c r="MA21" s="17">
        <v>0</v>
      </c>
      <c r="MB21" s="17"/>
      <c r="MC21" s="17"/>
      <c r="MD21" s="17"/>
      <c r="ME21" s="17">
        <v>0</v>
      </c>
      <c r="MF21" s="17">
        <v>142</v>
      </c>
      <c r="MG21" s="17">
        <v>153.06012000000001</v>
      </c>
      <c r="MH21" s="17">
        <v>151.08886000000001</v>
      </c>
      <c r="MI21" s="17">
        <v>-9.0888600000000004</v>
      </c>
      <c r="MJ21" s="17">
        <v>142.5</v>
      </c>
      <c r="MK21" s="17">
        <v>153.06012000000001</v>
      </c>
      <c r="ML21" s="17">
        <v>151.08886000000001</v>
      </c>
      <c r="MM21" s="17">
        <v>-8.5888600000000004</v>
      </c>
      <c r="MN21" s="17">
        <v>161.4</v>
      </c>
      <c r="MO21" s="17">
        <v>153.51975999999999</v>
      </c>
      <c r="MP21" s="17">
        <v>151.54257999999999</v>
      </c>
      <c r="MQ21" s="17">
        <v>9.8574199999999994</v>
      </c>
      <c r="MR21" s="17"/>
      <c r="MS21" s="17"/>
      <c r="MT21" s="17"/>
      <c r="MU21" s="17">
        <v>0</v>
      </c>
      <c r="MV21" s="17"/>
      <c r="MW21" s="17"/>
      <c r="MX21" s="17"/>
      <c r="MY21" s="17">
        <v>0</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5.4</v>
      </c>
      <c r="NU21" s="17">
        <v>6.1913999999999998</v>
      </c>
      <c r="NV21" s="17">
        <v>7.0432300000000003</v>
      </c>
      <c r="NW21" s="17">
        <v>-1.64323</v>
      </c>
      <c r="NX21" s="17">
        <v>4.0999999999999996</v>
      </c>
      <c r="NY21" s="17">
        <v>4.0686799999999996</v>
      </c>
      <c r="NZ21" s="17">
        <v>7.3890099999999999</v>
      </c>
      <c r="OA21" s="17">
        <v>-3.2890100000000002</v>
      </c>
      <c r="OB21" s="17">
        <v>20</v>
      </c>
      <c r="OC21" s="17">
        <v>17.492709999999999</v>
      </c>
      <c r="OD21" s="17">
        <v>17.492709999999999</v>
      </c>
      <c r="OE21" s="17">
        <v>2.5072899999999998</v>
      </c>
      <c r="OF21" s="17">
        <v>0</v>
      </c>
      <c r="OG21" s="17"/>
      <c r="OH21" s="17">
        <v>2.4E-2</v>
      </c>
      <c r="OI21" s="17">
        <v>-2.4E-2</v>
      </c>
      <c r="OJ21" s="17">
        <v>71.900000000000006</v>
      </c>
      <c r="OK21" s="17">
        <v>70.400000000000006</v>
      </c>
      <c r="OL21" s="17">
        <v>80.13</v>
      </c>
      <c r="OM21" s="17">
        <v>-8.23</v>
      </c>
      <c r="ON21" s="17">
        <v>4.5999999999999996</v>
      </c>
      <c r="OO21" s="17"/>
      <c r="OP21" s="17">
        <v>4.67</v>
      </c>
      <c r="OQ21" s="17">
        <v>-7.0000000000000007E-2</v>
      </c>
      <c r="OR21" s="17">
        <v>1.2</v>
      </c>
      <c r="OS21" s="17">
        <v>2.3650000000000002</v>
      </c>
      <c r="OT21" s="17">
        <v>2.3650000000000002</v>
      </c>
      <c r="OU21" s="17">
        <v>-1.165</v>
      </c>
      <c r="OV21" s="17">
        <v>0</v>
      </c>
      <c r="OW21" s="17"/>
      <c r="OX21" s="17"/>
      <c r="OY21" s="17">
        <v>0</v>
      </c>
      <c r="OZ21" s="17">
        <v>20.2</v>
      </c>
      <c r="PA21" s="17">
        <v>19.436350000000001</v>
      </c>
      <c r="PB21" s="17">
        <v>19.436350000000001</v>
      </c>
      <c r="PC21" s="17">
        <v>0.76365000000000005</v>
      </c>
      <c r="PD21" s="17">
        <v>10</v>
      </c>
      <c r="PE21" s="17">
        <v>9.9830000000000005</v>
      </c>
      <c r="PF21" s="17">
        <v>9.9830000000000005</v>
      </c>
      <c r="PG21" s="17">
        <v>1.7000000000000001E-2</v>
      </c>
      <c r="PH21" s="17">
        <v>5.5</v>
      </c>
      <c r="PI21" s="17">
        <v>5.67</v>
      </c>
      <c r="PJ21" s="17">
        <v>5.67</v>
      </c>
      <c r="PK21" s="17">
        <v>-0.17</v>
      </c>
      <c r="PL21" s="17">
        <v>3.6</v>
      </c>
      <c r="PM21" s="17"/>
      <c r="PN21" s="17">
        <v>11.445</v>
      </c>
      <c r="PO21" s="17">
        <v>-7.8449999999999998</v>
      </c>
      <c r="PP21" s="17">
        <v>0</v>
      </c>
      <c r="PQ21" s="17">
        <v>1</v>
      </c>
      <c r="PR21" s="17">
        <v>1</v>
      </c>
      <c r="PS21" s="17">
        <v>-1</v>
      </c>
      <c r="PT21" s="17">
        <v>3.3</v>
      </c>
      <c r="PU21" s="17">
        <v>1.8</v>
      </c>
      <c r="PV21" s="17">
        <v>1.8</v>
      </c>
      <c r="PW21" s="17">
        <v>1.5</v>
      </c>
      <c r="PX21" s="17">
        <v>5.2</v>
      </c>
      <c r="PY21" s="17">
        <v>5</v>
      </c>
      <c r="PZ21" s="17">
        <v>5</v>
      </c>
      <c r="QA21" s="17">
        <v>0.2</v>
      </c>
      <c r="QB21" s="17">
        <v>20</v>
      </c>
      <c r="QC21" s="17">
        <v>20.274049999999999</v>
      </c>
      <c r="QD21" s="17">
        <v>20.274049999999999</v>
      </c>
      <c r="QE21" s="17">
        <v>-0.27405000000000002</v>
      </c>
      <c r="QF21" s="17">
        <v>10</v>
      </c>
      <c r="QG21" s="17">
        <v>19.436350000000001</v>
      </c>
      <c r="QH21" s="17">
        <v>19.436350000000001</v>
      </c>
      <c r="QI21" s="17">
        <v>-9.4363499999999991</v>
      </c>
      <c r="QJ21" s="17">
        <v>18.899999999999999</v>
      </c>
      <c r="QK21" s="17">
        <v>17.492709999999999</v>
      </c>
      <c r="QL21" s="17">
        <v>17.492709999999999</v>
      </c>
      <c r="QM21" s="17">
        <v>1.4072899999999999</v>
      </c>
      <c r="QN21" s="17">
        <v>3.4</v>
      </c>
      <c r="QO21" s="17">
        <v>3.4</v>
      </c>
      <c r="QP21" s="17">
        <v>3.4</v>
      </c>
      <c r="QQ21" s="17">
        <v>0</v>
      </c>
      <c r="QR21" s="17">
        <v>18.399999999999999</v>
      </c>
      <c r="QS21" s="17">
        <v>17.881440000000001</v>
      </c>
      <c r="QT21" s="17">
        <v>17.881440000000001</v>
      </c>
      <c r="QU21" s="17">
        <v>0.51856000000000002</v>
      </c>
      <c r="QV21" s="17">
        <v>1.51</v>
      </c>
      <c r="QW21" s="17"/>
      <c r="QX21" s="17">
        <v>2.5419999999999998</v>
      </c>
      <c r="QY21" s="17">
        <v>-1.032</v>
      </c>
      <c r="QZ21" s="17">
        <v>1.1100000000000001</v>
      </c>
      <c r="RA21" s="17"/>
      <c r="RB21" s="17">
        <v>2.2610000000000001</v>
      </c>
      <c r="RC21" s="17">
        <v>-1.151</v>
      </c>
      <c r="RD21" s="17">
        <v>22.9</v>
      </c>
      <c r="RE21" s="17">
        <v>17.314</v>
      </c>
      <c r="RF21" s="17">
        <v>17.314</v>
      </c>
      <c r="RG21" s="17">
        <v>5.5860000000000003</v>
      </c>
      <c r="RH21" s="17">
        <v>60.8</v>
      </c>
      <c r="RI21" s="17">
        <v>43.831000000000003</v>
      </c>
      <c r="RJ21" s="17">
        <v>43.831000000000003</v>
      </c>
      <c r="RK21" s="17">
        <v>16.969000000000001</v>
      </c>
      <c r="RL21" s="17">
        <v>7.2</v>
      </c>
      <c r="RM21" s="17"/>
      <c r="RN21" s="17">
        <v>3.496</v>
      </c>
      <c r="RO21" s="17">
        <v>3.7040000000000002</v>
      </c>
      <c r="RP21" s="17">
        <v>3.5</v>
      </c>
      <c r="RQ21" s="17"/>
      <c r="RR21" s="17">
        <v>3.5009999999999999</v>
      </c>
      <c r="RS21" s="17">
        <v>-1E-3</v>
      </c>
      <c r="RT21" s="17">
        <v>10.3</v>
      </c>
      <c r="RU21" s="17"/>
      <c r="RV21" s="17">
        <v>10.60012</v>
      </c>
      <c r="RW21" s="17">
        <v>-0.30012</v>
      </c>
      <c r="RX21" s="17">
        <v>3</v>
      </c>
      <c r="RY21" s="17">
        <v>2</v>
      </c>
      <c r="RZ21" s="17">
        <v>2</v>
      </c>
      <c r="SA21" s="17">
        <v>1</v>
      </c>
      <c r="SB21" s="17"/>
      <c r="SC21" s="17"/>
      <c r="SD21" s="17">
        <v>0.4</v>
      </c>
      <c r="SE21" s="17">
        <v>-0.4</v>
      </c>
      <c r="SF21" s="17">
        <v>0</v>
      </c>
      <c r="SG21" s="17"/>
      <c r="SH21" s="17">
        <v>8.9999999999999993E-3</v>
      </c>
      <c r="SI21" s="17">
        <v>-8.9999999999999993E-3</v>
      </c>
      <c r="SJ21" s="17">
        <v>19.8</v>
      </c>
      <c r="SK21" s="17">
        <v>19.1448</v>
      </c>
      <c r="SL21" s="17">
        <v>19.1448</v>
      </c>
      <c r="SM21" s="17">
        <v>0.6552</v>
      </c>
      <c r="SN21" s="17">
        <v>9.3000000000000007</v>
      </c>
      <c r="SO21" s="17">
        <v>9.8000000000000007</v>
      </c>
      <c r="SP21" s="17">
        <v>9.8000000000000007</v>
      </c>
      <c r="SQ21" s="17">
        <v>-0.5</v>
      </c>
      <c r="SR21" s="17">
        <v>20</v>
      </c>
      <c r="SS21" s="17">
        <v>19.436350000000001</v>
      </c>
      <c r="ST21" s="17">
        <v>19.436350000000001</v>
      </c>
      <c r="SU21" s="17">
        <v>0.56364999999999998</v>
      </c>
      <c r="SV21" s="17">
        <v>20</v>
      </c>
      <c r="SW21" s="17">
        <v>19.436350000000001</v>
      </c>
      <c r="SX21" s="17">
        <v>19.436350000000001</v>
      </c>
      <c r="SY21" s="17">
        <v>0.56364999999999998</v>
      </c>
      <c r="SZ21" s="17">
        <v>19.8</v>
      </c>
      <c r="TA21" s="17">
        <v>19.241980000000002</v>
      </c>
      <c r="TB21" s="17">
        <v>19.241980000000002</v>
      </c>
      <c r="TC21" s="17">
        <v>0.55801999999999996</v>
      </c>
      <c r="TD21" s="17">
        <v>11</v>
      </c>
      <c r="TE21" s="17">
        <v>8.0489999999999995</v>
      </c>
      <c r="TF21" s="17">
        <v>8.0489999999999995</v>
      </c>
      <c r="TG21" s="17">
        <v>2.9510000000000001</v>
      </c>
      <c r="TH21" s="17">
        <v>17.399999999999999</v>
      </c>
      <c r="TI21" s="17">
        <v>15.596</v>
      </c>
      <c r="TJ21" s="17">
        <v>15.596</v>
      </c>
      <c r="TK21" s="17">
        <v>1.804</v>
      </c>
      <c r="TL21" s="17">
        <v>11.6</v>
      </c>
      <c r="TM21" s="17"/>
      <c r="TN21" s="17">
        <v>4.5640000000000001</v>
      </c>
      <c r="TO21" s="17">
        <v>7.0359999999999996</v>
      </c>
      <c r="TP21" s="17">
        <v>74.400000000000006</v>
      </c>
      <c r="TQ21" s="17">
        <v>13.8</v>
      </c>
      <c r="TR21" s="17">
        <v>14.49</v>
      </c>
      <c r="TS21" s="17">
        <v>59.91</v>
      </c>
      <c r="TT21" s="17">
        <v>107.1</v>
      </c>
      <c r="TU21" s="17">
        <v>24</v>
      </c>
      <c r="TV21" s="17">
        <v>29.992000000000001</v>
      </c>
      <c r="TW21" s="17">
        <v>77.108000000000004</v>
      </c>
      <c r="TX21" s="17">
        <v>9.3000000000000007</v>
      </c>
      <c r="TY21" s="17">
        <v>0.4</v>
      </c>
      <c r="TZ21" s="17">
        <v>0.29699999999999999</v>
      </c>
      <c r="UA21" s="17">
        <v>9.0030000000000001</v>
      </c>
      <c r="UB21" s="17">
        <v>4.8</v>
      </c>
      <c r="UC21" s="17">
        <v>0.38</v>
      </c>
      <c r="UD21" s="17">
        <v>0.38</v>
      </c>
      <c r="UE21" s="17">
        <v>4.42</v>
      </c>
      <c r="UF21" s="17">
        <v>3.5</v>
      </c>
      <c r="UG21" s="17"/>
      <c r="UH21" s="17">
        <v>8.66</v>
      </c>
      <c r="UI21" s="17">
        <v>-5.16</v>
      </c>
      <c r="UJ21" s="17">
        <v>20.9</v>
      </c>
      <c r="UK21" s="17">
        <v>19.436350000000001</v>
      </c>
      <c r="UL21" s="17">
        <v>19.436350000000001</v>
      </c>
      <c r="UM21" s="17">
        <v>1.4636499999999999</v>
      </c>
      <c r="UN21" s="17">
        <v>7.5</v>
      </c>
      <c r="UO21" s="17">
        <v>8.1999999999999993</v>
      </c>
      <c r="UP21" s="17">
        <v>8.1999999999999993</v>
      </c>
      <c r="UQ21" s="17">
        <v>-0.7</v>
      </c>
      <c r="UR21" s="17">
        <v>6.1</v>
      </c>
      <c r="US21" s="17">
        <v>6.1</v>
      </c>
      <c r="UT21" s="17">
        <v>6.1</v>
      </c>
      <c r="UU21" s="17">
        <v>0</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1.9</v>
      </c>
      <c r="VI21" s="17">
        <v>3.294</v>
      </c>
      <c r="VJ21" s="17">
        <v>3.294</v>
      </c>
      <c r="VK21" s="17">
        <v>-1.3939999999999999</v>
      </c>
      <c r="VL21" s="17">
        <v>6.6</v>
      </c>
      <c r="VM21" s="17"/>
      <c r="VN21" s="17">
        <v>15.599</v>
      </c>
      <c r="VO21" s="17">
        <v>-8.9990000000000006</v>
      </c>
      <c r="VP21" s="17">
        <v>1.2</v>
      </c>
      <c r="VQ21" s="17"/>
      <c r="VR21" s="17">
        <v>1.1220000000000001</v>
      </c>
      <c r="VS21" s="17">
        <v>7.8E-2</v>
      </c>
      <c r="VT21" s="17">
        <v>5.3</v>
      </c>
      <c r="VU21" s="17"/>
      <c r="VV21" s="17">
        <v>13.247999999999999</v>
      </c>
      <c r="VW21" s="17">
        <v>-7.9480000000000004</v>
      </c>
      <c r="VX21" s="17">
        <v>0.3</v>
      </c>
      <c r="VY21" s="17">
        <v>0.6</v>
      </c>
      <c r="VZ21" s="17">
        <v>0.6</v>
      </c>
      <c r="WA21" s="17">
        <v>-0.3</v>
      </c>
      <c r="WB21" s="17">
        <v>23</v>
      </c>
      <c r="WC21" s="17">
        <v>19.100000000000001</v>
      </c>
      <c r="WD21" s="17">
        <v>29</v>
      </c>
      <c r="WE21" s="17">
        <v>-6</v>
      </c>
      <c r="WF21" s="17">
        <v>14.6</v>
      </c>
      <c r="WG21" s="17">
        <v>19.399999999999999</v>
      </c>
      <c r="WH21" s="17">
        <v>29</v>
      </c>
      <c r="WI21" s="17">
        <v>-14.4</v>
      </c>
      <c r="WJ21" s="17">
        <v>3.6</v>
      </c>
      <c r="WK21" s="17"/>
      <c r="WL21" s="17">
        <v>10.677</v>
      </c>
      <c r="WM21" s="17">
        <v>-7.077</v>
      </c>
      <c r="WN21" s="17">
        <v>3.4</v>
      </c>
      <c r="WO21" s="17">
        <v>4.2</v>
      </c>
      <c r="WP21" s="17">
        <v>4.2</v>
      </c>
      <c r="WQ21" s="17">
        <v>-0.8</v>
      </c>
      <c r="WR21" s="17">
        <v>1.2</v>
      </c>
      <c r="WS21" s="17">
        <v>1.2</v>
      </c>
      <c r="WT21" s="17">
        <v>1.2</v>
      </c>
      <c r="WU21" s="17">
        <v>0</v>
      </c>
      <c r="WV21" s="17">
        <v>2.4</v>
      </c>
      <c r="WW21" s="17">
        <v>2.4</v>
      </c>
      <c r="WX21" s="17">
        <v>2.4</v>
      </c>
      <c r="WY21" s="17">
        <v>0</v>
      </c>
      <c r="WZ21" s="17">
        <v>1.1000000000000001</v>
      </c>
      <c r="XA21" s="17">
        <v>1.4</v>
      </c>
      <c r="XB21" s="17">
        <v>1.4</v>
      </c>
      <c r="XC21" s="17">
        <v>-0.3</v>
      </c>
      <c r="XD21" s="17">
        <v>0.2</v>
      </c>
      <c r="XE21" s="17"/>
      <c r="XF21" s="17">
        <v>0.14899999999999999</v>
      </c>
      <c r="XG21" s="17">
        <v>5.0999999999999997E-2</v>
      </c>
      <c r="XH21" s="17">
        <v>9</v>
      </c>
      <c r="XI21" s="17">
        <v>9</v>
      </c>
      <c r="XJ21" s="17">
        <v>9</v>
      </c>
      <c r="XK21" s="17">
        <v>0</v>
      </c>
      <c r="XL21" s="17">
        <v>19.8</v>
      </c>
      <c r="XM21" s="17">
        <v>19.241980000000002</v>
      </c>
      <c r="XN21" s="17">
        <v>19.241980000000002</v>
      </c>
      <c r="XO21" s="17">
        <v>0.55801999999999996</v>
      </c>
      <c r="XP21" s="17">
        <v>8.8000000000000007</v>
      </c>
      <c r="XQ21" s="17">
        <v>10.7</v>
      </c>
      <c r="XR21" s="17">
        <v>10.7</v>
      </c>
      <c r="XS21" s="17">
        <v>-1.9</v>
      </c>
      <c r="XT21" s="17">
        <v>27.1</v>
      </c>
      <c r="XU21" s="17">
        <v>29</v>
      </c>
      <c r="XV21" s="17">
        <v>29</v>
      </c>
      <c r="XW21" s="17">
        <v>-1.9</v>
      </c>
      <c r="XX21" s="17">
        <v>34.5</v>
      </c>
      <c r="XY21" s="17">
        <v>29</v>
      </c>
      <c r="XZ21" s="17">
        <v>29</v>
      </c>
      <c r="YA21" s="17">
        <v>5.5</v>
      </c>
      <c r="YB21" s="17">
        <v>13.5</v>
      </c>
      <c r="YC21" s="17">
        <v>14</v>
      </c>
      <c r="YD21" s="17">
        <v>14</v>
      </c>
      <c r="YE21" s="17">
        <v>-0.5</v>
      </c>
      <c r="YF21" s="17">
        <v>17.399999999999999</v>
      </c>
      <c r="YG21" s="17">
        <v>16</v>
      </c>
      <c r="YH21" s="17">
        <v>16</v>
      </c>
      <c r="YI21" s="17">
        <v>1.4</v>
      </c>
      <c r="YJ21" s="17">
        <v>7.9</v>
      </c>
      <c r="YK21" s="17">
        <v>8.32</v>
      </c>
      <c r="YL21" s="17">
        <v>8.32</v>
      </c>
      <c r="YM21" s="17">
        <v>-0.42</v>
      </c>
      <c r="YN21" s="17">
        <v>11.5</v>
      </c>
      <c r="YO21" s="17">
        <v>11</v>
      </c>
      <c r="YP21" s="17">
        <v>11</v>
      </c>
      <c r="YQ21" s="17">
        <v>0.5</v>
      </c>
      <c r="YR21" s="17">
        <v>22.3</v>
      </c>
      <c r="YS21" s="17">
        <v>22</v>
      </c>
      <c r="YT21" s="17">
        <v>22</v>
      </c>
      <c r="YU21" s="17">
        <v>0.3</v>
      </c>
    </row>
    <row r="22" spans="1:671" ht="24" customHeight="1" x14ac:dyDescent="0.3">
      <c r="A22" s="1"/>
      <c r="B22" s="16" t="s">
        <v>67</v>
      </c>
      <c r="C22" s="16" t="s">
        <v>800</v>
      </c>
      <c r="D22" s="17">
        <v>201.7</v>
      </c>
      <c r="E22" s="17">
        <v>203.40136000000001</v>
      </c>
      <c r="F22" s="17">
        <v>203.40136000000001</v>
      </c>
      <c r="G22" s="17">
        <v>-1.70136</v>
      </c>
      <c r="H22" s="17">
        <v>608.4</v>
      </c>
      <c r="I22" s="17">
        <v>596.92534000000001</v>
      </c>
      <c r="J22" s="17">
        <v>596.92534000000001</v>
      </c>
      <c r="K22" s="17">
        <v>11.47466</v>
      </c>
      <c r="L22" s="17">
        <v>207</v>
      </c>
      <c r="M22" s="17">
        <v>194.37914000000001</v>
      </c>
      <c r="N22" s="17">
        <v>194.37914000000001</v>
      </c>
      <c r="O22" s="17">
        <v>12.62086</v>
      </c>
      <c r="P22" s="17"/>
      <c r="Q22" s="17"/>
      <c r="R22" s="17"/>
      <c r="S22" s="17">
        <v>0</v>
      </c>
      <c r="T22" s="17"/>
      <c r="U22" s="17"/>
      <c r="V22" s="17"/>
      <c r="W22" s="17">
        <v>0</v>
      </c>
      <c r="X22" s="17">
        <v>89.2</v>
      </c>
      <c r="Y22" s="17">
        <v>91.867829999999998</v>
      </c>
      <c r="Z22" s="17">
        <v>91.867829999999998</v>
      </c>
      <c r="AA22" s="17">
        <v>-2.6678299999999999</v>
      </c>
      <c r="AB22" s="17">
        <v>237.5</v>
      </c>
      <c r="AC22" s="17">
        <v>242</v>
      </c>
      <c r="AD22" s="17">
        <v>242</v>
      </c>
      <c r="AE22" s="17">
        <v>-4.5</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v>115.4</v>
      </c>
      <c r="BE22" s="17">
        <v>207.24285</v>
      </c>
      <c r="BF22" s="17">
        <v>207.24285</v>
      </c>
      <c r="BG22" s="17">
        <v>-91.842849999999999</v>
      </c>
      <c r="BH22" s="17">
        <v>78.7</v>
      </c>
      <c r="BI22" s="17">
        <v>103.93259999999999</v>
      </c>
      <c r="BJ22" s="17">
        <v>103.93259999999999</v>
      </c>
      <c r="BK22" s="17">
        <v>-25.232600000000001</v>
      </c>
      <c r="BL22" s="17">
        <v>549</v>
      </c>
      <c r="BM22" s="17">
        <v>557.29155000000003</v>
      </c>
      <c r="BN22" s="17">
        <v>557.29155000000003</v>
      </c>
      <c r="BO22" s="17">
        <v>-8.2915500000000009</v>
      </c>
      <c r="BP22" s="17">
        <v>9.9</v>
      </c>
      <c r="BQ22" s="17">
        <v>10.52094</v>
      </c>
      <c r="BR22" s="17">
        <v>10.52094</v>
      </c>
      <c r="BS22" s="17">
        <v>-0.62094000000000005</v>
      </c>
      <c r="BT22" s="17"/>
      <c r="BU22" s="17"/>
      <c r="BV22" s="17"/>
      <c r="BW22" s="17">
        <v>0</v>
      </c>
      <c r="BX22" s="17"/>
      <c r="BY22" s="17"/>
      <c r="BZ22" s="17"/>
      <c r="CA22" s="17">
        <v>0</v>
      </c>
      <c r="CB22" s="17"/>
      <c r="CC22" s="17"/>
      <c r="CD22" s="17"/>
      <c r="CE22" s="17">
        <v>0</v>
      </c>
      <c r="CF22" s="17"/>
      <c r="CG22" s="17"/>
      <c r="CH22" s="17"/>
      <c r="CI22" s="17">
        <v>0</v>
      </c>
      <c r="CJ22" s="17">
        <v>165.6</v>
      </c>
      <c r="CK22" s="17">
        <v>164.06706</v>
      </c>
      <c r="CL22" s="17">
        <v>164.06706</v>
      </c>
      <c r="CM22" s="17">
        <v>1.53294</v>
      </c>
      <c r="CN22" s="17">
        <v>7.5</v>
      </c>
      <c r="CO22" s="17">
        <v>5.1383299999999998</v>
      </c>
      <c r="CP22" s="17">
        <v>5.1383299999999998</v>
      </c>
      <c r="CQ22" s="17">
        <v>2.3616700000000002</v>
      </c>
      <c r="CR22" s="17">
        <v>5.2</v>
      </c>
      <c r="CS22" s="17">
        <v>2.8205</v>
      </c>
      <c r="CT22" s="17">
        <v>2.8205</v>
      </c>
      <c r="CU22" s="17">
        <v>2.3795000000000002</v>
      </c>
      <c r="CV22" s="17">
        <v>0</v>
      </c>
      <c r="CW22" s="17"/>
      <c r="CX22" s="17"/>
      <c r="CY22" s="17">
        <v>0</v>
      </c>
      <c r="CZ22" s="17">
        <v>4.9000000000000004</v>
      </c>
      <c r="DA22" s="17">
        <v>6.8787000000000003</v>
      </c>
      <c r="DB22" s="17">
        <v>6.8787000000000003</v>
      </c>
      <c r="DC22" s="17">
        <v>-1.9786999999999999</v>
      </c>
      <c r="DD22" s="17">
        <v>12.6</v>
      </c>
      <c r="DE22" s="17">
        <v>14.933920000000001</v>
      </c>
      <c r="DF22" s="17">
        <v>14.933920000000001</v>
      </c>
      <c r="DG22" s="17">
        <v>-2.33392</v>
      </c>
      <c r="DH22" s="17">
        <v>142.4</v>
      </c>
      <c r="DI22" s="17">
        <v>142.44412</v>
      </c>
      <c r="DJ22" s="17">
        <v>142.44412</v>
      </c>
      <c r="DK22" s="17">
        <v>-4.4119999999999999E-2</v>
      </c>
      <c r="DL22" s="17"/>
      <c r="DM22" s="17"/>
      <c r="DN22" s="17"/>
      <c r="DO22" s="17">
        <v>0</v>
      </c>
      <c r="DP22" s="17"/>
      <c r="DQ22" s="17"/>
      <c r="DR22" s="17"/>
      <c r="DS22" s="17">
        <v>0</v>
      </c>
      <c r="DT22" s="17"/>
      <c r="DU22" s="17"/>
      <c r="DV22" s="17"/>
      <c r="DW22" s="17">
        <v>0</v>
      </c>
      <c r="DX22" s="17"/>
      <c r="DY22" s="17"/>
      <c r="DZ22" s="17"/>
      <c r="EA22" s="17">
        <v>0</v>
      </c>
      <c r="EB22" s="17">
        <v>110.6</v>
      </c>
      <c r="EC22" s="17">
        <v>112.46647</v>
      </c>
      <c r="ED22" s="17">
        <v>112.46647</v>
      </c>
      <c r="EE22" s="17">
        <v>-1.8664700000000001</v>
      </c>
      <c r="EF22" s="17">
        <v>189.6</v>
      </c>
      <c r="EG22" s="17">
        <v>195.58247</v>
      </c>
      <c r="EH22" s="17">
        <v>170.57731000000001</v>
      </c>
      <c r="EI22" s="17">
        <v>19.022690000000001</v>
      </c>
      <c r="EJ22" s="17"/>
      <c r="EK22" s="17"/>
      <c r="EL22" s="17"/>
      <c r="EM22" s="17">
        <v>0</v>
      </c>
      <c r="EN22" s="17"/>
      <c r="EO22" s="17"/>
      <c r="EP22" s="17"/>
      <c r="EQ22" s="17">
        <v>0</v>
      </c>
      <c r="ER22" s="17"/>
      <c r="ES22" s="17"/>
      <c r="ET22" s="17"/>
      <c r="EU22" s="17">
        <v>0</v>
      </c>
      <c r="EV22" s="17">
        <v>6.5</v>
      </c>
      <c r="EW22" s="17">
        <v>6.39</v>
      </c>
      <c r="EX22" s="17">
        <v>6.39</v>
      </c>
      <c r="EY22" s="17">
        <v>0.11</v>
      </c>
      <c r="EZ22" s="17">
        <v>456.9</v>
      </c>
      <c r="FA22" s="17">
        <v>449.28086000000002</v>
      </c>
      <c r="FB22" s="17">
        <v>449.28086000000002</v>
      </c>
      <c r="FC22" s="17">
        <v>7.6191399999999998</v>
      </c>
      <c r="FD22" s="17">
        <v>79.900000000000006</v>
      </c>
      <c r="FE22" s="17">
        <v>81.635570000000001</v>
      </c>
      <c r="FF22" s="17">
        <v>81.635570000000001</v>
      </c>
      <c r="FG22" s="17">
        <v>-1.7355700000000001</v>
      </c>
      <c r="FH22" s="17">
        <v>143.1</v>
      </c>
      <c r="FI22" s="17">
        <v>142.04259999999999</v>
      </c>
      <c r="FJ22" s="17">
        <v>142.04259999999999</v>
      </c>
      <c r="FK22" s="17">
        <v>1.0573999999999999</v>
      </c>
      <c r="FL22" s="17">
        <v>42</v>
      </c>
      <c r="FM22" s="17">
        <v>41.89893</v>
      </c>
      <c r="FN22" s="17">
        <v>41.89893</v>
      </c>
      <c r="FO22" s="17">
        <v>0.10106999999999999</v>
      </c>
      <c r="FP22" s="17">
        <v>18.600000000000001</v>
      </c>
      <c r="FQ22" s="17">
        <v>19.21088</v>
      </c>
      <c r="FR22" s="17">
        <v>19.21088</v>
      </c>
      <c r="FS22" s="17">
        <v>-0.61087999999999998</v>
      </c>
      <c r="FT22" s="17">
        <v>18.899999999999999</v>
      </c>
      <c r="FU22" s="17">
        <v>18.172979999999999</v>
      </c>
      <c r="FV22" s="17">
        <v>18.172979999999999</v>
      </c>
      <c r="FW22" s="17">
        <v>0.72702</v>
      </c>
      <c r="FX22" s="17">
        <v>91</v>
      </c>
      <c r="FY22" s="17">
        <v>87.773570000000007</v>
      </c>
      <c r="FZ22" s="17">
        <v>87.773570000000007</v>
      </c>
      <c r="GA22" s="17">
        <v>3.2264300000000001</v>
      </c>
      <c r="GB22" s="17">
        <v>164.4</v>
      </c>
      <c r="GC22" s="17">
        <v>166.66181</v>
      </c>
      <c r="GD22" s="17">
        <v>166.66181</v>
      </c>
      <c r="GE22" s="17">
        <v>-2.2618100000000001</v>
      </c>
      <c r="GF22" s="17">
        <v>164.3</v>
      </c>
      <c r="GG22" s="17">
        <v>166.66181</v>
      </c>
      <c r="GH22" s="17">
        <v>166.66181</v>
      </c>
      <c r="GI22" s="17">
        <v>-2.3618100000000002</v>
      </c>
      <c r="GJ22" s="17">
        <v>175.6</v>
      </c>
      <c r="GK22" s="17">
        <v>167.16229000000001</v>
      </c>
      <c r="GL22" s="17">
        <v>167.16229000000001</v>
      </c>
      <c r="GM22" s="17">
        <v>8.4377099999999992</v>
      </c>
      <c r="GN22" s="17">
        <v>106.2</v>
      </c>
      <c r="GO22" s="17">
        <v>110.48202000000001</v>
      </c>
      <c r="GP22" s="17">
        <v>110.48202000000001</v>
      </c>
      <c r="GQ22" s="17">
        <v>-4.2820200000000002</v>
      </c>
      <c r="GR22" s="17">
        <v>24.3</v>
      </c>
      <c r="GS22" s="17">
        <v>18</v>
      </c>
      <c r="GT22" s="17">
        <v>45</v>
      </c>
      <c r="GU22" s="17">
        <v>-20.7</v>
      </c>
      <c r="GV22" s="17">
        <v>40</v>
      </c>
      <c r="GW22" s="17">
        <v>38.272109999999998</v>
      </c>
      <c r="GX22" s="17">
        <v>38.272109999999998</v>
      </c>
      <c r="GY22" s="17">
        <v>1.7278899999999999</v>
      </c>
      <c r="GZ22" s="17">
        <v>2.1</v>
      </c>
      <c r="HA22" s="17">
        <v>4.5483500000000001</v>
      </c>
      <c r="HB22" s="17">
        <v>4.5483500000000001</v>
      </c>
      <c r="HC22" s="17">
        <v>-2.44835</v>
      </c>
      <c r="HD22" s="17">
        <v>31.4</v>
      </c>
      <c r="HE22" s="17">
        <v>21.379940000000001</v>
      </c>
      <c r="HF22" s="17">
        <v>21.379940000000001</v>
      </c>
      <c r="HG22" s="17">
        <v>10.020060000000001</v>
      </c>
      <c r="HH22" s="17">
        <v>137.69999999999999</v>
      </c>
      <c r="HI22" s="17">
        <v>164.13149000000001</v>
      </c>
      <c r="HJ22" s="17">
        <v>164.13149000000001</v>
      </c>
      <c r="HK22" s="17">
        <v>-26.43149</v>
      </c>
      <c r="HL22" s="17"/>
      <c r="HM22" s="17"/>
      <c r="HN22" s="17"/>
      <c r="HO22" s="17">
        <v>0</v>
      </c>
      <c r="HP22" s="17"/>
      <c r="HQ22" s="17"/>
      <c r="HR22" s="17"/>
      <c r="HS22" s="17">
        <v>0</v>
      </c>
      <c r="HT22" s="17">
        <v>15.2</v>
      </c>
      <c r="HU22" s="17">
        <v>23.32893</v>
      </c>
      <c r="HV22" s="17">
        <v>45.630519999999997</v>
      </c>
      <c r="HW22" s="17">
        <v>-30.430520000000001</v>
      </c>
      <c r="HX22" s="17"/>
      <c r="HY22" s="17"/>
      <c r="HZ22" s="17"/>
      <c r="IA22" s="17">
        <v>0</v>
      </c>
      <c r="IB22" s="17"/>
      <c r="IC22" s="17"/>
      <c r="ID22" s="17"/>
      <c r="IE22" s="17">
        <v>0</v>
      </c>
      <c r="IF22" s="17">
        <v>46.4</v>
      </c>
      <c r="IG22" s="17">
        <v>45.265309999999999</v>
      </c>
      <c r="IH22" s="17">
        <v>45.265309999999999</v>
      </c>
      <c r="II22" s="17">
        <v>1.13469</v>
      </c>
      <c r="IJ22" s="17"/>
      <c r="IK22" s="17"/>
      <c r="IL22" s="17"/>
      <c r="IM22" s="17">
        <v>0</v>
      </c>
      <c r="IN22" s="17"/>
      <c r="IO22" s="17"/>
      <c r="IP22" s="17"/>
      <c r="IQ22" s="17">
        <v>0</v>
      </c>
      <c r="IR22" s="17"/>
      <c r="IS22" s="17"/>
      <c r="IT22" s="17"/>
      <c r="IU22" s="17">
        <v>0</v>
      </c>
      <c r="IV22" s="17">
        <v>127.4</v>
      </c>
      <c r="IW22" s="17">
        <v>124.8415</v>
      </c>
      <c r="IX22" s="17">
        <v>132.83837</v>
      </c>
      <c r="IY22" s="17">
        <v>-5.4383699999999999</v>
      </c>
      <c r="IZ22" s="17">
        <v>0</v>
      </c>
      <c r="JA22" s="17"/>
      <c r="JB22" s="17"/>
      <c r="JC22" s="17">
        <v>0</v>
      </c>
      <c r="JD22" s="17">
        <v>0</v>
      </c>
      <c r="JE22" s="17"/>
      <c r="JF22" s="17"/>
      <c r="JG22" s="17">
        <v>0</v>
      </c>
      <c r="JH22" s="17">
        <v>67.400000000000006</v>
      </c>
      <c r="JI22" s="17">
        <v>202.72200000000001</v>
      </c>
      <c r="JJ22" s="17"/>
      <c r="JK22" s="17">
        <v>67.400000000000006</v>
      </c>
      <c r="JL22" s="17"/>
      <c r="JM22" s="17"/>
      <c r="JN22" s="17"/>
      <c r="JO22" s="17">
        <v>0</v>
      </c>
      <c r="JP22" s="17">
        <v>63.4</v>
      </c>
      <c r="JQ22" s="17">
        <v>73.590999999999994</v>
      </c>
      <c r="JR22" s="17">
        <v>73.590999999999994</v>
      </c>
      <c r="JS22" s="17">
        <v>-10.191000000000001</v>
      </c>
      <c r="JT22" s="17">
        <v>32.700000000000003</v>
      </c>
      <c r="JU22" s="17">
        <v>36.905999999999999</v>
      </c>
      <c r="JV22" s="17">
        <v>36.905999999999999</v>
      </c>
      <c r="JW22" s="17">
        <v>-4.2060000000000004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2.0425800000000001</v>
      </c>
      <c r="KX22" s="17">
        <v>2.0425800000000001</v>
      </c>
      <c r="KY22" s="17">
        <v>0.25741999999999998</v>
      </c>
      <c r="KZ22" s="17">
        <v>70.3</v>
      </c>
      <c r="LA22" s="17">
        <v>47.373840000000001</v>
      </c>
      <c r="LB22" s="17">
        <v>174.35598999999999</v>
      </c>
      <c r="LC22" s="17">
        <v>-104.05598999999999</v>
      </c>
      <c r="LD22" s="17">
        <v>123.1</v>
      </c>
      <c r="LE22" s="17">
        <v>122.90225</v>
      </c>
      <c r="LF22" s="17">
        <v>122.90225</v>
      </c>
      <c r="LG22" s="17">
        <v>0.19775000000000001</v>
      </c>
      <c r="LH22" s="17">
        <v>65.5</v>
      </c>
      <c r="LI22" s="17">
        <v>67.199219999999997</v>
      </c>
      <c r="LJ22" s="17">
        <v>67.199219999999997</v>
      </c>
      <c r="LK22" s="17">
        <v>-1.69922</v>
      </c>
      <c r="LL22" s="17">
        <v>61.1</v>
      </c>
      <c r="LM22" s="17">
        <v>65.84366</v>
      </c>
      <c r="LN22" s="17">
        <v>65.84366</v>
      </c>
      <c r="LO22" s="17">
        <v>-4.7436600000000002</v>
      </c>
      <c r="LP22" s="17">
        <v>29.9</v>
      </c>
      <c r="LQ22" s="17">
        <v>29.980560000000001</v>
      </c>
      <c r="LR22" s="17">
        <v>29.980560000000001</v>
      </c>
      <c r="LS22" s="17">
        <v>-8.0560000000000007E-2</v>
      </c>
      <c r="LT22" s="17"/>
      <c r="LU22" s="17"/>
      <c r="LV22" s="17"/>
      <c r="LW22" s="17">
        <v>0</v>
      </c>
      <c r="LX22" s="17"/>
      <c r="LY22" s="17"/>
      <c r="LZ22" s="17"/>
      <c r="MA22" s="17">
        <v>0</v>
      </c>
      <c r="MB22" s="17"/>
      <c r="MC22" s="17"/>
      <c r="MD22" s="17"/>
      <c r="ME22" s="17">
        <v>0</v>
      </c>
      <c r="MF22" s="17">
        <v>141.6</v>
      </c>
      <c r="MG22" s="17">
        <v>153.06012000000001</v>
      </c>
      <c r="MH22" s="17">
        <v>153.06012000000001</v>
      </c>
      <c r="MI22" s="17">
        <v>-11.46012</v>
      </c>
      <c r="MJ22" s="17">
        <v>142.80000000000001</v>
      </c>
      <c r="MK22" s="17">
        <v>153.06012000000001</v>
      </c>
      <c r="ML22" s="17">
        <v>153.06012000000001</v>
      </c>
      <c r="MM22" s="17">
        <v>-10.260120000000001</v>
      </c>
      <c r="MN22" s="17">
        <v>149.30000000000001</v>
      </c>
      <c r="MO22" s="17">
        <v>153.51975999999999</v>
      </c>
      <c r="MP22" s="17">
        <v>153.51975999999999</v>
      </c>
      <c r="MQ22" s="17">
        <v>-4.21976</v>
      </c>
      <c r="MR22" s="17"/>
      <c r="MS22" s="17"/>
      <c r="MT22" s="17"/>
      <c r="MU22" s="17">
        <v>0</v>
      </c>
      <c r="MV22" s="17"/>
      <c r="MW22" s="17"/>
      <c r="MX22" s="17"/>
      <c r="MY22" s="17">
        <v>0</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5.4</v>
      </c>
      <c r="NU22" s="17">
        <v>6.1913999999999998</v>
      </c>
      <c r="NV22" s="17">
        <v>7.0432300000000003</v>
      </c>
      <c r="NW22" s="17">
        <v>-1.64323</v>
      </c>
      <c r="NX22" s="17">
        <v>4.0999999999999996</v>
      </c>
      <c r="NY22" s="17">
        <v>4.0686799999999996</v>
      </c>
      <c r="NZ22" s="17">
        <v>7.3890099999999999</v>
      </c>
      <c r="OA22" s="17">
        <v>-3.2890100000000002</v>
      </c>
      <c r="OB22" s="17">
        <v>20</v>
      </c>
      <c r="OC22" s="17">
        <v>17.492709999999999</v>
      </c>
      <c r="OD22" s="17">
        <v>17.492709999999999</v>
      </c>
      <c r="OE22" s="17">
        <v>2.5072899999999998</v>
      </c>
      <c r="OF22" s="17">
        <v>0.1</v>
      </c>
      <c r="OG22" s="17"/>
      <c r="OH22" s="17">
        <v>4.7E-2</v>
      </c>
      <c r="OI22" s="17">
        <v>5.2999999999999999E-2</v>
      </c>
      <c r="OJ22" s="17">
        <v>78.099999999999994</v>
      </c>
      <c r="OK22" s="17">
        <v>68.599999999999994</v>
      </c>
      <c r="OL22" s="17">
        <v>80.16</v>
      </c>
      <c r="OM22" s="17">
        <v>-2.06</v>
      </c>
      <c r="ON22" s="17">
        <v>16</v>
      </c>
      <c r="OO22" s="17"/>
      <c r="OP22" s="17">
        <v>9.2680000000000007</v>
      </c>
      <c r="OQ22" s="17">
        <v>6.7320000000000002</v>
      </c>
      <c r="OR22" s="17">
        <v>1.8</v>
      </c>
      <c r="OS22" s="17">
        <v>2.2120000000000002</v>
      </c>
      <c r="OT22" s="17">
        <v>2.2120000000000002</v>
      </c>
      <c r="OU22" s="17">
        <v>-0.41199999999999998</v>
      </c>
      <c r="OV22" s="17">
        <v>0</v>
      </c>
      <c r="OW22" s="17"/>
      <c r="OX22" s="17"/>
      <c r="OY22" s="17">
        <v>0</v>
      </c>
      <c r="OZ22" s="17">
        <v>20.3</v>
      </c>
      <c r="PA22" s="17">
        <v>19.436350000000001</v>
      </c>
      <c r="PB22" s="17">
        <v>19.436350000000001</v>
      </c>
      <c r="PC22" s="17">
        <v>0.86365000000000003</v>
      </c>
      <c r="PD22" s="17">
        <v>9.9</v>
      </c>
      <c r="PE22" s="17">
        <v>9.9830000000000005</v>
      </c>
      <c r="PF22" s="17">
        <v>9.9830000000000005</v>
      </c>
      <c r="PG22" s="17">
        <v>-8.3000000000000004E-2</v>
      </c>
      <c r="PH22" s="17">
        <v>5.6</v>
      </c>
      <c r="PI22" s="17">
        <v>5.67</v>
      </c>
      <c r="PJ22" s="17">
        <v>5.67</v>
      </c>
      <c r="PK22" s="17">
        <v>-7.0000000000000007E-2</v>
      </c>
      <c r="PL22" s="17">
        <v>9</v>
      </c>
      <c r="PM22" s="17"/>
      <c r="PN22" s="17">
        <v>19.873999999999999</v>
      </c>
      <c r="PO22" s="17">
        <v>-10.874000000000001</v>
      </c>
      <c r="PP22" s="17">
        <v>0</v>
      </c>
      <c r="PQ22" s="17">
        <v>1</v>
      </c>
      <c r="PR22" s="17">
        <v>1</v>
      </c>
      <c r="PS22" s="17">
        <v>-1</v>
      </c>
      <c r="PT22" s="17">
        <v>3.2</v>
      </c>
      <c r="PU22" s="17">
        <v>1.8</v>
      </c>
      <c r="PV22" s="17">
        <v>1.8</v>
      </c>
      <c r="PW22" s="17">
        <v>1.4</v>
      </c>
      <c r="PX22" s="17">
        <v>5.2</v>
      </c>
      <c r="PY22" s="17">
        <v>5</v>
      </c>
      <c r="PZ22" s="17">
        <v>5</v>
      </c>
      <c r="QA22" s="17">
        <v>0.2</v>
      </c>
      <c r="QB22" s="17">
        <v>20.3</v>
      </c>
      <c r="QC22" s="17">
        <v>20.274049999999999</v>
      </c>
      <c r="QD22" s="17">
        <v>20.274049999999999</v>
      </c>
      <c r="QE22" s="17">
        <v>2.5950000000000001E-2</v>
      </c>
      <c r="QF22" s="17">
        <v>10</v>
      </c>
      <c r="QG22" s="17">
        <v>19.436350000000001</v>
      </c>
      <c r="QH22" s="17">
        <v>19.436350000000001</v>
      </c>
      <c r="QI22" s="17">
        <v>-9.4363499999999991</v>
      </c>
      <c r="QJ22" s="17">
        <v>18.899999999999999</v>
      </c>
      <c r="QK22" s="17">
        <v>17.492709999999999</v>
      </c>
      <c r="QL22" s="17">
        <v>17.492709999999999</v>
      </c>
      <c r="QM22" s="17">
        <v>1.4072899999999999</v>
      </c>
      <c r="QN22" s="17">
        <v>3.4</v>
      </c>
      <c r="QO22" s="17">
        <v>3.4</v>
      </c>
      <c r="QP22" s="17">
        <v>3.4</v>
      </c>
      <c r="QQ22" s="17">
        <v>0</v>
      </c>
      <c r="QR22" s="17">
        <v>18.399999999999999</v>
      </c>
      <c r="QS22" s="17">
        <v>17.881440000000001</v>
      </c>
      <c r="QT22" s="17">
        <v>17.881440000000001</v>
      </c>
      <c r="QU22" s="17">
        <v>0.51856000000000002</v>
      </c>
      <c r="QV22" s="17">
        <v>3.45</v>
      </c>
      <c r="QW22" s="17"/>
      <c r="QX22" s="17">
        <v>5.24</v>
      </c>
      <c r="QY22" s="17">
        <v>-1.79</v>
      </c>
      <c r="QZ22" s="17">
        <v>3.59</v>
      </c>
      <c r="RA22" s="17"/>
      <c r="RB22" s="17">
        <v>5.1769999999999996</v>
      </c>
      <c r="RC22" s="17">
        <v>-1.587</v>
      </c>
      <c r="RD22" s="17">
        <v>20.5</v>
      </c>
      <c r="RE22" s="17">
        <v>16.529</v>
      </c>
      <c r="RF22" s="17">
        <v>16.529</v>
      </c>
      <c r="RG22" s="17">
        <v>3.9710000000000001</v>
      </c>
      <c r="RH22" s="17">
        <v>55</v>
      </c>
      <c r="RI22" s="17">
        <v>41.887999999999998</v>
      </c>
      <c r="RJ22" s="17">
        <v>41.887999999999998</v>
      </c>
      <c r="RK22" s="17">
        <v>13.112</v>
      </c>
      <c r="RL22" s="17">
        <v>13.3</v>
      </c>
      <c r="RM22" s="17"/>
      <c r="RN22" s="17">
        <v>7.601</v>
      </c>
      <c r="RO22" s="17">
        <v>5.6989999999999998</v>
      </c>
      <c r="RP22" s="17">
        <v>3.5</v>
      </c>
      <c r="RQ22" s="17"/>
      <c r="RR22" s="17">
        <v>3.5009999999999999</v>
      </c>
      <c r="RS22" s="17">
        <v>-1E-3</v>
      </c>
      <c r="RT22" s="17">
        <v>8.3000000000000007</v>
      </c>
      <c r="RU22" s="17">
        <v>5.4014100000000003</v>
      </c>
      <c r="RV22" s="17">
        <v>19.792000000000002</v>
      </c>
      <c r="RW22" s="17">
        <v>-11.492000000000001</v>
      </c>
      <c r="RX22" s="17">
        <v>3</v>
      </c>
      <c r="RY22" s="17">
        <v>2</v>
      </c>
      <c r="RZ22" s="17">
        <v>2</v>
      </c>
      <c r="SA22" s="17">
        <v>1</v>
      </c>
      <c r="SB22" s="17"/>
      <c r="SC22" s="17"/>
      <c r="SD22" s="17">
        <v>0.4</v>
      </c>
      <c r="SE22" s="17">
        <v>-0.4</v>
      </c>
      <c r="SF22" s="17">
        <v>0</v>
      </c>
      <c r="SG22" s="17"/>
      <c r="SH22" s="17">
        <v>4.3999999999999997E-2</v>
      </c>
      <c r="SI22" s="17">
        <v>-4.3999999999999997E-2</v>
      </c>
      <c r="SJ22" s="17">
        <v>19.8</v>
      </c>
      <c r="SK22" s="17">
        <v>19.1448</v>
      </c>
      <c r="SL22" s="17">
        <v>19.1448</v>
      </c>
      <c r="SM22" s="17">
        <v>0.6552</v>
      </c>
      <c r="SN22" s="17">
        <v>9.1</v>
      </c>
      <c r="SO22" s="17">
        <v>9.8000000000000007</v>
      </c>
      <c r="SP22" s="17">
        <v>9.8000000000000007</v>
      </c>
      <c r="SQ22" s="17">
        <v>-0.7</v>
      </c>
      <c r="SR22" s="17">
        <v>20.2</v>
      </c>
      <c r="SS22" s="17">
        <v>19.436350000000001</v>
      </c>
      <c r="ST22" s="17">
        <v>19.436350000000001</v>
      </c>
      <c r="SU22" s="17">
        <v>0.76365000000000005</v>
      </c>
      <c r="SV22" s="17">
        <v>20.2</v>
      </c>
      <c r="SW22" s="17">
        <v>19.436350000000001</v>
      </c>
      <c r="SX22" s="17">
        <v>19.436350000000001</v>
      </c>
      <c r="SY22" s="17">
        <v>0.76365000000000005</v>
      </c>
      <c r="SZ22" s="17">
        <v>20</v>
      </c>
      <c r="TA22" s="17">
        <v>19.241980000000002</v>
      </c>
      <c r="TB22" s="17">
        <v>19.241980000000002</v>
      </c>
      <c r="TC22" s="17">
        <v>0.75802000000000003</v>
      </c>
      <c r="TD22" s="17">
        <v>8</v>
      </c>
      <c r="TE22" s="17">
        <v>7.9219999999999997</v>
      </c>
      <c r="TF22" s="17">
        <v>7.9219999999999997</v>
      </c>
      <c r="TG22" s="17">
        <v>7.8E-2</v>
      </c>
      <c r="TH22" s="17">
        <v>16.100000000000001</v>
      </c>
      <c r="TI22" s="17">
        <v>16.065999999999999</v>
      </c>
      <c r="TJ22" s="17">
        <v>16.065999999999999</v>
      </c>
      <c r="TK22" s="17">
        <v>3.4000000000000002E-2</v>
      </c>
      <c r="TL22" s="17">
        <v>22.8</v>
      </c>
      <c r="TM22" s="17"/>
      <c r="TN22" s="17">
        <v>9.7100000000000009</v>
      </c>
      <c r="TO22" s="17">
        <v>13.09</v>
      </c>
      <c r="TP22" s="17">
        <v>70</v>
      </c>
      <c r="TQ22" s="17">
        <v>14.8</v>
      </c>
      <c r="TR22" s="17">
        <v>20.82</v>
      </c>
      <c r="TS22" s="17">
        <v>49.18</v>
      </c>
      <c r="TT22" s="17">
        <v>88</v>
      </c>
      <c r="TU22" s="17">
        <v>24</v>
      </c>
      <c r="TV22" s="17">
        <v>33.378</v>
      </c>
      <c r="TW22" s="17">
        <v>54.622</v>
      </c>
      <c r="TX22" s="17">
        <v>8.1999999999999993</v>
      </c>
      <c r="TY22" s="17">
        <v>0.6</v>
      </c>
      <c r="TZ22" s="17">
        <v>0.35399999999999998</v>
      </c>
      <c r="UA22" s="17">
        <v>7.8460000000000001</v>
      </c>
      <c r="UB22" s="17">
        <v>9.1999999999999993</v>
      </c>
      <c r="UC22" s="17">
        <v>0.496</v>
      </c>
      <c r="UD22" s="17">
        <v>0.496</v>
      </c>
      <c r="UE22" s="17">
        <v>8.7040000000000006</v>
      </c>
      <c r="UF22" s="17">
        <v>12.3</v>
      </c>
      <c r="UG22" s="17"/>
      <c r="UH22" s="17">
        <v>18.57</v>
      </c>
      <c r="UI22" s="17">
        <v>-6.27</v>
      </c>
      <c r="UJ22" s="17">
        <v>20.9</v>
      </c>
      <c r="UK22" s="17">
        <v>19.436350000000001</v>
      </c>
      <c r="UL22" s="17">
        <v>19.436350000000001</v>
      </c>
      <c r="UM22" s="17">
        <v>1.4636499999999999</v>
      </c>
      <c r="UN22" s="17">
        <v>7.5</v>
      </c>
      <c r="UO22" s="17">
        <v>8.1999999999999993</v>
      </c>
      <c r="UP22" s="17">
        <v>8.1999999999999993</v>
      </c>
      <c r="UQ22" s="17">
        <v>-0.7</v>
      </c>
      <c r="UR22" s="17">
        <v>5.9</v>
      </c>
      <c r="US22" s="17">
        <v>6.1</v>
      </c>
      <c r="UT22" s="17">
        <v>6.1</v>
      </c>
      <c r="UU22" s="17">
        <v>-0.2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2.7</v>
      </c>
      <c r="VI22" s="17">
        <v>3.1970000000000001</v>
      </c>
      <c r="VJ22" s="17">
        <v>3.1970000000000001</v>
      </c>
      <c r="VK22" s="17">
        <v>-0.497</v>
      </c>
      <c r="VL22" s="17">
        <v>12.2</v>
      </c>
      <c r="VM22" s="17"/>
      <c r="VN22" s="17">
        <v>30.439</v>
      </c>
      <c r="VO22" s="17">
        <v>-18.239000000000001</v>
      </c>
      <c r="VP22" s="17">
        <v>2.9</v>
      </c>
      <c r="VQ22" s="17"/>
      <c r="VR22" s="17">
        <v>2.4580000000000002</v>
      </c>
      <c r="VS22" s="17">
        <v>0.442</v>
      </c>
      <c r="VT22" s="17">
        <v>9.1</v>
      </c>
      <c r="VU22" s="17"/>
      <c r="VV22" s="17">
        <v>23.954000000000001</v>
      </c>
      <c r="VW22" s="17">
        <v>-14.853999999999999</v>
      </c>
      <c r="VX22" s="17">
        <v>0.3</v>
      </c>
      <c r="VY22" s="17">
        <v>0.6</v>
      </c>
      <c r="VZ22" s="17">
        <v>0.6</v>
      </c>
      <c r="WA22" s="17">
        <v>-0.3</v>
      </c>
      <c r="WB22" s="17">
        <v>41</v>
      </c>
      <c r="WC22" s="17">
        <v>16.3</v>
      </c>
      <c r="WD22" s="17">
        <v>27</v>
      </c>
      <c r="WE22" s="17">
        <v>14</v>
      </c>
      <c r="WF22" s="17">
        <v>43.7</v>
      </c>
      <c r="WG22" s="17">
        <v>17.100000000000001</v>
      </c>
      <c r="WH22" s="17">
        <v>27</v>
      </c>
      <c r="WI22" s="17">
        <v>16.7</v>
      </c>
      <c r="WJ22" s="17">
        <v>6</v>
      </c>
      <c r="WK22" s="17"/>
      <c r="WL22" s="17">
        <v>18.797000000000001</v>
      </c>
      <c r="WM22" s="17">
        <v>-12.797000000000001</v>
      </c>
      <c r="WN22" s="17">
        <v>3.4</v>
      </c>
      <c r="WO22" s="17">
        <v>4.2</v>
      </c>
      <c r="WP22" s="17">
        <v>4.2</v>
      </c>
      <c r="WQ22" s="17">
        <v>-0.8</v>
      </c>
      <c r="WR22" s="17">
        <v>1.1000000000000001</v>
      </c>
      <c r="WS22" s="17">
        <v>1.2</v>
      </c>
      <c r="WT22" s="17">
        <v>1.2</v>
      </c>
      <c r="WU22" s="17">
        <v>-0.1</v>
      </c>
      <c r="WV22" s="17">
        <v>2.4</v>
      </c>
      <c r="WW22" s="17">
        <v>2.4</v>
      </c>
      <c r="WX22" s="17">
        <v>2.4</v>
      </c>
      <c r="WY22" s="17">
        <v>0</v>
      </c>
      <c r="WZ22" s="17">
        <v>1.1000000000000001</v>
      </c>
      <c r="XA22" s="17">
        <v>1.4</v>
      </c>
      <c r="XB22" s="17">
        <v>1.4</v>
      </c>
      <c r="XC22" s="17">
        <v>-0.3</v>
      </c>
      <c r="XD22" s="17">
        <v>0.9</v>
      </c>
      <c r="XE22" s="17"/>
      <c r="XF22" s="17">
        <v>0.67300000000000004</v>
      </c>
      <c r="XG22" s="17">
        <v>0.22700000000000001</v>
      </c>
      <c r="XH22" s="17">
        <v>8.9</v>
      </c>
      <c r="XI22" s="17">
        <v>9</v>
      </c>
      <c r="XJ22" s="17">
        <v>9</v>
      </c>
      <c r="XK22" s="17">
        <v>-0.1</v>
      </c>
      <c r="XL22" s="17">
        <v>20</v>
      </c>
      <c r="XM22" s="17">
        <v>19.241980000000002</v>
      </c>
      <c r="XN22" s="17">
        <v>19.241980000000002</v>
      </c>
      <c r="XO22" s="17">
        <v>0.75802000000000003</v>
      </c>
      <c r="XP22" s="17">
        <v>9.1999999999999993</v>
      </c>
      <c r="XQ22" s="17">
        <v>10.7</v>
      </c>
      <c r="XR22" s="17">
        <v>10.7</v>
      </c>
      <c r="XS22" s="17">
        <v>-1.5</v>
      </c>
      <c r="XT22" s="17">
        <v>27.2</v>
      </c>
      <c r="XU22" s="17">
        <v>29</v>
      </c>
      <c r="XV22" s="17">
        <v>29</v>
      </c>
      <c r="XW22" s="17">
        <v>-1.8</v>
      </c>
      <c r="XX22" s="17">
        <v>34.5</v>
      </c>
      <c r="XY22" s="17">
        <v>29</v>
      </c>
      <c r="XZ22" s="17">
        <v>29</v>
      </c>
      <c r="YA22" s="17">
        <v>5.5</v>
      </c>
      <c r="YB22" s="17">
        <v>13.1</v>
      </c>
      <c r="YC22" s="17">
        <v>14</v>
      </c>
      <c r="YD22" s="17">
        <v>14</v>
      </c>
      <c r="YE22" s="17">
        <v>-0.9</v>
      </c>
      <c r="YF22" s="17">
        <v>17.600000000000001</v>
      </c>
      <c r="YG22" s="17">
        <v>16</v>
      </c>
      <c r="YH22" s="17">
        <v>16</v>
      </c>
      <c r="YI22" s="17">
        <v>1.6</v>
      </c>
      <c r="YJ22" s="17">
        <v>7.6</v>
      </c>
      <c r="YK22" s="17">
        <v>8.32</v>
      </c>
      <c r="YL22" s="17">
        <v>8.32</v>
      </c>
      <c r="YM22" s="17">
        <v>-0.72</v>
      </c>
      <c r="YN22" s="17">
        <v>11.6</v>
      </c>
      <c r="YO22" s="17">
        <v>11</v>
      </c>
      <c r="YP22" s="17">
        <v>11</v>
      </c>
      <c r="YQ22" s="17">
        <v>0.6</v>
      </c>
      <c r="YR22" s="17">
        <v>20.399999999999999</v>
      </c>
      <c r="YS22" s="17">
        <v>22</v>
      </c>
      <c r="YT22" s="17">
        <v>22</v>
      </c>
      <c r="YU22" s="17">
        <v>-1.6</v>
      </c>
    </row>
    <row r="23" spans="1:671" ht="24" customHeight="1" x14ac:dyDescent="0.3">
      <c r="A23" s="1"/>
      <c r="B23" s="16" t="s">
        <v>67</v>
      </c>
      <c r="C23" s="16" t="s">
        <v>801</v>
      </c>
      <c r="D23" s="17">
        <v>198.8</v>
      </c>
      <c r="E23" s="17">
        <v>203.40136000000001</v>
      </c>
      <c r="F23" s="17">
        <v>203.40136000000001</v>
      </c>
      <c r="G23" s="17">
        <v>-4.6013599999999997</v>
      </c>
      <c r="H23" s="17">
        <v>602.5</v>
      </c>
      <c r="I23" s="17">
        <v>596.92534000000001</v>
      </c>
      <c r="J23" s="17">
        <v>596.92534000000001</v>
      </c>
      <c r="K23" s="17">
        <v>5.5746599999999997</v>
      </c>
      <c r="L23" s="17">
        <v>205.5</v>
      </c>
      <c r="M23" s="17">
        <v>194.37914000000001</v>
      </c>
      <c r="N23" s="17">
        <v>194.37914000000001</v>
      </c>
      <c r="O23" s="17">
        <v>11.12086</v>
      </c>
      <c r="P23" s="17"/>
      <c r="Q23" s="17"/>
      <c r="R23" s="17"/>
      <c r="S23" s="17">
        <v>0</v>
      </c>
      <c r="T23" s="17"/>
      <c r="U23" s="17"/>
      <c r="V23" s="17"/>
      <c r="W23" s="17">
        <v>0</v>
      </c>
      <c r="X23" s="17">
        <v>90.1</v>
      </c>
      <c r="Y23" s="17">
        <v>91.867829999999998</v>
      </c>
      <c r="Z23" s="17">
        <v>91.867829999999998</v>
      </c>
      <c r="AA23" s="17">
        <v>-1.76783</v>
      </c>
      <c r="AB23" s="17">
        <v>237</v>
      </c>
      <c r="AC23" s="17">
        <v>242</v>
      </c>
      <c r="AD23" s="17">
        <v>242</v>
      </c>
      <c r="AE23" s="17">
        <v>-5</v>
      </c>
      <c r="AF23" s="17"/>
      <c r="AG23" s="17"/>
      <c r="AH23" s="17"/>
      <c r="AI23" s="17">
        <v>0</v>
      </c>
      <c r="AJ23" s="17"/>
      <c r="AK23" s="17"/>
      <c r="AL23" s="17"/>
      <c r="AM23" s="17">
        <v>0</v>
      </c>
      <c r="AN23" s="17"/>
      <c r="AO23" s="17"/>
      <c r="AP23" s="17"/>
      <c r="AQ23" s="17">
        <v>0</v>
      </c>
      <c r="AR23" s="17">
        <v>0</v>
      </c>
      <c r="AS23" s="17"/>
      <c r="AT23" s="17"/>
      <c r="AU23" s="17">
        <v>0</v>
      </c>
      <c r="AV23" s="17">
        <v>0</v>
      </c>
      <c r="AW23" s="17">
        <v>156.38643999999999</v>
      </c>
      <c r="AX23" s="17"/>
      <c r="AY23" s="17">
        <v>0</v>
      </c>
      <c r="AZ23" s="17"/>
      <c r="BA23" s="17"/>
      <c r="BB23" s="17"/>
      <c r="BC23" s="17">
        <v>0</v>
      </c>
      <c r="BD23" s="17">
        <v>194.1</v>
      </c>
      <c r="BE23" s="17">
        <v>207.24285</v>
      </c>
      <c r="BF23" s="17">
        <v>207.24285</v>
      </c>
      <c r="BG23" s="17">
        <v>-13.142849999999999</v>
      </c>
      <c r="BH23" s="17">
        <v>98.9</v>
      </c>
      <c r="BI23" s="17">
        <v>103.93259999999999</v>
      </c>
      <c r="BJ23" s="17">
        <v>103.93259999999999</v>
      </c>
      <c r="BK23" s="17">
        <v>-5.0326000000000004</v>
      </c>
      <c r="BL23" s="17">
        <v>549.5</v>
      </c>
      <c r="BM23" s="17">
        <v>557.29155000000003</v>
      </c>
      <c r="BN23" s="17">
        <v>557.29155000000003</v>
      </c>
      <c r="BO23" s="17">
        <v>-7.79155</v>
      </c>
      <c r="BP23" s="17">
        <v>10.1</v>
      </c>
      <c r="BQ23" s="17">
        <v>10.52094</v>
      </c>
      <c r="BR23" s="17">
        <v>10.52094</v>
      </c>
      <c r="BS23" s="17">
        <v>-0.42093999999999998</v>
      </c>
      <c r="BT23" s="17"/>
      <c r="BU23" s="17"/>
      <c r="BV23" s="17"/>
      <c r="BW23" s="17">
        <v>0</v>
      </c>
      <c r="BX23" s="17"/>
      <c r="BY23" s="17"/>
      <c r="BZ23" s="17"/>
      <c r="CA23" s="17">
        <v>0</v>
      </c>
      <c r="CB23" s="17"/>
      <c r="CC23" s="17"/>
      <c r="CD23" s="17"/>
      <c r="CE23" s="17">
        <v>0</v>
      </c>
      <c r="CF23" s="17"/>
      <c r="CG23" s="17"/>
      <c r="CH23" s="17"/>
      <c r="CI23" s="17">
        <v>0</v>
      </c>
      <c r="CJ23" s="17">
        <v>161.30000000000001</v>
      </c>
      <c r="CK23" s="17">
        <v>164.06706</v>
      </c>
      <c r="CL23" s="17">
        <v>164.06706</v>
      </c>
      <c r="CM23" s="17">
        <v>-2.7670599999999999</v>
      </c>
      <c r="CN23" s="17">
        <v>7.2</v>
      </c>
      <c r="CO23" s="17">
        <v>5.1383299999999998</v>
      </c>
      <c r="CP23" s="17">
        <v>5.1383299999999998</v>
      </c>
      <c r="CQ23" s="17">
        <v>2.0616699999999999</v>
      </c>
      <c r="CR23" s="17">
        <v>5.0999999999999996</v>
      </c>
      <c r="CS23" s="17">
        <v>2.8205</v>
      </c>
      <c r="CT23" s="17">
        <v>2.8205</v>
      </c>
      <c r="CU23" s="17">
        <v>2.2795000000000001</v>
      </c>
      <c r="CV23" s="17">
        <v>0</v>
      </c>
      <c r="CW23" s="17"/>
      <c r="CX23" s="17"/>
      <c r="CY23" s="17">
        <v>0</v>
      </c>
      <c r="CZ23" s="17">
        <v>1.2</v>
      </c>
      <c r="DA23" s="17">
        <v>1.5133099999999999</v>
      </c>
      <c r="DB23" s="17">
        <v>1.5133099999999999</v>
      </c>
      <c r="DC23" s="17">
        <v>-0.31330999999999998</v>
      </c>
      <c r="DD23" s="17">
        <v>12.5</v>
      </c>
      <c r="DE23" s="17">
        <v>14.933920000000001</v>
      </c>
      <c r="DF23" s="17">
        <v>14.933920000000001</v>
      </c>
      <c r="DG23" s="17">
        <v>-2.4339200000000001</v>
      </c>
      <c r="DH23" s="17">
        <v>141.9</v>
      </c>
      <c r="DI23" s="17">
        <v>142.44412</v>
      </c>
      <c r="DJ23" s="17">
        <v>142.44412</v>
      </c>
      <c r="DK23" s="17">
        <v>-0.54412000000000005</v>
      </c>
      <c r="DL23" s="17"/>
      <c r="DM23" s="17"/>
      <c r="DN23" s="17"/>
      <c r="DO23" s="17">
        <v>0</v>
      </c>
      <c r="DP23" s="17"/>
      <c r="DQ23" s="17"/>
      <c r="DR23" s="17"/>
      <c r="DS23" s="17">
        <v>0</v>
      </c>
      <c r="DT23" s="17"/>
      <c r="DU23" s="17"/>
      <c r="DV23" s="17"/>
      <c r="DW23" s="17">
        <v>0</v>
      </c>
      <c r="DX23" s="17"/>
      <c r="DY23" s="17"/>
      <c r="DZ23" s="17"/>
      <c r="EA23" s="17">
        <v>0</v>
      </c>
      <c r="EB23" s="17">
        <v>110.2</v>
      </c>
      <c r="EC23" s="17">
        <v>112.46647</v>
      </c>
      <c r="ED23" s="17">
        <v>112.46647</v>
      </c>
      <c r="EE23" s="17">
        <v>-2.26647</v>
      </c>
      <c r="EF23" s="17">
        <v>221.6</v>
      </c>
      <c r="EG23" s="17">
        <v>220.69499999999999</v>
      </c>
      <c r="EH23" s="17">
        <v>170.57731000000001</v>
      </c>
      <c r="EI23" s="17">
        <v>51.022689999999997</v>
      </c>
      <c r="EJ23" s="17"/>
      <c r="EK23" s="17"/>
      <c r="EL23" s="17"/>
      <c r="EM23" s="17">
        <v>0</v>
      </c>
      <c r="EN23" s="17"/>
      <c r="EO23" s="17"/>
      <c r="EP23" s="17"/>
      <c r="EQ23" s="17">
        <v>0</v>
      </c>
      <c r="ER23" s="17"/>
      <c r="ES23" s="17"/>
      <c r="ET23" s="17"/>
      <c r="EU23" s="17">
        <v>0</v>
      </c>
      <c r="EV23" s="17">
        <v>6.5</v>
      </c>
      <c r="EW23" s="17">
        <v>6.39</v>
      </c>
      <c r="EX23" s="17">
        <v>6.39</v>
      </c>
      <c r="EY23" s="17">
        <v>0.11</v>
      </c>
      <c r="EZ23" s="17">
        <v>455.7</v>
      </c>
      <c r="FA23" s="17">
        <v>449.28086000000002</v>
      </c>
      <c r="FB23" s="17">
        <v>449.28086000000002</v>
      </c>
      <c r="FC23" s="17">
        <v>6.4191399999999996</v>
      </c>
      <c r="FD23" s="17">
        <v>80</v>
      </c>
      <c r="FE23" s="17">
        <v>81.635570000000001</v>
      </c>
      <c r="FF23" s="17">
        <v>81.635570000000001</v>
      </c>
      <c r="FG23" s="17">
        <v>-1.63557</v>
      </c>
      <c r="FH23" s="17">
        <v>142.5</v>
      </c>
      <c r="FI23" s="17">
        <v>142.04259999999999</v>
      </c>
      <c r="FJ23" s="17">
        <v>142.04259999999999</v>
      </c>
      <c r="FK23" s="17">
        <v>0.45739999999999997</v>
      </c>
      <c r="FL23" s="17">
        <v>41.9</v>
      </c>
      <c r="FM23" s="17">
        <v>41.89893</v>
      </c>
      <c r="FN23" s="17">
        <v>41.89893</v>
      </c>
      <c r="FO23" s="17">
        <v>1.07E-3</v>
      </c>
      <c r="FP23" s="17">
        <v>18.399999999999999</v>
      </c>
      <c r="FQ23" s="17">
        <v>19.21088</v>
      </c>
      <c r="FR23" s="17">
        <v>19.21088</v>
      </c>
      <c r="FS23" s="17">
        <v>-0.81088000000000005</v>
      </c>
      <c r="FT23" s="17">
        <v>18.8</v>
      </c>
      <c r="FU23" s="17">
        <v>18.172979999999999</v>
      </c>
      <c r="FV23" s="17">
        <v>18.172979999999999</v>
      </c>
      <c r="FW23" s="17">
        <v>0.62702000000000002</v>
      </c>
      <c r="FX23" s="17">
        <v>88.5</v>
      </c>
      <c r="FY23" s="17">
        <v>87.773570000000007</v>
      </c>
      <c r="FZ23" s="17">
        <v>87.773570000000007</v>
      </c>
      <c r="GA23" s="17">
        <v>0.72643000000000002</v>
      </c>
      <c r="GB23" s="17">
        <v>161.9</v>
      </c>
      <c r="GC23" s="17">
        <v>166.66181</v>
      </c>
      <c r="GD23" s="17">
        <v>166.66181</v>
      </c>
      <c r="GE23" s="17">
        <v>-4.7618099999999997</v>
      </c>
      <c r="GF23" s="17">
        <v>162.69999999999999</v>
      </c>
      <c r="GG23" s="17">
        <v>166.66181</v>
      </c>
      <c r="GH23" s="17">
        <v>166.66181</v>
      </c>
      <c r="GI23" s="17">
        <v>-3.9618099999999998</v>
      </c>
      <c r="GJ23" s="17">
        <v>175</v>
      </c>
      <c r="GK23" s="17">
        <v>167.16229000000001</v>
      </c>
      <c r="GL23" s="17">
        <v>167.16229000000001</v>
      </c>
      <c r="GM23" s="17">
        <v>7.8377100000000004</v>
      </c>
      <c r="GN23" s="17">
        <v>104.1</v>
      </c>
      <c r="GO23" s="17">
        <v>110.48202000000001</v>
      </c>
      <c r="GP23" s="17">
        <v>110.48202000000001</v>
      </c>
      <c r="GQ23" s="17">
        <v>-6.3820199999999998</v>
      </c>
      <c r="GR23" s="17">
        <v>22.2</v>
      </c>
      <c r="GS23" s="17">
        <v>18.000309999999999</v>
      </c>
      <c r="GT23" s="17">
        <v>45</v>
      </c>
      <c r="GU23" s="17">
        <v>-22.8</v>
      </c>
      <c r="GV23" s="17">
        <v>39.200000000000003</v>
      </c>
      <c r="GW23" s="17">
        <v>38.272109999999998</v>
      </c>
      <c r="GX23" s="17">
        <v>38.272109999999998</v>
      </c>
      <c r="GY23" s="17">
        <v>0.92788999999999999</v>
      </c>
      <c r="GZ23" s="17">
        <v>2.1</v>
      </c>
      <c r="HA23" s="17">
        <v>4.5483500000000001</v>
      </c>
      <c r="HB23" s="17">
        <v>4.5483500000000001</v>
      </c>
      <c r="HC23" s="17">
        <v>-2.44835</v>
      </c>
      <c r="HD23" s="17">
        <v>30.8</v>
      </c>
      <c r="HE23" s="17">
        <v>21.379940000000001</v>
      </c>
      <c r="HF23" s="17">
        <v>21.379940000000001</v>
      </c>
      <c r="HG23" s="17">
        <v>9.4200599999999994</v>
      </c>
      <c r="HH23" s="17">
        <v>136.4</v>
      </c>
      <c r="HI23" s="17">
        <v>164.13149000000001</v>
      </c>
      <c r="HJ23" s="17">
        <v>164.13149000000001</v>
      </c>
      <c r="HK23" s="17">
        <v>-27.731490000000001</v>
      </c>
      <c r="HL23" s="17"/>
      <c r="HM23" s="17"/>
      <c r="HN23" s="17"/>
      <c r="HO23" s="17">
        <v>0</v>
      </c>
      <c r="HP23" s="17"/>
      <c r="HQ23" s="17"/>
      <c r="HR23" s="17"/>
      <c r="HS23" s="17">
        <v>0</v>
      </c>
      <c r="HT23" s="17">
        <v>15</v>
      </c>
      <c r="HU23" s="17">
        <v>21.861180000000001</v>
      </c>
      <c r="HV23" s="17">
        <v>39.70017</v>
      </c>
      <c r="HW23" s="17">
        <v>-24.70017</v>
      </c>
      <c r="HX23" s="17"/>
      <c r="HY23" s="17"/>
      <c r="HZ23" s="17"/>
      <c r="IA23" s="17">
        <v>0</v>
      </c>
      <c r="IB23" s="17"/>
      <c r="IC23" s="17"/>
      <c r="ID23" s="17"/>
      <c r="IE23" s="17">
        <v>0</v>
      </c>
      <c r="IF23" s="17">
        <v>45.9</v>
      </c>
      <c r="IG23" s="17">
        <v>45.265309999999999</v>
      </c>
      <c r="IH23" s="17">
        <v>45.265309999999999</v>
      </c>
      <c r="II23" s="17">
        <v>0.63468999999999998</v>
      </c>
      <c r="IJ23" s="17"/>
      <c r="IK23" s="17"/>
      <c r="IL23" s="17"/>
      <c r="IM23" s="17">
        <v>0</v>
      </c>
      <c r="IN23" s="17"/>
      <c r="IO23" s="17"/>
      <c r="IP23" s="17"/>
      <c r="IQ23" s="17">
        <v>0</v>
      </c>
      <c r="IR23" s="17"/>
      <c r="IS23" s="17"/>
      <c r="IT23" s="17"/>
      <c r="IU23" s="17">
        <v>0</v>
      </c>
      <c r="IV23" s="17">
        <v>126.5</v>
      </c>
      <c r="IW23" s="17">
        <v>124.8415</v>
      </c>
      <c r="IX23" s="17">
        <v>132.83837</v>
      </c>
      <c r="IY23" s="17">
        <v>-6.3383700000000003</v>
      </c>
      <c r="IZ23" s="17">
        <v>0</v>
      </c>
      <c r="JA23" s="17"/>
      <c r="JB23" s="17"/>
      <c r="JC23" s="17">
        <v>0</v>
      </c>
      <c r="JD23" s="17">
        <v>0</v>
      </c>
      <c r="JE23" s="17"/>
      <c r="JF23" s="17"/>
      <c r="JG23" s="17">
        <v>0</v>
      </c>
      <c r="JH23" s="17">
        <v>133</v>
      </c>
      <c r="JI23" s="17">
        <v>202.72200000000001</v>
      </c>
      <c r="JJ23" s="17">
        <v>172.16865999999999</v>
      </c>
      <c r="JK23" s="17">
        <v>-39.168660000000003</v>
      </c>
      <c r="JL23" s="17"/>
      <c r="JM23" s="17"/>
      <c r="JN23" s="17"/>
      <c r="JO23" s="17">
        <v>0</v>
      </c>
      <c r="JP23" s="17">
        <v>72.599999999999994</v>
      </c>
      <c r="JQ23" s="17">
        <v>73.590999999999994</v>
      </c>
      <c r="JR23" s="17">
        <v>73.590999999999994</v>
      </c>
      <c r="JS23" s="17">
        <v>-0.99099999999999999</v>
      </c>
      <c r="JT23" s="17">
        <v>35.9</v>
      </c>
      <c r="JU23" s="17">
        <v>36.905999999999999</v>
      </c>
      <c r="JV23" s="17">
        <v>36.905999999999999</v>
      </c>
      <c r="JW23" s="17">
        <v>-1.006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2.0425800000000001</v>
      </c>
      <c r="KX23" s="17">
        <v>2.0425800000000001</v>
      </c>
      <c r="KY23" s="17">
        <v>0.25741999999999998</v>
      </c>
      <c r="KZ23" s="17">
        <v>61.9</v>
      </c>
      <c r="LA23" s="17">
        <v>47.373840000000001</v>
      </c>
      <c r="LB23" s="17">
        <v>174.87091000000001</v>
      </c>
      <c r="LC23" s="17">
        <v>-112.97091</v>
      </c>
      <c r="LD23" s="17">
        <v>121.9</v>
      </c>
      <c r="LE23" s="17">
        <v>122.90225</v>
      </c>
      <c r="LF23" s="17">
        <v>122.90224000000001</v>
      </c>
      <c r="LG23" s="17">
        <v>-1.00224</v>
      </c>
      <c r="LH23" s="17">
        <v>65.8</v>
      </c>
      <c r="LI23" s="17">
        <v>67.199219999999997</v>
      </c>
      <c r="LJ23" s="17">
        <v>67.199219999999997</v>
      </c>
      <c r="LK23" s="17">
        <v>-1.3992199999999999</v>
      </c>
      <c r="LL23" s="17">
        <v>61</v>
      </c>
      <c r="LM23" s="17">
        <v>65.84366</v>
      </c>
      <c r="LN23" s="17">
        <v>65.84366</v>
      </c>
      <c r="LO23" s="17">
        <v>-4.8436599999999999</v>
      </c>
      <c r="LP23" s="17">
        <v>29.7</v>
      </c>
      <c r="LQ23" s="17">
        <v>29.980560000000001</v>
      </c>
      <c r="LR23" s="17">
        <v>29.980560000000001</v>
      </c>
      <c r="LS23" s="17">
        <v>-0.28055999999999998</v>
      </c>
      <c r="LT23" s="17"/>
      <c r="LU23" s="17"/>
      <c r="LV23" s="17"/>
      <c r="LW23" s="17">
        <v>0</v>
      </c>
      <c r="LX23" s="17"/>
      <c r="LY23" s="17"/>
      <c r="LZ23" s="17"/>
      <c r="MA23" s="17">
        <v>0</v>
      </c>
      <c r="MB23" s="17"/>
      <c r="MC23" s="17"/>
      <c r="MD23" s="17"/>
      <c r="ME23" s="17">
        <v>0</v>
      </c>
      <c r="MF23" s="17">
        <v>140.9</v>
      </c>
      <c r="MG23" s="17">
        <v>153.06012000000001</v>
      </c>
      <c r="MH23" s="17">
        <v>153.06012000000001</v>
      </c>
      <c r="MI23" s="17">
        <v>-12.160119999999999</v>
      </c>
      <c r="MJ23" s="17">
        <v>141.4</v>
      </c>
      <c r="MK23" s="17">
        <v>153.06012000000001</v>
      </c>
      <c r="ML23" s="17">
        <v>153.06012000000001</v>
      </c>
      <c r="MM23" s="17">
        <v>-11.660119999999999</v>
      </c>
      <c r="MN23" s="17">
        <v>155.1</v>
      </c>
      <c r="MO23" s="17">
        <v>153.51975999999999</v>
      </c>
      <c r="MP23" s="17">
        <v>153.51975999999999</v>
      </c>
      <c r="MQ23" s="17">
        <v>1.5802400000000001</v>
      </c>
      <c r="MR23" s="17"/>
      <c r="MS23" s="17"/>
      <c r="MT23" s="17"/>
      <c r="MU23" s="17">
        <v>0</v>
      </c>
      <c r="MV23" s="17"/>
      <c r="MW23" s="17"/>
      <c r="MX23" s="17"/>
      <c r="MY23" s="17">
        <v>0</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5.4</v>
      </c>
      <c r="NU23" s="17">
        <v>6.1913999999999998</v>
      </c>
      <c r="NV23" s="17">
        <v>7.0432300000000003</v>
      </c>
      <c r="NW23" s="17">
        <v>-1.64323</v>
      </c>
      <c r="NX23" s="17">
        <v>4.0999999999999996</v>
      </c>
      <c r="NY23" s="17">
        <v>4.0686799999999996</v>
      </c>
      <c r="NZ23" s="17">
        <v>7.3890099999999999</v>
      </c>
      <c r="OA23" s="17">
        <v>-3.2890100000000002</v>
      </c>
      <c r="OB23" s="17">
        <v>20</v>
      </c>
      <c r="OC23" s="17">
        <v>17.492709999999999</v>
      </c>
      <c r="OD23" s="17">
        <v>17.492709999999999</v>
      </c>
      <c r="OE23" s="17">
        <v>2.5072899999999998</v>
      </c>
      <c r="OF23" s="17">
        <v>0.1</v>
      </c>
      <c r="OG23" s="17"/>
      <c r="OH23" s="17">
        <v>5.7000000000000002E-2</v>
      </c>
      <c r="OI23" s="17">
        <v>4.2999999999999997E-2</v>
      </c>
      <c r="OJ23" s="17">
        <v>93.9</v>
      </c>
      <c r="OK23" s="17">
        <v>66.8</v>
      </c>
      <c r="OL23" s="17">
        <v>80.19</v>
      </c>
      <c r="OM23" s="17">
        <v>13.71</v>
      </c>
      <c r="ON23" s="17">
        <v>36.9</v>
      </c>
      <c r="OO23" s="17"/>
      <c r="OP23" s="17">
        <v>14.406000000000001</v>
      </c>
      <c r="OQ23" s="17">
        <v>22.494</v>
      </c>
      <c r="OR23" s="17">
        <v>2.2999999999999998</v>
      </c>
      <c r="OS23" s="17">
        <v>2.4359999999999999</v>
      </c>
      <c r="OT23" s="17">
        <v>2.4359999999999999</v>
      </c>
      <c r="OU23" s="17">
        <v>-0.13600000000000001</v>
      </c>
      <c r="OV23" s="17">
        <v>0</v>
      </c>
      <c r="OW23" s="17"/>
      <c r="OX23" s="17"/>
      <c r="OY23" s="17">
        <v>0</v>
      </c>
      <c r="OZ23" s="17">
        <v>20.100000000000001</v>
      </c>
      <c r="PA23" s="17">
        <v>19.436350000000001</v>
      </c>
      <c r="PB23" s="17">
        <v>19.436350000000001</v>
      </c>
      <c r="PC23" s="17">
        <v>0.66364999999999996</v>
      </c>
      <c r="PD23" s="17">
        <v>10.1</v>
      </c>
      <c r="PE23" s="17">
        <v>9.9830000000000005</v>
      </c>
      <c r="PF23" s="17">
        <v>9.9830000000000005</v>
      </c>
      <c r="PG23" s="17">
        <v>0.11700000000000001</v>
      </c>
      <c r="PH23" s="17">
        <v>5.3</v>
      </c>
      <c r="PI23" s="17">
        <v>5.67</v>
      </c>
      <c r="PJ23" s="17">
        <v>5.67</v>
      </c>
      <c r="PK23" s="17">
        <v>-0.37</v>
      </c>
      <c r="PL23" s="17">
        <v>21.1</v>
      </c>
      <c r="PM23" s="17"/>
      <c r="PN23" s="17">
        <v>28.457000000000001</v>
      </c>
      <c r="PO23" s="17">
        <v>-7.3570000000000002</v>
      </c>
      <c r="PP23" s="17">
        <v>1.7</v>
      </c>
      <c r="PQ23" s="17">
        <v>1</v>
      </c>
      <c r="PR23" s="17">
        <v>1</v>
      </c>
      <c r="PS23" s="17">
        <v>0.7</v>
      </c>
      <c r="PT23" s="17">
        <v>3.2</v>
      </c>
      <c r="PU23" s="17">
        <v>1.8</v>
      </c>
      <c r="PV23" s="17">
        <v>1.8</v>
      </c>
      <c r="PW23" s="17">
        <v>1.4</v>
      </c>
      <c r="PX23" s="17">
        <v>5.0999999999999996</v>
      </c>
      <c r="PY23" s="17">
        <v>5</v>
      </c>
      <c r="PZ23" s="17">
        <v>5</v>
      </c>
      <c r="QA23" s="17">
        <v>0.1</v>
      </c>
      <c r="QB23" s="17">
        <v>20</v>
      </c>
      <c r="QC23" s="17">
        <v>20.274049999999999</v>
      </c>
      <c r="QD23" s="17">
        <v>20.274049999999999</v>
      </c>
      <c r="QE23" s="17">
        <v>-0.27405000000000002</v>
      </c>
      <c r="QF23" s="17">
        <v>10</v>
      </c>
      <c r="QG23" s="17">
        <v>19.436350000000001</v>
      </c>
      <c r="QH23" s="17">
        <v>19.436350000000001</v>
      </c>
      <c r="QI23" s="17">
        <v>-9.4363499999999991</v>
      </c>
      <c r="QJ23" s="17">
        <v>18.8</v>
      </c>
      <c r="QK23" s="17">
        <v>17.492709999999999</v>
      </c>
      <c r="QL23" s="17">
        <v>17.492709999999999</v>
      </c>
      <c r="QM23" s="17">
        <v>1.3072900000000001</v>
      </c>
      <c r="QN23" s="17">
        <v>3.4</v>
      </c>
      <c r="QO23" s="17">
        <v>3.4</v>
      </c>
      <c r="QP23" s="17">
        <v>3.4</v>
      </c>
      <c r="QQ23" s="17">
        <v>0</v>
      </c>
      <c r="QR23" s="17">
        <v>18.399999999999999</v>
      </c>
      <c r="QS23" s="17">
        <v>17.881440000000001</v>
      </c>
      <c r="QT23" s="17">
        <v>17.881440000000001</v>
      </c>
      <c r="QU23" s="17">
        <v>0.51856000000000002</v>
      </c>
      <c r="QV23" s="17">
        <v>12.07</v>
      </c>
      <c r="QW23" s="17"/>
      <c r="QX23" s="17">
        <v>7.75</v>
      </c>
      <c r="QY23" s="17">
        <v>4.32</v>
      </c>
      <c r="QZ23" s="17">
        <v>14.43</v>
      </c>
      <c r="RA23" s="17"/>
      <c r="RB23" s="17">
        <v>8.4120000000000008</v>
      </c>
      <c r="RC23" s="17">
        <v>6.0179999999999998</v>
      </c>
      <c r="RD23" s="17">
        <v>24</v>
      </c>
      <c r="RE23" s="17">
        <v>15.673</v>
      </c>
      <c r="RF23" s="17">
        <v>15.673</v>
      </c>
      <c r="RG23" s="17">
        <v>8.327</v>
      </c>
      <c r="RH23" s="17">
        <v>57.4</v>
      </c>
      <c r="RI23" s="17">
        <v>40.201999999999998</v>
      </c>
      <c r="RJ23" s="17">
        <v>40.201999999999998</v>
      </c>
      <c r="RK23" s="17">
        <v>17.198</v>
      </c>
      <c r="RL23" s="17">
        <v>15.7</v>
      </c>
      <c r="RM23" s="17"/>
      <c r="RN23" s="17">
        <v>10.878</v>
      </c>
      <c r="RO23" s="17">
        <v>4.8220000000000001</v>
      </c>
      <c r="RP23" s="17">
        <v>3.5</v>
      </c>
      <c r="RQ23" s="17"/>
      <c r="RR23" s="17">
        <v>3.5009999999999999</v>
      </c>
      <c r="RS23" s="17">
        <v>-1E-3</v>
      </c>
      <c r="RT23" s="17">
        <v>7.3</v>
      </c>
      <c r="RU23" s="17">
        <v>5.0615699999999997</v>
      </c>
      <c r="RV23" s="17">
        <v>19.792000000000002</v>
      </c>
      <c r="RW23" s="17">
        <v>-12.492000000000001</v>
      </c>
      <c r="RX23" s="17">
        <v>3</v>
      </c>
      <c r="RY23" s="17">
        <v>2</v>
      </c>
      <c r="RZ23" s="17">
        <v>2</v>
      </c>
      <c r="SA23" s="17">
        <v>1</v>
      </c>
      <c r="SB23" s="17"/>
      <c r="SC23" s="17"/>
      <c r="SD23" s="17">
        <v>0.4</v>
      </c>
      <c r="SE23" s="17">
        <v>-0.4</v>
      </c>
      <c r="SF23" s="17">
        <v>0.1</v>
      </c>
      <c r="SG23" s="17"/>
      <c r="SH23" s="17">
        <v>7.9000000000000001E-2</v>
      </c>
      <c r="SI23" s="17">
        <v>2.1000000000000001E-2</v>
      </c>
      <c r="SJ23" s="17">
        <v>19.8</v>
      </c>
      <c r="SK23" s="17">
        <v>19.1448</v>
      </c>
      <c r="SL23" s="17">
        <v>19.1448</v>
      </c>
      <c r="SM23" s="17">
        <v>0.6552</v>
      </c>
      <c r="SN23" s="17">
        <v>9</v>
      </c>
      <c r="SO23" s="17">
        <v>9.8000000000000007</v>
      </c>
      <c r="SP23" s="17">
        <v>9.8000000000000007</v>
      </c>
      <c r="SQ23" s="17">
        <v>-0.8</v>
      </c>
      <c r="SR23" s="17">
        <v>20</v>
      </c>
      <c r="SS23" s="17">
        <v>19.436350000000001</v>
      </c>
      <c r="ST23" s="17">
        <v>19.436350000000001</v>
      </c>
      <c r="SU23" s="17">
        <v>0.56364999999999998</v>
      </c>
      <c r="SV23" s="17">
        <v>20.2</v>
      </c>
      <c r="SW23" s="17">
        <v>19.436350000000001</v>
      </c>
      <c r="SX23" s="17">
        <v>19.436350000000001</v>
      </c>
      <c r="SY23" s="17">
        <v>0.76365000000000005</v>
      </c>
      <c r="SZ23" s="17">
        <v>20</v>
      </c>
      <c r="TA23" s="17">
        <v>19.241980000000002</v>
      </c>
      <c r="TB23" s="17">
        <v>19.241980000000002</v>
      </c>
      <c r="TC23" s="17">
        <v>0.75802000000000003</v>
      </c>
      <c r="TD23" s="17">
        <v>10.199999999999999</v>
      </c>
      <c r="TE23" s="17">
        <v>8.1159999999999997</v>
      </c>
      <c r="TF23" s="17">
        <v>8.1159999999999997</v>
      </c>
      <c r="TG23" s="17">
        <v>2.0840000000000001</v>
      </c>
      <c r="TH23" s="17">
        <v>17.7</v>
      </c>
      <c r="TI23" s="17">
        <v>16.891999999999999</v>
      </c>
      <c r="TJ23" s="17">
        <v>16.891999999999999</v>
      </c>
      <c r="TK23" s="17">
        <v>0.80800000000000005</v>
      </c>
      <c r="TL23" s="17">
        <v>31.8</v>
      </c>
      <c r="TM23" s="17"/>
      <c r="TN23" s="17">
        <v>15.004</v>
      </c>
      <c r="TO23" s="17">
        <v>16.795999999999999</v>
      </c>
      <c r="TP23" s="17">
        <v>70.3</v>
      </c>
      <c r="TQ23" s="17">
        <v>16.5</v>
      </c>
      <c r="TR23" s="17">
        <v>18.914999999999999</v>
      </c>
      <c r="TS23" s="17">
        <v>51.384999999999998</v>
      </c>
      <c r="TT23" s="17">
        <v>86.9</v>
      </c>
      <c r="TU23" s="17">
        <v>24.8</v>
      </c>
      <c r="TV23" s="17">
        <v>35.576000000000001</v>
      </c>
      <c r="TW23" s="17">
        <v>51.323999999999998</v>
      </c>
      <c r="TX23" s="17">
        <v>4.5999999999999996</v>
      </c>
      <c r="TY23" s="17">
        <v>1</v>
      </c>
      <c r="TZ23" s="17">
        <v>0.60099999999999998</v>
      </c>
      <c r="UA23" s="17">
        <v>3.9990000000000001</v>
      </c>
      <c r="UB23" s="17">
        <v>2.9</v>
      </c>
      <c r="UC23" s="17">
        <v>0.88900000000000001</v>
      </c>
      <c r="UD23" s="17">
        <v>0.88900000000000001</v>
      </c>
      <c r="UE23" s="17">
        <v>2.0110000000000001</v>
      </c>
      <c r="UF23" s="17">
        <v>23.1</v>
      </c>
      <c r="UG23" s="17"/>
      <c r="UH23" s="17">
        <v>28.49</v>
      </c>
      <c r="UI23" s="17">
        <v>-5.39</v>
      </c>
      <c r="UJ23" s="17">
        <v>20.9</v>
      </c>
      <c r="UK23" s="17">
        <v>19.436350000000001</v>
      </c>
      <c r="UL23" s="17">
        <v>19.436350000000001</v>
      </c>
      <c r="UM23" s="17">
        <v>1.4636499999999999</v>
      </c>
      <c r="UN23" s="17">
        <v>7.5</v>
      </c>
      <c r="UO23" s="17">
        <v>8.1999999999999993</v>
      </c>
      <c r="UP23" s="17">
        <v>8.1999999999999993</v>
      </c>
      <c r="UQ23" s="17">
        <v>-0.7</v>
      </c>
      <c r="UR23" s="17">
        <v>5.9</v>
      </c>
      <c r="US23" s="17">
        <v>6.1</v>
      </c>
      <c r="UT23" s="17">
        <v>6.1</v>
      </c>
      <c r="UU23" s="17">
        <v>-0.2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3.5</v>
      </c>
      <c r="VI23" s="17">
        <v>3.4159999999999999</v>
      </c>
      <c r="VJ23" s="17">
        <v>3.4159999999999999</v>
      </c>
      <c r="VK23" s="17">
        <v>8.4000000000000005E-2</v>
      </c>
      <c r="VL23" s="17">
        <v>34.9</v>
      </c>
      <c r="VM23" s="17"/>
      <c r="VN23" s="17">
        <v>42.932000000000002</v>
      </c>
      <c r="VO23" s="17">
        <v>-8.032</v>
      </c>
      <c r="VP23" s="17">
        <v>5</v>
      </c>
      <c r="VQ23" s="17"/>
      <c r="VR23" s="17">
        <v>4.4619999999999997</v>
      </c>
      <c r="VS23" s="17">
        <v>0.53800000000000003</v>
      </c>
      <c r="VT23" s="17">
        <v>9.3000000000000007</v>
      </c>
      <c r="VU23" s="17"/>
      <c r="VV23" s="17">
        <v>39.902999999999999</v>
      </c>
      <c r="VW23" s="17">
        <v>-30.603000000000002</v>
      </c>
      <c r="VX23" s="17">
        <v>0.3</v>
      </c>
      <c r="VY23" s="17">
        <v>0.6</v>
      </c>
      <c r="VZ23" s="17">
        <v>0.6</v>
      </c>
      <c r="WA23" s="17">
        <v>-0.3</v>
      </c>
      <c r="WB23" s="17">
        <v>59</v>
      </c>
      <c r="WC23" s="17">
        <v>13.2</v>
      </c>
      <c r="WD23" s="17">
        <v>25</v>
      </c>
      <c r="WE23" s="17">
        <v>34</v>
      </c>
      <c r="WF23" s="17">
        <v>63</v>
      </c>
      <c r="WG23" s="17">
        <v>14.5</v>
      </c>
      <c r="WH23" s="17">
        <v>25</v>
      </c>
      <c r="WI23" s="17">
        <v>38</v>
      </c>
      <c r="WJ23" s="17">
        <v>7.7</v>
      </c>
      <c r="WK23" s="17"/>
      <c r="WL23" s="17">
        <v>32.692999999999998</v>
      </c>
      <c r="WM23" s="17">
        <v>-24.992999999999999</v>
      </c>
      <c r="WN23" s="17">
        <v>3.4</v>
      </c>
      <c r="WO23" s="17">
        <v>4.2</v>
      </c>
      <c r="WP23" s="17">
        <v>4.2</v>
      </c>
      <c r="WQ23" s="17">
        <v>-0.8</v>
      </c>
      <c r="WR23" s="17">
        <v>1.1000000000000001</v>
      </c>
      <c r="WS23" s="17">
        <v>1.2</v>
      </c>
      <c r="WT23" s="17">
        <v>1.2</v>
      </c>
      <c r="WU23" s="17">
        <v>-0.1</v>
      </c>
      <c r="WV23" s="17">
        <v>2.4</v>
      </c>
      <c r="WW23" s="17">
        <v>2.4</v>
      </c>
      <c r="WX23" s="17">
        <v>2.4</v>
      </c>
      <c r="WY23" s="17">
        <v>0</v>
      </c>
      <c r="WZ23" s="17">
        <v>1.1000000000000001</v>
      </c>
      <c r="XA23" s="17">
        <v>1.4</v>
      </c>
      <c r="XB23" s="17">
        <v>1.4</v>
      </c>
      <c r="XC23" s="17">
        <v>-0.3</v>
      </c>
      <c r="XD23" s="17">
        <v>1</v>
      </c>
      <c r="XE23" s="17"/>
      <c r="XF23" s="17">
        <v>2.036</v>
      </c>
      <c r="XG23" s="17">
        <v>-1.036</v>
      </c>
      <c r="XH23" s="17">
        <v>8.9</v>
      </c>
      <c r="XI23" s="17">
        <v>9</v>
      </c>
      <c r="XJ23" s="17">
        <v>9</v>
      </c>
      <c r="XK23" s="17">
        <v>-0.1</v>
      </c>
      <c r="XL23" s="17">
        <v>20</v>
      </c>
      <c r="XM23" s="17">
        <v>19.241980000000002</v>
      </c>
      <c r="XN23" s="17">
        <v>19.241980000000002</v>
      </c>
      <c r="XO23" s="17">
        <v>0.75802000000000003</v>
      </c>
      <c r="XP23" s="17">
        <v>9.1999999999999993</v>
      </c>
      <c r="XQ23" s="17">
        <v>10.7</v>
      </c>
      <c r="XR23" s="17">
        <v>10.7</v>
      </c>
      <c r="XS23" s="17">
        <v>-1.5</v>
      </c>
      <c r="XT23" s="17">
        <v>27.2</v>
      </c>
      <c r="XU23" s="17">
        <v>29</v>
      </c>
      <c r="XV23" s="17">
        <v>29</v>
      </c>
      <c r="XW23" s="17">
        <v>-1.8</v>
      </c>
      <c r="XX23" s="17">
        <v>34.5</v>
      </c>
      <c r="XY23" s="17">
        <v>29</v>
      </c>
      <c r="XZ23" s="17">
        <v>29</v>
      </c>
      <c r="YA23" s="17">
        <v>5.5</v>
      </c>
      <c r="YB23" s="17">
        <v>13.3</v>
      </c>
      <c r="YC23" s="17">
        <v>14</v>
      </c>
      <c r="YD23" s="17">
        <v>14</v>
      </c>
      <c r="YE23" s="17">
        <v>-0.7</v>
      </c>
      <c r="YF23" s="17">
        <v>16.3</v>
      </c>
      <c r="YG23" s="17">
        <v>16</v>
      </c>
      <c r="YH23" s="17">
        <v>16</v>
      </c>
      <c r="YI23" s="17">
        <v>0.3</v>
      </c>
      <c r="YJ23" s="17">
        <v>8.4</v>
      </c>
      <c r="YK23" s="17">
        <v>8.32</v>
      </c>
      <c r="YL23" s="17">
        <v>8.32</v>
      </c>
      <c r="YM23" s="17">
        <v>0.08</v>
      </c>
      <c r="YN23" s="17">
        <v>10</v>
      </c>
      <c r="YO23" s="17">
        <v>11</v>
      </c>
      <c r="YP23" s="17">
        <v>11</v>
      </c>
      <c r="YQ23" s="17">
        <v>-1</v>
      </c>
      <c r="YR23" s="17">
        <v>19.600000000000001</v>
      </c>
      <c r="YS23" s="17">
        <v>22</v>
      </c>
      <c r="YT23" s="17">
        <v>22</v>
      </c>
      <c r="YU23" s="17">
        <v>-2.4</v>
      </c>
    </row>
    <row r="24" spans="1:671" ht="24" customHeight="1" x14ac:dyDescent="0.3">
      <c r="A24" s="1"/>
      <c r="B24" s="18" t="s">
        <v>67</v>
      </c>
      <c r="C24" s="18" t="s">
        <v>802</v>
      </c>
      <c r="D24" s="19">
        <v>203.1</v>
      </c>
      <c r="E24" s="19">
        <v>203.40136000000001</v>
      </c>
      <c r="F24" s="19">
        <v>203.40136000000001</v>
      </c>
      <c r="G24" s="19">
        <v>-0.30136000000000002</v>
      </c>
      <c r="H24" s="19">
        <v>607.20000000000005</v>
      </c>
      <c r="I24" s="19">
        <v>596.92534000000001</v>
      </c>
      <c r="J24" s="19">
        <v>596.92534000000001</v>
      </c>
      <c r="K24" s="19">
        <v>10.274660000000001</v>
      </c>
      <c r="L24" s="19">
        <v>202.5</v>
      </c>
      <c r="M24" s="19">
        <v>194.37914000000001</v>
      </c>
      <c r="N24" s="19">
        <v>194.37914000000001</v>
      </c>
      <c r="O24" s="19">
        <v>8.1208600000000004</v>
      </c>
      <c r="P24" s="19"/>
      <c r="Q24" s="19"/>
      <c r="R24" s="19"/>
      <c r="S24" s="19">
        <v>0</v>
      </c>
      <c r="T24" s="19"/>
      <c r="U24" s="19"/>
      <c r="V24" s="19"/>
      <c r="W24" s="19">
        <v>0</v>
      </c>
      <c r="X24" s="19">
        <v>90.1</v>
      </c>
      <c r="Y24" s="19">
        <v>91.867829999999998</v>
      </c>
      <c r="Z24" s="19">
        <v>91.867829999999998</v>
      </c>
      <c r="AA24" s="19">
        <v>-1.76783</v>
      </c>
      <c r="AB24" s="19">
        <v>241.5</v>
      </c>
      <c r="AC24" s="19">
        <v>242</v>
      </c>
      <c r="AD24" s="19">
        <v>242</v>
      </c>
      <c r="AE24" s="19">
        <v>-0.5</v>
      </c>
      <c r="AF24" s="19"/>
      <c r="AG24" s="19"/>
      <c r="AH24" s="19"/>
      <c r="AI24" s="19">
        <v>0</v>
      </c>
      <c r="AJ24" s="19"/>
      <c r="AK24" s="19"/>
      <c r="AL24" s="19"/>
      <c r="AM24" s="19">
        <v>0</v>
      </c>
      <c r="AN24" s="19"/>
      <c r="AO24" s="19"/>
      <c r="AP24" s="19"/>
      <c r="AQ24" s="19">
        <v>0</v>
      </c>
      <c r="AR24" s="19">
        <v>6.3</v>
      </c>
      <c r="AS24" s="19"/>
      <c r="AT24" s="19"/>
      <c r="AU24" s="19">
        <v>6.3</v>
      </c>
      <c r="AV24" s="19">
        <v>104.8</v>
      </c>
      <c r="AW24" s="19">
        <v>205.26274000000001</v>
      </c>
      <c r="AX24" s="19"/>
      <c r="AY24" s="19">
        <v>104.8</v>
      </c>
      <c r="AZ24" s="19"/>
      <c r="BA24" s="19"/>
      <c r="BB24" s="19"/>
      <c r="BC24" s="19">
        <v>0</v>
      </c>
      <c r="BD24" s="19">
        <v>205</v>
      </c>
      <c r="BE24" s="19">
        <v>207.24285</v>
      </c>
      <c r="BF24" s="19">
        <v>207.24285</v>
      </c>
      <c r="BG24" s="19">
        <v>-2.2428499999999998</v>
      </c>
      <c r="BH24" s="19">
        <v>108.5</v>
      </c>
      <c r="BI24" s="19">
        <v>103.93259999999999</v>
      </c>
      <c r="BJ24" s="19">
        <v>103.93259999999999</v>
      </c>
      <c r="BK24" s="19">
        <v>4.5674000000000001</v>
      </c>
      <c r="BL24" s="19">
        <v>545.79999999999995</v>
      </c>
      <c r="BM24" s="19">
        <v>557.29155000000003</v>
      </c>
      <c r="BN24" s="19">
        <v>557.29155000000003</v>
      </c>
      <c r="BO24" s="19">
        <v>-11.49155</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166.8</v>
      </c>
      <c r="CK24" s="19">
        <v>164.06706</v>
      </c>
      <c r="CL24" s="19">
        <v>164.06706</v>
      </c>
      <c r="CM24" s="19">
        <v>2.7329400000000001</v>
      </c>
      <c r="CN24" s="19">
        <v>7.7</v>
      </c>
      <c r="CO24" s="19">
        <v>5.1383299999999998</v>
      </c>
      <c r="CP24" s="19">
        <v>5.1383299999999998</v>
      </c>
      <c r="CQ24" s="19">
        <v>2.5616699999999999</v>
      </c>
      <c r="CR24" s="19">
        <v>5.3</v>
      </c>
      <c r="CS24" s="19">
        <v>2.8205</v>
      </c>
      <c r="CT24" s="19">
        <v>2.8205</v>
      </c>
      <c r="CU24" s="19">
        <v>2.4794999999999998</v>
      </c>
      <c r="CV24" s="19">
        <v>22.3</v>
      </c>
      <c r="CW24" s="19"/>
      <c r="CX24" s="19"/>
      <c r="CY24" s="19">
        <v>22.3</v>
      </c>
      <c r="CZ24" s="19">
        <v>1.5</v>
      </c>
      <c r="DA24" s="19">
        <v>1.5133099999999999</v>
      </c>
      <c r="DB24" s="19">
        <v>1.5133099999999999</v>
      </c>
      <c r="DC24" s="19">
        <v>-1.3310000000000001E-2</v>
      </c>
      <c r="DD24" s="19">
        <v>12.5</v>
      </c>
      <c r="DE24" s="19">
        <v>14.933920000000001</v>
      </c>
      <c r="DF24" s="19">
        <v>14.933920000000001</v>
      </c>
      <c r="DG24" s="19">
        <v>-2.4339200000000001</v>
      </c>
      <c r="DH24" s="19">
        <v>142.1</v>
      </c>
      <c r="DI24" s="19">
        <v>142.44412</v>
      </c>
      <c r="DJ24" s="19">
        <v>142.44412</v>
      </c>
      <c r="DK24" s="19">
        <v>-0.34411999999999998</v>
      </c>
      <c r="DL24" s="19"/>
      <c r="DM24" s="19"/>
      <c r="DN24" s="19"/>
      <c r="DO24" s="19">
        <v>0</v>
      </c>
      <c r="DP24" s="19"/>
      <c r="DQ24" s="19"/>
      <c r="DR24" s="19"/>
      <c r="DS24" s="19">
        <v>0</v>
      </c>
      <c r="DT24" s="19"/>
      <c r="DU24" s="19"/>
      <c r="DV24" s="19"/>
      <c r="DW24" s="19">
        <v>0</v>
      </c>
      <c r="DX24" s="19"/>
      <c r="DY24" s="19"/>
      <c r="DZ24" s="19"/>
      <c r="EA24" s="19">
        <v>0</v>
      </c>
      <c r="EB24" s="19">
        <v>110.8</v>
      </c>
      <c r="EC24" s="19">
        <v>112.46647</v>
      </c>
      <c r="ED24" s="19">
        <v>112.46647</v>
      </c>
      <c r="EE24" s="19">
        <v>-1.6664699999999999</v>
      </c>
      <c r="EF24" s="19">
        <v>160.30000000000001</v>
      </c>
      <c r="EG24" s="19">
        <v>195.58247</v>
      </c>
      <c r="EH24" s="19">
        <v>170.57731000000001</v>
      </c>
      <c r="EI24" s="19">
        <v>-10.27731</v>
      </c>
      <c r="EJ24" s="19"/>
      <c r="EK24" s="19"/>
      <c r="EL24" s="19"/>
      <c r="EM24" s="19">
        <v>0</v>
      </c>
      <c r="EN24" s="19"/>
      <c r="EO24" s="19"/>
      <c r="EP24" s="19"/>
      <c r="EQ24" s="19">
        <v>0</v>
      </c>
      <c r="ER24" s="19"/>
      <c r="ES24" s="19"/>
      <c r="ET24" s="19"/>
      <c r="EU24" s="19">
        <v>0</v>
      </c>
      <c r="EV24" s="19">
        <v>6.5</v>
      </c>
      <c r="EW24" s="19">
        <v>6.39</v>
      </c>
      <c r="EX24" s="19">
        <v>6.39</v>
      </c>
      <c r="EY24" s="19">
        <v>0.11</v>
      </c>
      <c r="EZ24" s="19">
        <v>454.7</v>
      </c>
      <c r="FA24" s="19">
        <v>449.28086000000002</v>
      </c>
      <c r="FB24" s="19">
        <v>449.28086000000002</v>
      </c>
      <c r="FC24" s="19">
        <v>5.4191399999999996</v>
      </c>
      <c r="FD24" s="19">
        <v>79.900000000000006</v>
      </c>
      <c r="FE24" s="19">
        <v>81.635570000000001</v>
      </c>
      <c r="FF24" s="19">
        <v>81.635570000000001</v>
      </c>
      <c r="FG24" s="19">
        <v>-1.7355700000000001</v>
      </c>
      <c r="FH24" s="19">
        <v>128</v>
      </c>
      <c r="FI24" s="19">
        <v>142.04259999999999</v>
      </c>
      <c r="FJ24" s="19">
        <v>142.04259999999999</v>
      </c>
      <c r="FK24" s="19">
        <v>-14.0426</v>
      </c>
      <c r="FL24" s="19">
        <v>42</v>
      </c>
      <c r="FM24" s="19">
        <v>41.89893</v>
      </c>
      <c r="FN24" s="19">
        <v>41.89893</v>
      </c>
      <c r="FO24" s="19">
        <v>0.10106999999999999</v>
      </c>
      <c r="FP24" s="19">
        <v>18.2</v>
      </c>
      <c r="FQ24" s="19">
        <v>19.21088</v>
      </c>
      <c r="FR24" s="19">
        <v>19.21088</v>
      </c>
      <c r="FS24" s="19">
        <v>-1.01088</v>
      </c>
      <c r="FT24" s="19">
        <v>18.8</v>
      </c>
      <c r="FU24" s="19">
        <v>18.172979999999999</v>
      </c>
      <c r="FV24" s="19">
        <v>18.172979999999999</v>
      </c>
      <c r="FW24" s="19">
        <v>0.62702000000000002</v>
      </c>
      <c r="FX24" s="19">
        <v>91.2</v>
      </c>
      <c r="FY24" s="19">
        <v>87.773570000000007</v>
      </c>
      <c r="FZ24" s="19">
        <v>87.773570000000007</v>
      </c>
      <c r="GA24" s="19">
        <v>3.4264299999999999</v>
      </c>
      <c r="GB24" s="19">
        <v>155.4</v>
      </c>
      <c r="GC24" s="19">
        <v>166.66181</v>
      </c>
      <c r="GD24" s="19">
        <v>166.66181</v>
      </c>
      <c r="GE24" s="19">
        <v>-11.261810000000001</v>
      </c>
      <c r="GF24" s="19">
        <v>156.19999999999999</v>
      </c>
      <c r="GG24" s="19">
        <v>166.66181</v>
      </c>
      <c r="GH24" s="19">
        <v>166.66181</v>
      </c>
      <c r="GI24" s="19">
        <v>-10.46181</v>
      </c>
      <c r="GJ24" s="19">
        <v>169.6</v>
      </c>
      <c r="GK24" s="19">
        <v>167.16229000000001</v>
      </c>
      <c r="GL24" s="19">
        <v>167.16229000000001</v>
      </c>
      <c r="GM24" s="19">
        <v>2.43771</v>
      </c>
      <c r="GN24" s="19">
        <v>106.1</v>
      </c>
      <c r="GO24" s="19">
        <v>110.48202000000001</v>
      </c>
      <c r="GP24" s="19">
        <v>110.48202000000001</v>
      </c>
      <c r="GQ24" s="19">
        <v>-4.3820199999999998</v>
      </c>
      <c r="GR24" s="19">
        <v>18.7</v>
      </c>
      <c r="GS24" s="19">
        <v>18</v>
      </c>
      <c r="GT24" s="19">
        <v>45</v>
      </c>
      <c r="GU24" s="19">
        <v>-26.3</v>
      </c>
      <c r="GV24" s="19">
        <v>34.6</v>
      </c>
      <c r="GW24" s="19">
        <v>38.272109999999998</v>
      </c>
      <c r="GX24" s="19">
        <v>38.272109999999998</v>
      </c>
      <c r="GY24" s="19">
        <v>-3.67211</v>
      </c>
      <c r="GZ24" s="19">
        <v>2.1</v>
      </c>
      <c r="HA24" s="19">
        <v>4.5483500000000001</v>
      </c>
      <c r="HB24" s="19">
        <v>4.5483500000000001</v>
      </c>
      <c r="HC24" s="19">
        <v>-2.44835</v>
      </c>
      <c r="HD24" s="19">
        <v>31.9</v>
      </c>
      <c r="HE24" s="19">
        <v>21.379940000000001</v>
      </c>
      <c r="HF24" s="19">
        <v>21.379940000000001</v>
      </c>
      <c r="HG24" s="19">
        <v>10.520060000000001</v>
      </c>
      <c r="HH24" s="19">
        <v>131.69999999999999</v>
      </c>
      <c r="HI24" s="19">
        <v>164.13149000000001</v>
      </c>
      <c r="HJ24" s="19">
        <v>164.13149000000001</v>
      </c>
      <c r="HK24" s="19">
        <v>-32.431489999999997</v>
      </c>
      <c r="HL24" s="19"/>
      <c r="HM24" s="19"/>
      <c r="HN24" s="19"/>
      <c r="HO24" s="19">
        <v>0</v>
      </c>
      <c r="HP24" s="19"/>
      <c r="HQ24" s="19"/>
      <c r="HR24" s="19"/>
      <c r="HS24" s="19">
        <v>0</v>
      </c>
      <c r="HT24" s="19">
        <v>15.8</v>
      </c>
      <c r="HU24" s="19">
        <v>35.343290000000003</v>
      </c>
      <c r="HV24" s="19">
        <v>47.485959999999999</v>
      </c>
      <c r="HW24" s="19">
        <v>-31.685960000000001</v>
      </c>
      <c r="HX24" s="19"/>
      <c r="HY24" s="19"/>
      <c r="HZ24" s="19"/>
      <c r="IA24" s="19">
        <v>0</v>
      </c>
      <c r="IB24" s="19"/>
      <c r="IC24" s="19"/>
      <c r="ID24" s="19"/>
      <c r="IE24" s="19">
        <v>0</v>
      </c>
      <c r="IF24" s="19">
        <v>46</v>
      </c>
      <c r="IG24" s="19">
        <v>45.265309999999999</v>
      </c>
      <c r="IH24" s="19">
        <v>45.265309999999999</v>
      </c>
      <c r="II24" s="19">
        <v>0.73468999999999995</v>
      </c>
      <c r="IJ24" s="19"/>
      <c r="IK24" s="19"/>
      <c r="IL24" s="19"/>
      <c r="IM24" s="19">
        <v>0</v>
      </c>
      <c r="IN24" s="19"/>
      <c r="IO24" s="19"/>
      <c r="IP24" s="19"/>
      <c r="IQ24" s="19">
        <v>0</v>
      </c>
      <c r="IR24" s="19"/>
      <c r="IS24" s="19"/>
      <c r="IT24" s="19"/>
      <c r="IU24" s="19">
        <v>0</v>
      </c>
      <c r="IV24" s="19">
        <v>127.8</v>
      </c>
      <c r="IW24" s="19">
        <v>124.8415</v>
      </c>
      <c r="IX24" s="19">
        <v>132.83837</v>
      </c>
      <c r="IY24" s="19">
        <v>-5.0383699999999996</v>
      </c>
      <c r="IZ24" s="19">
        <v>0</v>
      </c>
      <c r="JA24" s="19"/>
      <c r="JB24" s="19"/>
      <c r="JC24" s="19">
        <v>0</v>
      </c>
      <c r="JD24" s="19">
        <v>0</v>
      </c>
      <c r="JE24" s="19"/>
      <c r="JF24" s="19"/>
      <c r="JG24" s="19">
        <v>0</v>
      </c>
      <c r="JH24" s="19">
        <v>200.4</v>
      </c>
      <c r="JI24" s="19">
        <v>202.72200000000001</v>
      </c>
      <c r="JJ24" s="19">
        <v>202.72200000000001</v>
      </c>
      <c r="JK24" s="19">
        <v>-2.3220000000000001</v>
      </c>
      <c r="JL24" s="19"/>
      <c r="JM24" s="19"/>
      <c r="JN24" s="19"/>
      <c r="JO24" s="19">
        <v>0</v>
      </c>
      <c r="JP24" s="19">
        <v>72.7</v>
      </c>
      <c r="JQ24" s="19">
        <v>73.590999999999994</v>
      </c>
      <c r="JR24" s="19">
        <v>73.590999999999994</v>
      </c>
      <c r="JS24" s="19">
        <v>-0.89100000000000001</v>
      </c>
      <c r="JT24" s="19">
        <v>35.5</v>
      </c>
      <c r="JU24" s="19">
        <v>36.905999999999999</v>
      </c>
      <c r="JV24" s="19">
        <v>36.905999999999999</v>
      </c>
      <c r="JW24" s="19">
        <v>-1.4059999999999999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2.2999999999999998</v>
      </c>
      <c r="KW24" s="19">
        <v>2.0425800000000001</v>
      </c>
      <c r="KX24" s="19">
        <v>2.0425800000000001</v>
      </c>
      <c r="KY24" s="19">
        <v>0.25741999999999998</v>
      </c>
      <c r="KZ24" s="19">
        <v>44.3</v>
      </c>
      <c r="LA24" s="19">
        <v>47.373840000000001</v>
      </c>
      <c r="LB24" s="19">
        <v>176.04884999999999</v>
      </c>
      <c r="LC24" s="19">
        <v>-131.74885</v>
      </c>
      <c r="LD24" s="19">
        <v>108.5</v>
      </c>
      <c r="LE24" s="19">
        <v>122.90225</v>
      </c>
      <c r="LF24" s="19">
        <v>122.90225</v>
      </c>
      <c r="LG24" s="19">
        <v>-14.40225</v>
      </c>
      <c r="LH24" s="19">
        <v>63.3</v>
      </c>
      <c r="LI24" s="19">
        <v>67.199219999999997</v>
      </c>
      <c r="LJ24" s="19">
        <v>67.199219999999997</v>
      </c>
      <c r="LK24" s="19">
        <v>-3.8992200000000001</v>
      </c>
      <c r="LL24" s="19">
        <v>63.4</v>
      </c>
      <c r="LM24" s="19">
        <v>65.84366</v>
      </c>
      <c r="LN24" s="19">
        <v>65.84366</v>
      </c>
      <c r="LO24" s="19">
        <v>-2.4436599999999999</v>
      </c>
      <c r="LP24" s="19">
        <v>30.2</v>
      </c>
      <c r="LQ24" s="19">
        <v>29.980560000000001</v>
      </c>
      <c r="LR24" s="19">
        <v>29.980560000000001</v>
      </c>
      <c r="LS24" s="19">
        <v>0.21944</v>
      </c>
      <c r="LT24" s="19"/>
      <c r="LU24" s="19"/>
      <c r="LV24" s="19"/>
      <c r="LW24" s="19">
        <v>0</v>
      </c>
      <c r="LX24" s="19"/>
      <c r="LY24" s="19"/>
      <c r="LZ24" s="19"/>
      <c r="MA24" s="19">
        <v>0</v>
      </c>
      <c r="MB24" s="19"/>
      <c r="MC24" s="19"/>
      <c r="MD24" s="19"/>
      <c r="ME24" s="19">
        <v>0</v>
      </c>
      <c r="MF24" s="19">
        <v>140.80000000000001</v>
      </c>
      <c r="MG24" s="19">
        <v>153.06012000000001</v>
      </c>
      <c r="MH24" s="19">
        <v>153.12568999999999</v>
      </c>
      <c r="MI24" s="19">
        <v>-12.32569</v>
      </c>
      <c r="MJ24" s="19">
        <v>141.30000000000001</v>
      </c>
      <c r="MK24" s="19">
        <v>153.06012000000001</v>
      </c>
      <c r="ML24" s="19">
        <v>153.12568999999999</v>
      </c>
      <c r="MM24" s="19">
        <v>-11.82569</v>
      </c>
      <c r="MN24" s="19">
        <v>168.6</v>
      </c>
      <c r="MO24" s="19">
        <v>153.51975999999999</v>
      </c>
      <c r="MP24" s="19">
        <v>153.58553000000001</v>
      </c>
      <c r="MQ24" s="19">
        <v>15.014469999999999</v>
      </c>
      <c r="MR24" s="19"/>
      <c r="MS24" s="19"/>
      <c r="MT24" s="19"/>
      <c r="MU24" s="19">
        <v>0</v>
      </c>
      <c r="MV24" s="19"/>
      <c r="MW24" s="19"/>
      <c r="MX24" s="19"/>
      <c r="MY24" s="19">
        <v>0</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5.4</v>
      </c>
      <c r="NU24" s="19">
        <v>6.1913999999999998</v>
      </c>
      <c r="NV24" s="19">
        <v>7.0432300000000003</v>
      </c>
      <c r="NW24" s="19">
        <v>-1.64323</v>
      </c>
      <c r="NX24" s="19">
        <v>4.0999999999999996</v>
      </c>
      <c r="NY24" s="19">
        <v>4.0686799999999996</v>
      </c>
      <c r="NZ24" s="19">
        <v>7.3890099999999999</v>
      </c>
      <c r="OA24" s="19">
        <v>-3.2890100000000002</v>
      </c>
      <c r="OB24" s="19">
        <v>20</v>
      </c>
      <c r="OC24" s="19">
        <v>17.492709999999999</v>
      </c>
      <c r="OD24" s="19">
        <v>17.492709999999999</v>
      </c>
      <c r="OE24" s="19">
        <v>2.5072899999999998</v>
      </c>
      <c r="OF24" s="19">
        <v>0.1</v>
      </c>
      <c r="OG24" s="19"/>
      <c r="OH24" s="19">
        <v>8.5000000000000006E-2</v>
      </c>
      <c r="OI24" s="19">
        <v>1.4999999999999999E-2</v>
      </c>
      <c r="OJ24" s="19">
        <v>101.6</v>
      </c>
      <c r="OK24" s="19">
        <v>71.8</v>
      </c>
      <c r="OL24" s="19">
        <v>81.87</v>
      </c>
      <c r="OM24" s="19">
        <v>19.73</v>
      </c>
      <c r="ON24" s="19">
        <v>72.2</v>
      </c>
      <c r="OO24" s="19"/>
      <c r="OP24" s="19">
        <v>21.288</v>
      </c>
      <c r="OQ24" s="19">
        <v>50.911999999999999</v>
      </c>
      <c r="OR24" s="19">
        <v>0.8</v>
      </c>
      <c r="OS24" s="19">
        <v>2.786</v>
      </c>
      <c r="OT24" s="19">
        <v>2.786</v>
      </c>
      <c r="OU24" s="19">
        <v>-1.986</v>
      </c>
      <c r="OV24" s="19">
        <v>0</v>
      </c>
      <c r="OW24" s="19"/>
      <c r="OX24" s="19"/>
      <c r="OY24" s="19">
        <v>0</v>
      </c>
      <c r="OZ24" s="19">
        <v>20.2</v>
      </c>
      <c r="PA24" s="19">
        <v>19.436350000000001</v>
      </c>
      <c r="PB24" s="19">
        <v>19.436350000000001</v>
      </c>
      <c r="PC24" s="19">
        <v>0.76365000000000005</v>
      </c>
      <c r="PD24" s="19">
        <v>9.9</v>
      </c>
      <c r="PE24" s="19">
        <v>9.9830000000000005</v>
      </c>
      <c r="PF24" s="19">
        <v>9.9830000000000005</v>
      </c>
      <c r="PG24" s="19">
        <v>-8.3000000000000004E-2</v>
      </c>
      <c r="PH24" s="19">
        <v>5.5</v>
      </c>
      <c r="PI24" s="19">
        <v>5.67</v>
      </c>
      <c r="PJ24" s="19">
        <v>5.67</v>
      </c>
      <c r="PK24" s="19">
        <v>-0.17</v>
      </c>
      <c r="PL24" s="19">
        <v>59.2</v>
      </c>
      <c r="PM24" s="19"/>
      <c r="PN24" s="19">
        <v>40.122999999999998</v>
      </c>
      <c r="PO24" s="19">
        <v>19.077000000000002</v>
      </c>
      <c r="PP24" s="19">
        <v>2.2000000000000002</v>
      </c>
      <c r="PQ24" s="19">
        <v>1</v>
      </c>
      <c r="PR24" s="19">
        <v>1</v>
      </c>
      <c r="PS24" s="19">
        <v>1.2</v>
      </c>
      <c r="PT24" s="19">
        <v>3.2</v>
      </c>
      <c r="PU24" s="19">
        <v>1.8</v>
      </c>
      <c r="PV24" s="19">
        <v>1.8</v>
      </c>
      <c r="PW24" s="19">
        <v>1.4</v>
      </c>
      <c r="PX24" s="19">
        <v>5.0999999999999996</v>
      </c>
      <c r="PY24" s="19">
        <v>5</v>
      </c>
      <c r="PZ24" s="19">
        <v>5</v>
      </c>
      <c r="QA24" s="19">
        <v>0.1</v>
      </c>
      <c r="QB24" s="19">
        <v>20.399999999999999</v>
      </c>
      <c r="QC24" s="19">
        <v>20.274049999999999</v>
      </c>
      <c r="QD24" s="19">
        <v>20.274049999999999</v>
      </c>
      <c r="QE24" s="19">
        <v>0.12595000000000001</v>
      </c>
      <c r="QF24" s="19">
        <v>10</v>
      </c>
      <c r="QG24" s="19">
        <v>19.436350000000001</v>
      </c>
      <c r="QH24" s="19">
        <v>19.436350000000001</v>
      </c>
      <c r="QI24" s="19">
        <v>-9.4363499999999991</v>
      </c>
      <c r="QJ24" s="19">
        <v>18.899999999999999</v>
      </c>
      <c r="QK24" s="19">
        <v>17.492709999999999</v>
      </c>
      <c r="QL24" s="19">
        <v>17.492709999999999</v>
      </c>
      <c r="QM24" s="19">
        <v>1.4072899999999999</v>
      </c>
      <c r="QN24" s="19">
        <v>3.4</v>
      </c>
      <c r="QO24" s="19">
        <v>3.4</v>
      </c>
      <c r="QP24" s="19">
        <v>3.4</v>
      </c>
      <c r="QQ24" s="19">
        <v>0</v>
      </c>
      <c r="QR24" s="19">
        <v>18.399999999999999</v>
      </c>
      <c r="QS24" s="19">
        <v>17.881440000000001</v>
      </c>
      <c r="QT24" s="19">
        <v>17.881440000000001</v>
      </c>
      <c r="QU24" s="19">
        <v>0.51856000000000002</v>
      </c>
      <c r="QV24" s="19">
        <v>9.36</v>
      </c>
      <c r="QW24" s="19"/>
      <c r="QX24" s="19">
        <v>11.071999999999999</v>
      </c>
      <c r="QY24" s="19">
        <v>-1.712</v>
      </c>
      <c r="QZ24" s="19">
        <v>13.73</v>
      </c>
      <c r="RA24" s="19"/>
      <c r="RB24" s="19">
        <v>12.324999999999999</v>
      </c>
      <c r="RC24" s="19">
        <v>1.405</v>
      </c>
      <c r="RD24" s="19">
        <v>22.4</v>
      </c>
      <c r="RE24" s="19">
        <v>14.747</v>
      </c>
      <c r="RF24" s="19">
        <v>14.747</v>
      </c>
      <c r="RG24" s="19">
        <v>7.6529999999999996</v>
      </c>
      <c r="RH24" s="19">
        <v>64.099999999999994</v>
      </c>
      <c r="RI24" s="19">
        <v>38.771999999999998</v>
      </c>
      <c r="RJ24" s="19">
        <v>38.771999999999998</v>
      </c>
      <c r="RK24" s="19">
        <v>25.327999999999999</v>
      </c>
      <c r="RL24" s="19">
        <v>17.5</v>
      </c>
      <c r="RM24" s="19"/>
      <c r="RN24" s="19">
        <v>12.468</v>
      </c>
      <c r="RO24" s="19">
        <v>5.032</v>
      </c>
      <c r="RP24" s="19">
        <v>3.5</v>
      </c>
      <c r="RQ24" s="19"/>
      <c r="RR24" s="19">
        <v>3.5009999999999999</v>
      </c>
      <c r="RS24" s="19">
        <v>-1E-3</v>
      </c>
      <c r="RT24" s="19">
        <v>7.3</v>
      </c>
      <c r="RU24" s="19">
        <v>8.1831200000000006</v>
      </c>
      <c r="RV24" s="19">
        <v>19.792000000000002</v>
      </c>
      <c r="RW24" s="19">
        <v>-12.492000000000001</v>
      </c>
      <c r="RX24" s="19">
        <v>3</v>
      </c>
      <c r="RY24" s="19">
        <v>2</v>
      </c>
      <c r="RZ24" s="19">
        <v>2</v>
      </c>
      <c r="SA24" s="19">
        <v>1</v>
      </c>
      <c r="SB24" s="19"/>
      <c r="SC24" s="19"/>
      <c r="SD24" s="19">
        <v>0.4</v>
      </c>
      <c r="SE24" s="19">
        <v>-0.4</v>
      </c>
      <c r="SF24" s="19">
        <v>0.2</v>
      </c>
      <c r="SG24" s="19"/>
      <c r="SH24" s="19">
        <v>0.124</v>
      </c>
      <c r="SI24" s="19">
        <v>7.5999999999999998E-2</v>
      </c>
      <c r="SJ24" s="19">
        <v>19.8</v>
      </c>
      <c r="SK24" s="19">
        <v>19.1448</v>
      </c>
      <c r="SL24" s="19">
        <v>19.1448</v>
      </c>
      <c r="SM24" s="19">
        <v>0.6552</v>
      </c>
      <c r="SN24" s="19">
        <v>9</v>
      </c>
      <c r="SO24" s="19">
        <v>9.8000000000000007</v>
      </c>
      <c r="SP24" s="19">
        <v>9.8000000000000007</v>
      </c>
      <c r="SQ24" s="19">
        <v>-0.8</v>
      </c>
      <c r="SR24" s="19">
        <v>20.2</v>
      </c>
      <c r="SS24" s="19">
        <v>19.436350000000001</v>
      </c>
      <c r="ST24" s="19">
        <v>19.436350000000001</v>
      </c>
      <c r="SU24" s="19">
        <v>0.76365000000000005</v>
      </c>
      <c r="SV24" s="19">
        <v>20.2</v>
      </c>
      <c r="SW24" s="19">
        <v>19.436350000000001</v>
      </c>
      <c r="SX24" s="19">
        <v>19.436350000000001</v>
      </c>
      <c r="SY24" s="19">
        <v>0.76365000000000005</v>
      </c>
      <c r="SZ24" s="19">
        <v>20</v>
      </c>
      <c r="TA24" s="19">
        <v>19.241980000000002</v>
      </c>
      <c r="TB24" s="19">
        <v>19.241980000000002</v>
      </c>
      <c r="TC24" s="19">
        <v>0.75802000000000003</v>
      </c>
      <c r="TD24" s="19">
        <v>11.9</v>
      </c>
      <c r="TE24" s="19">
        <v>8.4160000000000004</v>
      </c>
      <c r="TF24" s="19">
        <v>8.4160000000000004</v>
      </c>
      <c r="TG24" s="19">
        <v>3.484</v>
      </c>
      <c r="TH24" s="19">
        <v>10.4</v>
      </c>
      <c r="TI24" s="19">
        <v>17.835999999999999</v>
      </c>
      <c r="TJ24" s="19">
        <v>17.835999999999999</v>
      </c>
      <c r="TK24" s="19">
        <v>-7.4359999999999999</v>
      </c>
      <c r="TL24" s="19">
        <v>34.4</v>
      </c>
      <c r="TM24" s="19"/>
      <c r="TN24" s="19">
        <v>19.324999999999999</v>
      </c>
      <c r="TO24" s="19">
        <v>15.074999999999999</v>
      </c>
      <c r="TP24" s="19">
        <v>78.3</v>
      </c>
      <c r="TQ24" s="19">
        <v>19.7</v>
      </c>
      <c r="TR24" s="19">
        <v>25.93</v>
      </c>
      <c r="TS24" s="19">
        <v>52.37</v>
      </c>
      <c r="TT24" s="19">
        <v>80.900000000000006</v>
      </c>
      <c r="TU24" s="19">
        <v>29.4</v>
      </c>
      <c r="TV24" s="19">
        <v>37.378</v>
      </c>
      <c r="TW24" s="19">
        <v>43.521999999999998</v>
      </c>
      <c r="TX24" s="19">
        <v>14.8</v>
      </c>
      <c r="TY24" s="19">
        <v>1.4</v>
      </c>
      <c r="TZ24" s="19">
        <v>0.91200000000000003</v>
      </c>
      <c r="UA24" s="19">
        <v>13.888</v>
      </c>
      <c r="UB24" s="19">
        <v>5.3</v>
      </c>
      <c r="UC24" s="19">
        <v>1.3740000000000001</v>
      </c>
      <c r="UD24" s="19">
        <v>1.3740000000000001</v>
      </c>
      <c r="UE24" s="19">
        <v>3.9260000000000002</v>
      </c>
      <c r="UF24" s="19">
        <v>32.799999999999997</v>
      </c>
      <c r="UG24" s="19"/>
      <c r="UH24" s="19">
        <v>35.119999999999997</v>
      </c>
      <c r="UI24" s="19">
        <v>-2.3199999999999998</v>
      </c>
      <c r="UJ24" s="19">
        <v>20.9</v>
      </c>
      <c r="UK24" s="19">
        <v>19.436350000000001</v>
      </c>
      <c r="UL24" s="19">
        <v>19.436350000000001</v>
      </c>
      <c r="UM24" s="19">
        <v>1.4636499999999999</v>
      </c>
      <c r="UN24" s="19">
        <v>7.5</v>
      </c>
      <c r="UO24" s="19">
        <v>8.1999999999999993</v>
      </c>
      <c r="UP24" s="19">
        <v>8.1999999999999993</v>
      </c>
      <c r="UQ24" s="19">
        <v>-0.7</v>
      </c>
      <c r="UR24" s="19">
        <v>5.9</v>
      </c>
      <c r="US24" s="19">
        <v>6.1</v>
      </c>
      <c r="UT24" s="19">
        <v>6.1</v>
      </c>
      <c r="UU24" s="19">
        <v>-0.2</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1.1000000000000001</v>
      </c>
      <c r="VI24" s="19">
        <v>3.74</v>
      </c>
      <c r="VJ24" s="19">
        <v>3.74</v>
      </c>
      <c r="VK24" s="19">
        <v>-2.64</v>
      </c>
      <c r="VL24" s="19">
        <v>65.5</v>
      </c>
      <c r="VM24" s="19"/>
      <c r="VN24" s="19">
        <v>60.572000000000003</v>
      </c>
      <c r="VO24" s="19">
        <v>4.9279999999999999</v>
      </c>
      <c r="VP24" s="19">
        <v>6.8</v>
      </c>
      <c r="VQ24" s="19"/>
      <c r="VR24" s="19">
        <v>6.4160000000000004</v>
      </c>
      <c r="VS24" s="19">
        <v>0.38400000000000001</v>
      </c>
      <c r="VT24" s="19">
        <v>13.5</v>
      </c>
      <c r="VU24" s="19"/>
      <c r="VV24" s="19">
        <v>69.527000000000001</v>
      </c>
      <c r="VW24" s="19">
        <v>-56.027000000000001</v>
      </c>
      <c r="VX24" s="19">
        <v>0.3</v>
      </c>
      <c r="VY24" s="19">
        <v>0.6</v>
      </c>
      <c r="VZ24" s="19">
        <v>0.6</v>
      </c>
      <c r="WA24" s="19">
        <v>-0.3</v>
      </c>
      <c r="WB24" s="19">
        <v>58.5</v>
      </c>
      <c r="WC24" s="19">
        <v>11.3</v>
      </c>
      <c r="WD24" s="19">
        <v>24</v>
      </c>
      <c r="WE24" s="19">
        <v>34.5</v>
      </c>
      <c r="WF24" s="19">
        <v>56.8</v>
      </c>
      <c r="WG24" s="19">
        <v>14.2</v>
      </c>
      <c r="WH24" s="19">
        <v>24</v>
      </c>
      <c r="WI24" s="19">
        <v>32.799999999999997</v>
      </c>
      <c r="WJ24" s="19">
        <v>11.6</v>
      </c>
      <c r="WK24" s="19"/>
      <c r="WL24" s="19">
        <v>56.075000000000003</v>
      </c>
      <c r="WM24" s="19">
        <v>-44.475000000000001</v>
      </c>
      <c r="WN24" s="19">
        <v>3.4</v>
      </c>
      <c r="WO24" s="19">
        <v>4.2</v>
      </c>
      <c r="WP24" s="19">
        <v>4.2</v>
      </c>
      <c r="WQ24" s="19">
        <v>-0.8</v>
      </c>
      <c r="WR24" s="19">
        <v>1.1000000000000001</v>
      </c>
      <c r="WS24" s="19">
        <v>1.2</v>
      </c>
      <c r="WT24" s="19">
        <v>1.2</v>
      </c>
      <c r="WU24" s="19">
        <v>-0.1</v>
      </c>
      <c r="WV24" s="19">
        <v>2.4</v>
      </c>
      <c r="WW24" s="19">
        <v>2.4</v>
      </c>
      <c r="WX24" s="19">
        <v>2.4</v>
      </c>
      <c r="WY24" s="19">
        <v>0</v>
      </c>
      <c r="WZ24" s="19">
        <v>1.1000000000000001</v>
      </c>
      <c r="XA24" s="19">
        <v>1.4</v>
      </c>
      <c r="XB24" s="19">
        <v>1.4</v>
      </c>
      <c r="XC24" s="19">
        <v>-0.3</v>
      </c>
      <c r="XD24" s="19">
        <v>2.7</v>
      </c>
      <c r="XE24" s="19"/>
      <c r="XF24" s="19">
        <v>3.8460000000000001</v>
      </c>
      <c r="XG24" s="19">
        <v>-1.1459999999999999</v>
      </c>
      <c r="XH24" s="19">
        <v>8.9</v>
      </c>
      <c r="XI24" s="19">
        <v>9</v>
      </c>
      <c r="XJ24" s="19">
        <v>9</v>
      </c>
      <c r="XK24" s="19">
        <v>-0.1</v>
      </c>
      <c r="XL24" s="19">
        <v>20</v>
      </c>
      <c r="XM24" s="19">
        <v>19.241980000000002</v>
      </c>
      <c r="XN24" s="19">
        <v>19.241980000000002</v>
      </c>
      <c r="XO24" s="19">
        <v>0.75802000000000003</v>
      </c>
      <c r="XP24" s="19">
        <v>9.1999999999999993</v>
      </c>
      <c r="XQ24" s="19">
        <v>10.7</v>
      </c>
      <c r="XR24" s="19">
        <v>10.7</v>
      </c>
      <c r="XS24" s="19">
        <v>-1.5</v>
      </c>
      <c r="XT24" s="19">
        <v>27.1</v>
      </c>
      <c r="XU24" s="19">
        <v>29</v>
      </c>
      <c r="XV24" s="19">
        <v>29</v>
      </c>
      <c r="XW24" s="19">
        <v>-1.9</v>
      </c>
      <c r="XX24" s="19">
        <v>34.4</v>
      </c>
      <c r="XY24" s="19">
        <v>29</v>
      </c>
      <c r="XZ24" s="19">
        <v>29</v>
      </c>
      <c r="YA24" s="19">
        <v>5.4</v>
      </c>
      <c r="YB24" s="19">
        <v>13.5</v>
      </c>
      <c r="YC24" s="19">
        <v>14</v>
      </c>
      <c r="YD24" s="19">
        <v>14</v>
      </c>
      <c r="YE24" s="19">
        <v>-0.5</v>
      </c>
      <c r="YF24" s="19">
        <v>17.600000000000001</v>
      </c>
      <c r="YG24" s="19">
        <v>16</v>
      </c>
      <c r="YH24" s="19">
        <v>16</v>
      </c>
      <c r="YI24" s="19">
        <v>1.6</v>
      </c>
      <c r="YJ24" s="19">
        <v>9</v>
      </c>
      <c r="YK24" s="19">
        <v>8.32</v>
      </c>
      <c r="YL24" s="19">
        <v>8.32</v>
      </c>
      <c r="YM24" s="19">
        <v>0.68</v>
      </c>
      <c r="YN24" s="19">
        <v>11</v>
      </c>
      <c r="YO24" s="19">
        <v>11</v>
      </c>
      <c r="YP24" s="19">
        <v>11</v>
      </c>
      <c r="YQ24" s="19">
        <v>0</v>
      </c>
      <c r="YR24" s="19">
        <v>22.5</v>
      </c>
      <c r="YS24" s="19">
        <v>22</v>
      </c>
      <c r="YT24" s="19">
        <v>22</v>
      </c>
      <c r="YU24" s="19">
        <v>0.5</v>
      </c>
    </row>
    <row r="25" spans="1:671" ht="24" customHeight="1" x14ac:dyDescent="0.3">
      <c r="A25" s="1"/>
      <c r="B25" s="13" t="s">
        <v>67</v>
      </c>
      <c r="C25" s="13" t="s">
        <v>803</v>
      </c>
      <c r="D25" s="14">
        <v>197.5</v>
      </c>
      <c r="E25" s="14">
        <v>203.40136000000001</v>
      </c>
      <c r="F25" s="14">
        <v>203.40136000000001</v>
      </c>
      <c r="G25" s="14">
        <v>-5.9013600000000004</v>
      </c>
      <c r="H25" s="14">
        <v>593.29999999999995</v>
      </c>
      <c r="I25" s="14">
        <v>596.92534000000001</v>
      </c>
      <c r="J25" s="14">
        <v>596.92534000000001</v>
      </c>
      <c r="K25" s="14">
        <v>-3.62534</v>
      </c>
      <c r="L25" s="14">
        <v>202.8</v>
      </c>
      <c r="M25" s="14">
        <v>194.37914000000001</v>
      </c>
      <c r="N25" s="14">
        <v>194.37914000000001</v>
      </c>
      <c r="O25" s="14">
        <v>8.4208599999999993</v>
      </c>
      <c r="P25" s="14"/>
      <c r="Q25" s="14"/>
      <c r="R25" s="14"/>
      <c r="S25" s="14">
        <v>0</v>
      </c>
      <c r="T25" s="14"/>
      <c r="U25" s="14"/>
      <c r="V25" s="14"/>
      <c r="W25" s="14">
        <v>0</v>
      </c>
      <c r="X25" s="14">
        <v>87.4</v>
      </c>
      <c r="Y25" s="14">
        <v>91.867829999999998</v>
      </c>
      <c r="Z25" s="14">
        <v>91.867829999999998</v>
      </c>
      <c r="AA25" s="14">
        <v>-4.4678300000000002</v>
      </c>
      <c r="AB25" s="14">
        <v>233.2</v>
      </c>
      <c r="AC25" s="14">
        <v>242</v>
      </c>
      <c r="AD25" s="14">
        <v>242</v>
      </c>
      <c r="AE25" s="14">
        <v>-8.8000000000000007</v>
      </c>
      <c r="AF25" s="14"/>
      <c r="AG25" s="14"/>
      <c r="AH25" s="14"/>
      <c r="AI25" s="14">
        <v>0</v>
      </c>
      <c r="AJ25" s="14"/>
      <c r="AK25" s="14"/>
      <c r="AL25" s="14"/>
      <c r="AM25" s="14">
        <v>0</v>
      </c>
      <c r="AN25" s="14"/>
      <c r="AO25" s="14"/>
      <c r="AP25" s="14"/>
      <c r="AQ25" s="14">
        <v>0</v>
      </c>
      <c r="AR25" s="14">
        <v>169.6</v>
      </c>
      <c r="AS25" s="14">
        <v>192.24277000000001</v>
      </c>
      <c r="AT25" s="14"/>
      <c r="AU25" s="14">
        <v>169.6</v>
      </c>
      <c r="AV25" s="14">
        <v>200.2</v>
      </c>
      <c r="AW25" s="14">
        <v>205.26274000000001</v>
      </c>
      <c r="AX25" s="14">
        <v>192.73254</v>
      </c>
      <c r="AY25" s="14">
        <v>7.46746</v>
      </c>
      <c r="AZ25" s="14"/>
      <c r="BA25" s="14"/>
      <c r="BB25" s="14"/>
      <c r="BC25" s="14">
        <v>0</v>
      </c>
      <c r="BD25" s="14">
        <v>203</v>
      </c>
      <c r="BE25" s="14">
        <v>207.24285</v>
      </c>
      <c r="BF25" s="14">
        <v>207.24285</v>
      </c>
      <c r="BG25" s="14">
        <v>-4.2428499999999998</v>
      </c>
      <c r="BH25" s="14">
        <v>107.9</v>
      </c>
      <c r="BI25" s="14">
        <v>103.93259999999999</v>
      </c>
      <c r="BJ25" s="14">
        <v>103.93259999999999</v>
      </c>
      <c r="BK25" s="14">
        <v>3.9674</v>
      </c>
      <c r="BL25" s="14">
        <v>520.29999999999995</v>
      </c>
      <c r="BM25" s="14">
        <v>557.29155000000003</v>
      </c>
      <c r="BN25" s="14">
        <v>557.29155000000003</v>
      </c>
      <c r="BO25" s="14">
        <v>-36.991549999999997</v>
      </c>
      <c r="BP25" s="14">
        <v>9.9</v>
      </c>
      <c r="BQ25" s="14">
        <v>10.52094</v>
      </c>
      <c r="BR25" s="14">
        <v>10.52094</v>
      </c>
      <c r="BS25" s="14">
        <v>-0.62094000000000005</v>
      </c>
      <c r="BT25" s="14"/>
      <c r="BU25" s="14"/>
      <c r="BV25" s="14"/>
      <c r="BW25" s="14">
        <v>0</v>
      </c>
      <c r="BX25" s="14"/>
      <c r="BY25" s="14"/>
      <c r="BZ25" s="14"/>
      <c r="CA25" s="14">
        <v>0</v>
      </c>
      <c r="CB25" s="14"/>
      <c r="CC25" s="14"/>
      <c r="CD25" s="14"/>
      <c r="CE25" s="14">
        <v>0</v>
      </c>
      <c r="CF25" s="14"/>
      <c r="CG25" s="14"/>
      <c r="CH25" s="14"/>
      <c r="CI25" s="14">
        <v>0</v>
      </c>
      <c r="CJ25" s="14">
        <v>158.69999999999999</v>
      </c>
      <c r="CK25" s="14">
        <v>164.06706</v>
      </c>
      <c r="CL25" s="14">
        <v>164.06706</v>
      </c>
      <c r="CM25" s="14">
        <v>-5.3670600000000004</v>
      </c>
      <c r="CN25" s="14">
        <v>6.2</v>
      </c>
      <c r="CO25" s="14">
        <v>5.1383299999999998</v>
      </c>
      <c r="CP25" s="14">
        <v>5.1383299999999998</v>
      </c>
      <c r="CQ25" s="14">
        <v>1.0616699999999999</v>
      </c>
      <c r="CR25" s="14">
        <v>5.2</v>
      </c>
      <c r="CS25" s="14">
        <v>2.8205</v>
      </c>
      <c r="CT25" s="14">
        <v>2.8205</v>
      </c>
      <c r="CU25" s="14">
        <v>2.3795000000000002</v>
      </c>
      <c r="CV25" s="14">
        <v>22.1</v>
      </c>
      <c r="CW25" s="14"/>
      <c r="CX25" s="14"/>
      <c r="CY25" s="14">
        <v>22.1</v>
      </c>
      <c r="CZ25" s="14">
        <v>1.5</v>
      </c>
      <c r="DA25" s="14">
        <v>1.5133099999999999</v>
      </c>
      <c r="DB25" s="14">
        <v>1.5133099999999999</v>
      </c>
      <c r="DC25" s="14">
        <v>-1.3310000000000001E-2</v>
      </c>
      <c r="DD25" s="14">
        <v>12.5</v>
      </c>
      <c r="DE25" s="14">
        <v>14.933920000000001</v>
      </c>
      <c r="DF25" s="14">
        <v>14.933920000000001</v>
      </c>
      <c r="DG25" s="14">
        <v>-2.4339200000000001</v>
      </c>
      <c r="DH25" s="14">
        <v>140.30000000000001</v>
      </c>
      <c r="DI25" s="14">
        <v>142.44412</v>
      </c>
      <c r="DJ25" s="14">
        <v>142.44412</v>
      </c>
      <c r="DK25" s="14">
        <v>-2.14412</v>
      </c>
      <c r="DL25" s="14"/>
      <c r="DM25" s="14"/>
      <c r="DN25" s="14"/>
      <c r="DO25" s="14">
        <v>0</v>
      </c>
      <c r="DP25" s="14"/>
      <c r="DQ25" s="14"/>
      <c r="DR25" s="14"/>
      <c r="DS25" s="14">
        <v>0</v>
      </c>
      <c r="DT25" s="14"/>
      <c r="DU25" s="14"/>
      <c r="DV25" s="14"/>
      <c r="DW25" s="14">
        <v>0</v>
      </c>
      <c r="DX25" s="14"/>
      <c r="DY25" s="14"/>
      <c r="DZ25" s="14"/>
      <c r="EA25" s="14">
        <v>0</v>
      </c>
      <c r="EB25" s="14">
        <v>108.1</v>
      </c>
      <c r="EC25" s="14">
        <v>112.46647</v>
      </c>
      <c r="ED25" s="14">
        <v>112.46647</v>
      </c>
      <c r="EE25" s="14">
        <v>-4.3664699999999996</v>
      </c>
      <c r="EF25" s="14">
        <v>132.4</v>
      </c>
      <c r="EG25" s="14">
        <v>140.69618</v>
      </c>
      <c r="EH25" s="14">
        <v>167.15457000000001</v>
      </c>
      <c r="EI25" s="14">
        <v>-34.754570000000001</v>
      </c>
      <c r="EJ25" s="14"/>
      <c r="EK25" s="14"/>
      <c r="EL25" s="14"/>
      <c r="EM25" s="14">
        <v>0</v>
      </c>
      <c r="EN25" s="14"/>
      <c r="EO25" s="14"/>
      <c r="EP25" s="14"/>
      <c r="EQ25" s="14">
        <v>0</v>
      </c>
      <c r="ER25" s="14"/>
      <c r="ES25" s="14"/>
      <c r="ET25" s="14"/>
      <c r="EU25" s="14">
        <v>0</v>
      </c>
      <c r="EV25" s="14">
        <v>6.5</v>
      </c>
      <c r="EW25" s="14">
        <v>6.39</v>
      </c>
      <c r="EX25" s="14">
        <v>6.39</v>
      </c>
      <c r="EY25" s="14">
        <v>0.11</v>
      </c>
      <c r="EZ25" s="14">
        <v>445</v>
      </c>
      <c r="FA25" s="14">
        <v>449.28086000000002</v>
      </c>
      <c r="FB25" s="14">
        <v>449.28086000000002</v>
      </c>
      <c r="FC25" s="14">
        <v>-4.2808599999999997</v>
      </c>
      <c r="FD25" s="14">
        <v>79.900000000000006</v>
      </c>
      <c r="FE25" s="14">
        <v>81.635570000000001</v>
      </c>
      <c r="FF25" s="14">
        <v>81.635570000000001</v>
      </c>
      <c r="FG25" s="14">
        <v>-1.7355700000000001</v>
      </c>
      <c r="FH25" s="14">
        <v>119.5</v>
      </c>
      <c r="FI25" s="14">
        <v>142.04259999999999</v>
      </c>
      <c r="FJ25" s="14">
        <v>142.04259999999999</v>
      </c>
      <c r="FK25" s="14">
        <v>-22.5426</v>
      </c>
      <c r="FL25" s="14">
        <v>41.6</v>
      </c>
      <c r="FM25" s="14">
        <v>41.89893</v>
      </c>
      <c r="FN25" s="14">
        <v>41.89893</v>
      </c>
      <c r="FO25" s="14">
        <v>-0.29892999999999997</v>
      </c>
      <c r="FP25" s="14">
        <v>18.399999999999999</v>
      </c>
      <c r="FQ25" s="14">
        <v>19.21088</v>
      </c>
      <c r="FR25" s="14">
        <v>19.21088</v>
      </c>
      <c r="FS25" s="14">
        <v>-0.81088000000000005</v>
      </c>
      <c r="FT25" s="14">
        <v>18.8</v>
      </c>
      <c r="FU25" s="14">
        <v>18.172979999999999</v>
      </c>
      <c r="FV25" s="14">
        <v>18.172979999999999</v>
      </c>
      <c r="FW25" s="14">
        <v>0.62702000000000002</v>
      </c>
      <c r="FX25" s="14">
        <v>88.7</v>
      </c>
      <c r="FY25" s="14">
        <v>87.773570000000007</v>
      </c>
      <c r="FZ25" s="14">
        <v>87.773570000000007</v>
      </c>
      <c r="GA25" s="14">
        <v>0.92642999999999998</v>
      </c>
      <c r="GB25" s="14">
        <v>174.7</v>
      </c>
      <c r="GC25" s="14">
        <v>185.82039</v>
      </c>
      <c r="GD25" s="14">
        <v>185.82039</v>
      </c>
      <c r="GE25" s="14">
        <v>-11.12039</v>
      </c>
      <c r="GF25" s="14">
        <v>174.5</v>
      </c>
      <c r="GG25" s="14">
        <v>185.82039</v>
      </c>
      <c r="GH25" s="14">
        <v>185.82039</v>
      </c>
      <c r="GI25" s="14">
        <v>-11.32039</v>
      </c>
      <c r="GJ25" s="14">
        <v>183.2</v>
      </c>
      <c r="GK25" s="14">
        <v>186.37841</v>
      </c>
      <c r="GL25" s="14">
        <v>186.37841</v>
      </c>
      <c r="GM25" s="14">
        <v>-3.17841</v>
      </c>
      <c r="GN25" s="14">
        <v>103.7</v>
      </c>
      <c r="GO25" s="14">
        <v>110.48202000000001</v>
      </c>
      <c r="GP25" s="14">
        <v>110.48202000000001</v>
      </c>
      <c r="GQ25" s="14">
        <v>-6.7820200000000002</v>
      </c>
      <c r="GR25" s="14">
        <v>18.3</v>
      </c>
      <c r="GS25" s="14">
        <v>45</v>
      </c>
      <c r="GT25" s="14">
        <v>18</v>
      </c>
      <c r="GU25" s="14">
        <v>0.3</v>
      </c>
      <c r="GV25" s="14">
        <v>31.5</v>
      </c>
      <c r="GW25" s="14">
        <v>38.272109999999998</v>
      </c>
      <c r="GX25" s="14">
        <v>38.272109999999998</v>
      </c>
      <c r="GY25" s="14">
        <v>-6.7721099999999996</v>
      </c>
      <c r="GZ25" s="14">
        <v>2.1</v>
      </c>
      <c r="HA25" s="14">
        <v>4.5483500000000001</v>
      </c>
      <c r="HB25" s="14">
        <v>4.5483500000000001</v>
      </c>
      <c r="HC25" s="14">
        <v>-2.44835</v>
      </c>
      <c r="HD25" s="14">
        <v>15.7</v>
      </c>
      <c r="HE25" s="14">
        <v>17.28</v>
      </c>
      <c r="HF25" s="14">
        <v>17.28</v>
      </c>
      <c r="HG25" s="14">
        <v>-1.58</v>
      </c>
      <c r="HH25" s="14">
        <v>120.5</v>
      </c>
      <c r="HI25" s="14">
        <v>164.13149000000001</v>
      </c>
      <c r="HJ25" s="14">
        <v>164.13149000000001</v>
      </c>
      <c r="HK25" s="14">
        <v>-43.631489999999999</v>
      </c>
      <c r="HL25" s="14"/>
      <c r="HM25" s="14"/>
      <c r="HN25" s="14"/>
      <c r="HO25" s="14">
        <v>0</v>
      </c>
      <c r="HP25" s="14"/>
      <c r="HQ25" s="14"/>
      <c r="HR25" s="14"/>
      <c r="HS25" s="14">
        <v>0</v>
      </c>
      <c r="HT25" s="14">
        <v>13.3</v>
      </c>
      <c r="HU25" s="14">
        <v>47.485959999999999</v>
      </c>
      <c r="HV25" s="14">
        <v>39.700180000000003</v>
      </c>
      <c r="HW25" s="14">
        <v>-26.400179999999999</v>
      </c>
      <c r="HX25" s="14"/>
      <c r="HY25" s="14"/>
      <c r="HZ25" s="14"/>
      <c r="IA25" s="14">
        <v>0</v>
      </c>
      <c r="IB25" s="14"/>
      <c r="IC25" s="14"/>
      <c r="ID25" s="14"/>
      <c r="IE25" s="14">
        <v>0</v>
      </c>
      <c r="IF25" s="14">
        <v>45.5</v>
      </c>
      <c r="IG25" s="14">
        <v>45.265309999999999</v>
      </c>
      <c r="IH25" s="14">
        <v>45.265309999999999</v>
      </c>
      <c r="II25" s="14">
        <v>0.23469000000000001</v>
      </c>
      <c r="IJ25" s="14"/>
      <c r="IK25" s="14"/>
      <c r="IL25" s="14"/>
      <c r="IM25" s="14">
        <v>0</v>
      </c>
      <c r="IN25" s="14"/>
      <c r="IO25" s="14"/>
      <c r="IP25" s="14"/>
      <c r="IQ25" s="14">
        <v>0</v>
      </c>
      <c r="IR25" s="14"/>
      <c r="IS25" s="14"/>
      <c r="IT25" s="14"/>
      <c r="IU25" s="14">
        <v>0</v>
      </c>
      <c r="IV25" s="14">
        <v>124.6</v>
      </c>
      <c r="IW25" s="14">
        <v>124.8415</v>
      </c>
      <c r="IX25" s="14">
        <v>132.83837</v>
      </c>
      <c r="IY25" s="14">
        <v>-8.2383699999999997</v>
      </c>
      <c r="IZ25" s="14">
        <v>0</v>
      </c>
      <c r="JA25" s="14"/>
      <c r="JB25" s="14"/>
      <c r="JC25" s="14">
        <v>0</v>
      </c>
      <c r="JD25" s="14">
        <v>0</v>
      </c>
      <c r="JE25" s="14"/>
      <c r="JF25" s="14"/>
      <c r="JG25" s="14">
        <v>0</v>
      </c>
      <c r="JH25" s="14">
        <v>197.8</v>
      </c>
      <c r="JI25" s="14">
        <v>202.72200000000001</v>
      </c>
      <c r="JJ25" s="14">
        <v>202.72200000000001</v>
      </c>
      <c r="JK25" s="14">
        <v>-4.9219999999999997</v>
      </c>
      <c r="JL25" s="14"/>
      <c r="JM25" s="14"/>
      <c r="JN25" s="14"/>
      <c r="JO25" s="14">
        <v>0</v>
      </c>
      <c r="JP25" s="14">
        <v>72</v>
      </c>
      <c r="JQ25" s="14">
        <v>73.590999999999994</v>
      </c>
      <c r="JR25" s="14">
        <v>73.590999999999994</v>
      </c>
      <c r="JS25" s="14">
        <v>-1.591</v>
      </c>
      <c r="JT25" s="14">
        <v>35.4</v>
      </c>
      <c r="JU25" s="14">
        <v>36.905999999999999</v>
      </c>
      <c r="JV25" s="14">
        <v>36.905999999999999</v>
      </c>
      <c r="JW25" s="14">
        <v>-1.506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2.0425800000000001</v>
      </c>
      <c r="KX25" s="14">
        <v>2.0425800000000001</v>
      </c>
      <c r="KY25" s="14">
        <v>0.25741999999999998</v>
      </c>
      <c r="KZ25" s="14">
        <v>31.7</v>
      </c>
      <c r="LA25" s="14">
        <v>47.373840000000001</v>
      </c>
      <c r="LB25" s="14">
        <v>174.88995</v>
      </c>
      <c r="LC25" s="14">
        <v>-143.18995000000001</v>
      </c>
      <c r="LD25" s="14">
        <v>94.6</v>
      </c>
      <c r="LE25" s="14">
        <v>122.90225</v>
      </c>
      <c r="LF25" s="14">
        <v>122.90224000000001</v>
      </c>
      <c r="LG25" s="14">
        <v>-28.302240000000001</v>
      </c>
      <c r="LH25" s="14">
        <v>60.2</v>
      </c>
      <c r="LI25" s="14">
        <v>67.199219999999997</v>
      </c>
      <c r="LJ25" s="14">
        <v>67.199219999999997</v>
      </c>
      <c r="LK25" s="14">
        <v>-6.9992200000000002</v>
      </c>
      <c r="LL25" s="14">
        <v>61.9</v>
      </c>
      <c r="LM25" s="14">
        <v>65.84366</v>
      </c>
      <c r="LN25" s="14">
        <v>65.84366</v>
      </c>
      <c r="LO25" s="14">
        <v>-3.9436599999999999</v>
      </c>
      <c r="LP25" s="14">
        <v>28.9</v>
      </c>
      <c r="LQ25" s="14">
        <v>29.980560000000001</v>
      </c>
      <c r="LR25" s="14">
        <v>29.980560000000001</v>
      </c>
      <c r="LS25" s="14">
        <v>-1.08056</v>
      </c>
      <c r="LT25" s="14"/>
      <c r="LU25" s="14"/>
      <c r="LV25" s="14"/>
      <c r="LW25" s="14">
        <v>0</v>
      </c>
      <c r="LX25" s="14"/>
      <c r="LY25" s="14"/>
      <c r="LZ25" s="14"/>
      <c r="MA25" s="14">
        <v>0</v>
      </c>
      <c r="MB25" s="14"/>
      <c r="MC25" s="14"/>
      <c r="MD25" s="14"/>
      <c r="ME25" s="14">
        <v>0</v>
      </c>
      <c r="MF25" s="14">
        <v>139.6</v>
      </c>
      <c r="MG25" s="14">
        <v>153.06012000000001</v>
      </c>
      <c r="MH25" s="14">
        <v>153.06012000000001</v>
      </c>
      <c r="MI25" s="14">
        <v>-13.46012</v>
      </c>
      <c r="MJ25" s="14">
        <v>139.6</v>
      </c>
      <c r="MK25" s="14">
        <v>153.06012000000001</v>
      </c>
      <c r="ML25" s="14">
        <v>153.06012000000001</v>
      </c>
      <c r="MM25" s="14">
        <v>-13.46012</v>
      </c>
      <c r="MN25" s="14">
        <v>167.2</v>
      </c>
      <c r="MO25" s="14">
        <v>153.51975999999999</v>
      </c>
      <c r="MP25" s="14">
        <v>153.51975999999999</v>
      </c>
      <c r="MQ25" s="14">
        <v>13.68024</v>
      </c>
      <c r="MR25" s="14"/>
      <c r="MS25" s="14"/>
      <c r="MT25" s="14"/>
      <c r="MU25" s="14">
        <v>0</v>
      </c>
      <c r="MV25" s="14"/>
      <c r="MW25" s="14"/>
      <c r="MX25" s="14"/>
      <c r="MY25" s="14">
        <v>0</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5.4</v>
      </c>
      <c r="NU25" s="14">
        <v>6.1913999999999998</v>
      </c>
      <c r="NV25" s="14">
        <v>7.0432300000000003</v>
      </c>
      <c r="NW25" s="14">
        <v>-1.64323</v>
      </c>
      <c r="NX25" s="14">
        <v>4</v>
      </c>
      <c r="NY25" s="14">
        <v>4.0686799999999996</v>
      </c>
      <c r="NZ25" s="14">
        <v>7.3890099999999999</v>
      </c>
      <c r="OA25" s="14">
        <v>-3.3890099999999999</v>
      </c>
      <c r="OB25" s="14">
        <v>19.8</v>
      </c>
      <c r="OC25" s="14">
        <v>17.492709999999999</v>
      </c>
      <c r="OD25" s="14">
        <v>17.492709999999999</v>
      </c>
      <c r="OE25" s="14">
        <v>2.3072900000000001</v>
      </c>
      <c r="OF25" s="14">
        <v>0.6</v>
      </c>
      <c r="OG25" s="14"/>
      <c r="OH25" s="14">
        <v>0.40300000000000002</v>
      </c>
      <c r="OI25" s="14">
        <v>0.19700000000000001</v>
      </c>
      <c r="OJ25" s="14">
        <v>105.8</v>
      </c>
      <c r="OK25" s="14">
        <v>79</v>
      </c>
      <c r="OL25" s="14">
        <v>83.56</v>
      </c>
      <c r="OM25" s="14">
        <v>22.24</v>
      </c>
      <c r="ON25" s="14">
        <v>75.400000000000006</v>
      </c>
      <c r="OO25" s="14"/>
      <c r="OP25" s="14">
        <v>28.048999999999999</v>
      </c>
      <c r="OQ25" s="14">
        <v>47.350999999999999</v>
      </c>
      <c r="OR25" s="14">
        <v>0.7</v>
      </c>
      <c r="OS25" s="14">
        <v>3.5760000000000001</v>
      </c>
      <c r="OT25" s="14">
        <v>3.5760000000000001</v>
      </c>
      <c r="OU25" s="14">
        <v>-2.8759999999999999</v>
      </c>
      <c r="OV25" s="14">
        <v>0.1</v>
      </c>
      <c r="OW25" s="14"/>
      <c r="OX25" s="14">
        <v>0.1</v>
      </c>
      <c r="OY25" s="14">
        <v>0</v>
      </c>
      <c r="OZ25" s="14">
        <v>19.899999999999999</v>
      </c>
      <c r="PA25" s="14">
        <v>19.436350000000001</v>
      </c>
      <c r="PB25" s="14">
        <v>19.436350000000001</v>
      </c>
      <c r="PC25" s="14">
        <v>0.46365000000000001</v>
      </c>
      <c r="PD25" s="14">
        <v>10</v>
      </c>
      <c r="PE25" s="14">
        <v>9.9830000000000005</v>
      </c>
      <c r="PF25" s="14">
        <v>9.9830000000000005</v>
      </c>
      <c r="PG25" s="14">
        <v>1.7000000000000001E-2</v>
      </c>
      <c r="PH25" s="14">
        <v>5.4</v>
      </c>
      <c r="PI25" s="14">
        <v>5.67</v>
      </c>
      <c r="PJ25" s="14">
        <v>5.67</v>
      </c>
      <c r="PK25" s="14">
        <v>-0.27</v>
      </c>
      <c r="PL25" s="14">
        <v>113.9</v>
      </c>
      <c r="PM25" s="14"/>
      <c r="PN25" s="14">
        <v>56.173000000000002</v>
      </c>
      <c r="PO25" s="14">
        <v>57.726999999999997</v>
      </c>
      <c r="PP25" s="14">
        <v>2.2000000000000002</v>
      </c>
      <c r="PQ25" s="14">
        <v>1</v>
      </c>
      <c r="PR25" s="14">
        <v>1</v>
      </c>
      <c r="PS25" s="14">
        <v>1.2</v>
      </c>
      <c r="PT25" s="14">
        <v>3.2</v>
      </c>
      <c r="PU25" s="14">
        <v>1.8</v>
      </c>
      <c r="PV25" s="14">
        <v>1.8</v>
      </c>
      <c r="PW25" s="14">
        <v>1.4</v>
      </c>
      <c r="PX25" s="14">
        <v>5.0999999999999996</v>
      </c>
      <c r="PY25" s="14">
        <v>5</v>
      </c>
      <c r="PZ25" s="14">
        <v>5</v>
      </c>
      <c r="QA25" s="14">
        <v>0.1</v>
      </c>
      <c r="QB25" s="14">
        <v>19.600000000000001</v>
      </c>
      <c r="QC25" s="14">
        <v>20.274049999999999</v>
      </c>
      <c r="QD25" s="14">
        <v>20.274049999999999</v>
      </c>
      <c r="QE25" s="14">
        <v>-0.67405000000000004</v>
      </c>
      <c r="QF25" s="14">
        <v>10</v>
      </c>
      <c r="QG25" s="14">
        <v>19.436350000000001</v>
      </c>
      <c r="QH25" s="14">
        <v>19.436350000000001</v>
      </c>
      <c r="QI25" s="14">
        <v>-9.4363499999999991</v>
      </c>
      <c r="QJ25" s="14">
        <v>18.8</v>
      </c>
      <c r="QK25" s="14">
        <v>17.492709999999999</v>
      </c>
      <c r="QL25" s="14">
        <v>17.492709999999999</v>
      </c>
      <c r="QM25" s="14">
        <v>1.3072900000000001</v>
      </c>
      <c r="QN25" s="14">
        <v>3.4</v>
      </c>
      <c r="QO25" s="14">
        <v>3.4</v>
      </c>
      <c r="QP25" s="14">
        <v>3.4</v>
      </c>
      <c r="QQ25" s="14">
        <v>0</v>
      </c>
      <c r="QR25" s="14">
        <v>18.399999999999999</v>
      </c>
      <c r="QS25" s="14">
        <v>17.881440000000001</v>
      </c>
      <c r="QT25" s="14">
        <v>17.881440000000001</v>
      </c>
      <c r="QU25" s="14">
        <v>0.51856000000000002</v>
      </c>
      <c r="QV25" s="14">
        <v>14.28</v>
      </c>
      <c r="QW25" s="14"/>
      <c r="QX25" s="14">
        <v>13.115</v>
      </c>
      <c r="QY25" s="14">
        <v>1.165</v>
      </c>
      <c r="QZ25" s="14">
        <v>16.329999999999998</v>
      </c>
      <c r="RA25" s="14"/>
      <c r="RB25" s="14">
        <v>14.945</v>
      </c>
      <c r="RC25" s="14">
        <v>1.385</v>
      </c>
      <c r="RD25" s="14">
        <v>23.8</v>
      </c>
      <c r="RE25" s="14">
        <v>14.452</v>
      </c>
      <c r="RF25" s="14">
        <v>14.452</v>
      </c>
      <c r="RG25" s="14">
        <v>9.3480000000000008</v>
      </c>
      <c r="RH25" s="14">
        <v>68</v>
      </c>
      <c r="RI25" s="14">
        <v>39.432000000000002</v>
      </c>
      <c r="RJ25" s="14">
        <v>39.432000000000002</v>
      </c>
      <c r="RK25" s="14">
        <v>28.568000000000001</v>
      </c>
      <c r="RL25" s="14">
        <v>18</v>
      </c>
      <c r="RM25" s="14"/>
      <c r="RN25" s="14">
        <v>14.132</v>
      </c>
      <c r="RO25" s="14">
        <v>3.8679999999999999</v>
      </c>
      <c r="RP25" s="14">
        <v>3.6</v>
      </c>
      <c r="RQ25" s="14"/>
      <c r="RR25" s="14">
        <v>3.5009999999999999</v>
      </c>
      <c r="RS25" s="14">
        <v>9.9000000000000005E-2</v>
      </c>
      <c r="RT25" s="14">
        <v>7.3</v>
      </c>
      <c r="RU25" s="14">
        <v>10.99455</v>
      </c>
      <c r="RV25" s="14">
        <v>19.792000000000002</v>
      </c>
      <c r="RW25" s="14">
        <v>-12.492000000000001</v>
      </c>
      <c r="RX25" s="14">
        <v>2.9</v>
      </c>
      <c r="RY25" s="14">
        <v>2</v>
      </c>
      <c r="RZ25" s="14">
        <v>2</v>
      </c>
      <c r="SA25" s="14">
        <v>0.9</v>
      </c>
      <c r="SB25" s="14"/>
      <c r="SC25" s="14"/>
      <c r="SD25" s="14">
        <v>0.4</v>
      </c>
      <c r="SE25" s="14">
        <v>-0.4</v>
      </c>
      <c r="SF25" s="14">
        <v>0</v>
      </c>
      <c r="SG25" s="14"/>
      <c r="SH25" s="14"/>
      <c r="SI25" s="14">
        <v>0</v>
      </c>
      <c r="SJ25" s="14">
        <v>19.8</v>
      </c>
      <c r="SK25" s="14">
        <v>19.1448</v>
      </c>
      <c r="SL25" s="14">
        <v>19.1448</v>
      </c>
      <c r="SM25" s="14">
        <v>0.6552</v>
      </c>
      <c r="SN25" s="14">
        <v>9.1</v>
      </c>
      <c r="SO25" s="14">
        <v>9.8000000000000007</v>
      </c>
      <c r="SP25" s="14">
        <v>9.8000000000000007</v>
      </c>
      <c r="SQ25" s="14">
        <v>-0.7</v>
      </c>
      <c r="SR25" s="14">
        <v>20</v>
      </c>
      <c r="SS25" s="14">
        <v>19.436350000000001</v>
      </c>
      <c r="ST25" s="14">
        <v>19.436350000000001</v>
      </c>
      <c r="SU25" s="14">
        <v>0.56364999999999998</v>
      </c>
      <c r="SV25" s="14">
        <v>20</v>
      </c>
      <c r="SW25" s="14">
        <v>19.436350000000001</v>
      </c>
      <c r="SX25" s="14">
        <v>19.436350000000001</v>
      </c>
      <c r="SY25" s="14">
        <v>0.56364999999999998</v>
      </c>
      <c r="SZ25" s="14">
        <v>19.899999999999999</v>
      </c>
      <c r="TA25" s="14">
        <v>19.241980000000002</v>
      </c>
      <c r="TB25" s="14">
        <v>19.241980000000002</v>
      </c>
      <c r="TC25" s="14">
        <v>0.65802000000000005</v>
      </c>
      <c r="TD25" s="14">
        <v>21.5</v>
      </c>
      <c r="TE25" s="14">
        <v>8.8450000000000006</v>
      </c>
      <c r="TF25" s="14">
        <v>8.8450000000000006</v>
      </c>
      <c r="TG25" s="14">
        <v>12.654999999999999</v>
      </c>
      <c r="TH25" s="14">
        <v>6.3</v>
      </c>
      <c r="TI25" s="14">
        <v>19.134</v>
      </c>
      <c r="TJ25" s="14">
        <v>19.134</v>
      </c>
      <c r="TK25" s="14">
        <v>-12.834</v>
      </c>
      <c r="TL25" s="14">
        <v>12.6</v>
      </c>
      <c r="TM25" s="14"/>
      <c r="TN25" s="14">
        <v>22.843</v>
      </c>
      <c r="TO25" s="14">
        <v>-10.243</v>
      </c>
      <c r="TP25" s="14">
        <v>72.7</v>
      </c>
      <c r="TQ25" s="14">
        <v>23.4</v>
      </c>
      <c r="TR25" s="14">
        <v>26.501999999999999</v>
      </c>
      <c r="TS25" s="14">
        <v>46.198</v>
      </c>
      <c r="TT25" s="14">
        <v>76.3</v>
      </c>
      <c r="TU25" s="14">
        <v>35.200000000000003</v>
      </c>
      <c r="TV25" s="14">
        <v>44.401000000000003</v>
      </c>
      <c r="TW25" s="14">
        <v>31.899000000000001</v>
      </c>
      <c r="TX25" s="14">
        <v>14</v>
      </c>
      <c r="TY25" s="14">
        <v>2</v>
      </c>
      <c r="TZ25" s="14">
        <v>1.3160000000000001</v>
      </c>
      <c r="UA25" s="14">
        <v>12.683999999999999</v>
      </c>
      <c r="UB25" s="14">
        <v>7.4</v>
      </c>
      <c r="UC25" s="14">
        <v>1.976</v>
      </c>
      <c r="UD25" s="14">
        <v>1.976</v>
      </c>
      <c r="UE25" s="14">
        <v>5.4240000000000004</v>
      </c>
      <c r="UF25" s="14">
        <v>32.1</v>
      </c>
      <c r="UG25" s="14"/>
      <c r="UH25" s="14">
        <v>41.74</v>
      </c>
      <c r="UI25" s="14">
        <v>-9.64</v>
      </c>
      <c r="UJ25" s="14">
        <v>20.9</v>
      </c>
      <c r="UK25" s="14">
        <v>19.436350000000001</v>
      </c>
      <c r="UL25" s="14">
        <v>19.436350000000001</v>
      </c>
      <c r="UM25" s="14">
        <v>1.4636499999999999</v>
      </c>
      <c r="UN25" s="14">
        <v>7.5</v>
      </c>
      <c r="UO25" s="14">
        <v>8.1999999999999993</v>
      </c>
      <c r="UP25" s="14">
        <v>8.1999999999999993</v>
      </c>
      <c r="UQ25" s="14">
        <v>-0.7</v>
      </c>
      <c r="UR25" s="14">
        <v>7</v>
      </c>
      <c r="US25" s="14">
        <v>6.1</v>
      </c>
      <c r="UT25" s="14">
        <v>6.1</v>
      </c>
      <c r="UU25" s="14">
        <v>0.9</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1.7</v>
      </c>
      <c r="VI25" s="14">
        <v>4.21</v>
      </c>
      <c r="VJ25" s="14">
        <v>4.21</v>
      </c>
      <c r="VK25" s="14">
        <v>-2.5099999999999998</v>
      </c>
      <c r="VL25" s="14">
        <v>133.6</v>
      </c>
      <c r="VM25" s="14"/>
      <c r="VN25" s="14">
        <v>83.721999999999994</v>
      </c>
      <c r="VO25" s="14">
        <v>49.878</v>
      </c>
      <c r="VP25" s="14">
        <v>10.3</v>
      </c>
      <c r="VQ25" s="14"/>
      <c r="VR25" s="14">
        <v>8.2110000000000003</v>
      </c>
      <c r="VS25" s="14">
        <v>2.089</v>
      </c>
      <c r="VT25" s="14">
        <v>25.6</v>
      </c>
      <c r="VU25" s="14"/>
      <c r="VV25" s="14">
        <v>95.724999999999994</v>
      </c>
      <c r="VW25" s="14">
        <v>-70.125</v>
      </c>
      <c r="VX25" s="14">
        <v>0.3</v>
      </c>
      <c r="VY25" s="14">
        <v>0.6</v>
      </c>
      <c r="VZ25" s="14">
        <v>0.6</v>
      </c>
      <c r="WA25" s="14">
        <v>-0.3</v>
      </c>
      <c r="WB25" s="14">
        <v>51.1</v>
      </c>
      <c r="WC25" s="14">
        <v>9.9</v>
      </c>
      <c r="WD25" s="14">
        <v>25</v>
      </c>
      <c r="WE25" s="14">
        <v>26.1</v>
      </c>
      <c r="WF25" s="14">
        <v>56.6</v>
      </c>
      <c r="WG25" s="14">
        <v>14.7</v>
      </c>
      <c r="WH25" s="14">
        <v>25</v>
      </c>
      <c r="WI25" s="14">
        <v>31.6</v>
      </c>
      <c r="WJ25" s="14">
        <v>20</v>
      </c>
      <c r="WK25" s="14"/>
      <c r="WL25" s="14">
        <v>71.234999999999999</v>
      </c>
      <c r="WM25" s="14">
        <v>-51.234999999999999</v>
      </c>
      <c r="WN25" s="14">
        <v>3.4</v>
      </c>
      <c r="WO25" s="14">
        <v>4.2</v>
      </c>
      <c r="WP25" s="14">
        <v>4.2</v>
      </c>
      <c r="WQ25" s="14">
        <v>-0.8</v>
      </c>
      <c r="WR25" s="14">
        <v>1.1000000000000001</v>
      </c>
      <c r="WS25" s="14">
        <v>1.2</v>
      </c>
      <c r="WT25" s="14">
        <v>1.2</v>
      </c>
      <c r="WU25" s="14">
        <v>-0.1</v>
      </c>
      <c r="WV25" s="14">
        <v>2.4</v>
      </c>
      <c r="WW25" s="14">
        <v>2.4</v>
      </c>
      <c r="WX25" s="14">
        <v>2.4</v>
      </c>
      <c r="WY25" s="14">
        <v>0</v>
      </c>
      <c r="WZ25" s="14">
        <v>1.1000000000000001</v>
      </c>
      <c r="XA25" s="14">
        <v>1.4</v>
      </c>
      <c r="XB25" s="14">
        <v>1.4</v>
      </c>
      <c r="XC25" s="14">
        <v>-0.3</v>
      </c>
      <c r="XD25" s="14">
        <v>3.1</v>
      </c>
      <c r="XE25" s="14"/>
      <c r="XF25" s="14">
        <v>6.5439999999999996</v>
      </c>
      <c r="XG25" s="14">
        <v>-3.444</v>
      </c>
      <c r="XH25" s="14">
        <v>8.6999999999999993</v>
      </c>
      <c r="XI25" s="14">
        <v>9</v>
      </c>
      <c r="XJ25" s="14">
        <v>9</v>
      </c>
      <c r="XK25" s="14">
        <v>-0.3</v>
      </c>
      <c r="XL25" s="14">
        <v>20</v>
      </c>
      <c r="XM25" s="14">
        <v>19.241980000000002</v>
      </c>
      <c r="XN25" s="14">
        <v>19.241980000000002</v>
      </c>
      <c r="XO25" s="14">
        <v>0.75802000000000003</v>
      </c>
      <c r="XP25" s="14">
        <v>9</v>
      </c>
      <c r="XQ25" s="14">
        <v>10.7</v>
      </c>
      <c r="XR25" s="14">
        <v>10.7</v>
      </c>
      <c r="XS25" s="14">
        <v>-1.7</v>
      </c>
      <c r="XT25" s="14">
        <v>27.4</v>
      </c>
      <c r="XU25" s="14">
        <v>29</v>
      </c>
      <c r="XV25" s="14">
        <v>29</v>
      </c>
      <c r="XW25" s="14">
        <v>-1.6</v>
      </c>
      <c r="XX25" s="14">
        <v>34.700000000000003</v>
      </c>
      <c r="XY25" s="14">
        <v>29</v>
      </c>
      <c r="XZ25" s="14">
        <v>29</v>
      </c>
      <c r="YA25" s="14">
        <v>5.7</v>
      </c>
      <c r="YB25" s="14">
        <v>13.5</v>
      </c>
      <c r="YC25" s="14">
        <v>14</v>
      </c>
      <c r="YD25" s="14">
        <v>14</v>
      </c>
      <c r="YE25" s="14">
        <v>-0.5</v>
      </c>
      <c r="YF25" s="14">
        <v>17.600000000000001</v>
      </c>
      <c r="YG25" s="14">
        <v>16</v>
      </c>
      <c r="YH25" s="14">
        <v>16</v>
      </c>
      <c r="YI25" s="14">
        <v>1.6</v>
      </c>
      <c r="YJ25" s="14">
        <v>8.3000000000000007</v>
      </c>
      <c r="YK25" s="14">
        <v>8.32</v>
      </c>
      <c r="YL25" s="14">
        <v>8.32</v>
      </c>
      <c r="YM25" s="14">
        <v>-0.02</v>
      </c>
      <c r="YN25" s="14">
        <v>11</v>
      </c>
      <c r="YO25" s="14">
        <v>11</v>
      </c>
      <c r="YP25" s="14">
        <v>11</v>
      </c>
      <c r="YQ25" s="14">
        <v>0</v>
      </c>
      <c r="YR25" s="14">
        <v>21.6</v>
      </c>
      <c r="YS25" s="14">
        <v>22</v>
      </c>
      <c r="YT25" s="14">
        <v>22</v>
      </c>
      <c r="YU25" s="14">
        <v>-0.4</v>
      </c>
    </row>
    <row r="26" spans="1:671" ht="24" customHeight="1" x14ac:dyDescent="0.3">
      <c r="A26" s="1"/>
      <c r="B26" s="16" t="s">
        <v>67</v>
      </c>
      <c r="C26" s="16" t="s">
        <v>804</v>
      </c>
      <c r="D26" s="17">
        <v>204.3</v>
      </c>
      <c r="E26" s="17">
        <v>203.40136000000001</v>
      </c>
      <c r="F26" s="17">
        <v>203.40136000000001</v>
      </c>
      <c r="G26" s="17">
        <v>0.89863999999999999</v>
      </c>
      <c r="H26" s="17">
        <v>606.6</v>
      </c>
      <c r="I26" s="17">
        <v>596.92534000000001</v>
      </c>
      <c r="J26" s="17">
        <v>596.92534000000001</v>
      </c>
      <c r="K26" s="17">
        <v>9.6746599999999994</v>
      </c>
      <c r="L26" s="17">
        <v>201.5</v>
      </c>
      <c r="M26" s="17">
        <v>194.37914000000001</v>
      </c>
      <c r="N26" s="17">
        <v>194.37914000000001</v>
      </c>
      <c r="O26" s="17">
        <v>7.1208600000000004</v>
      </c>
      <c r="P26" s="17"/>
      <c r="Q26" s="17"/>
      <c r="R26" s="17"/>
      <c r="S26" s="17">
        <v>0</v>
      </c>
      <c r="T26" s="17"/>
      <c r="U26" s="17"/>
      <c r="V26" s="17"/>
      <c r="W26" s="17">
        <v>0</v>
      </c>
      <c r="X26" s="17">
        <v>89.8</v>
      </c>
      <c r="Y26" s="17">
        <v>91.867829999999998</v>
      </c>
      <c r="Z26" s="17">
        <v>91.867829999999998</v>
      </c>
      <c r="AA26" s="17">
        <v>-2.0678299999999998</v>
      </c>
      <c r="AB26" s="17">
        <v>238.4</v>
      </c>
      <c r="AC26" s="17">
        <v>242</v>
      </c>
      <c r="AD26" s="17">
        <v>242</v>
      </c>
      <c r="AE26" s="17">
        <v>-3.6</v>
      </c>
      <c r="AF26" s="17"/>
      <c r="AG26" s="17"/>
      <c r="AH26" s="17"/>
      <c r="AI26" s="17">
        <v>0</v>
      </c>
      <c r="AJ26" s="17"/>
      <c r="AK26" s="17"/>
      <c r="AL26" s="17"/>
      <c r="AM26" s="17">
        <v>0</v>
      </c>
      <c r="AN26" s="17"/>
      <c r="AO26" s="17"/>
      <c r="AP26" s="17"/>
      <c r="AQ26" s="17">
        <v>0</v>
      </c>
      <c r="AR26" s="17">
        <v>105.4</v>
      </c>
      <c r="AS26" s="17">
        <v>132.85162</v>
      </c>
      <c r="AT26" s="17"/>
      <c r="AU26" s="17">
        <v>105.4</v>
      </c>
      <c r="AV26" s="17">
        <v>143.9</v>
      </c>
      <c r="AW26" s="17">
        <v>205.26274000000001</v>
      </c>
      <c r="AX26" s="17">
        <v>175.27556999999999</v>
      </c>
      <c r="AY26" s="17">
        <v>-31.37557</v>
      </c>
      <c r="AZ26" s="17"/>
      <c r="BA26" s="17"/>
      <c r="BB26" s="17"/>
      <c r="BC26" s="17">
        <v>0</v>
      </c>
      <c r="BD26" s="17">
        <v>201.2</v>
      </c>
      <c r="BE26" s="17">
        <v>207.24285</v>
      </c>
      <c r="BF26" s="17">
        <v>207.24285</v>
      </c>
      <c r="BG26" s="17">
        <v>-6.0428499999999996</v>
      </c>
      <c r="BH26" s="17">
        <v>107.8</v>
      </c>
      <c r="BI26" s="17">
        <v>103.93259999999999</v>
      </c>
      <c r="BJ26" s="17">
        <v>103.93259999999999</v>
      </c>
      <c r="BK26" s="17">
        <v>3.8673999999999999</v>
      </c>
      <c r="BL26" s="17">
        <v>547.9</v>
      </c>
      <c r="BM26" s="17">
        <v>557.29155000000003</v>
      </c>
      <c r="BN26" s="17">
        <v>557.29155000000003</v>
      </c>
      <c r="BO26" s="17">
        <v>-9.3915500000000005</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166.6</v>
      </c>
      <c r="CK26" s="17">
        <v>164.06706</v>
      </c>
      <c r="CL26" s="17">
        <v>164.06706</v>
      </c>
      <c r="CM26" s="17">
        <v>2.53294</v>
      </c>
      <c r="CN26" s="17">
        <v>7.6</v>
      </c>
      <c r="CO26" s="17">
        <v>5.1383299999999998</v>
      </c>
      <c r="CP26" s="17">
        <v>5.1383299999999998</v>
      </c>
      <c r="CQ26" s="17">
        <v>2.4616699999999998</v>
      </c>
      <c r="CR26" s="17">
        <v>5.6</v>
      </c>
      <c r="CS26" s="17">
        <v>2.8205</v>
      </c>
      <c r="CT26" s="17">
        <v>2.8205</v>
      </c>
      <c r="CU26" s="17">
        <v>2.7795000000000001</v>
      </c>
      <c r="CV26" s="17">
        <v>4</v>
      </c>
      <c r="CW26" s="17"/>
      <c r="CX26" s="17"/>
      <c r="CY26" s="17">
        <v>4</v>
      </c>
      <c r="CZ26" s="17">
        <v>1.9</v>
      </c>
      <c r="DA26" s="17">
        <v>1.5133099999999999</v>
      </c>
      <c r="DB26" s="17">
        <v>1.5133099999999999</v>
      </c>
      <c r="DC26" s="17">
        <v>0.38668999999999998</v>
      </c>
      <c r="DD26" s="17">
        <v>12.5</v>
      </c>
      <c r="DE26" s="17">
        <v>14.933920000000001</v>
      </c>
      <c r="DF26" s="17">
        <v>14.933920000000001</v>
      </c>
      <c r="DG26" s="17">
        <v>-2.4339200000000001</v>
      </c>
      <c r="DH26" s="17">
        <v>141.69999999999999</v>
      </c>
      <c r="DI26" s="17">
        <v>142.44412</v>
      </c>
      <c r="DJ26" s="17">
        <v>142.44412</v>
      </c>
      <c r="DK26" s="17">
        <v>-0.74412</v>
      </c>
      <c r="DL26" s="17"/>
      <c r="DM26" s="17"/>
      <c r="DN26" s="17"/>
      <c r="DO26" s="17">
        <v>0</v>
      </c>
      <c r="DP26" s="17"/>
      <c r="DQ26" s="17"/>
      <c r="DR26" s="17"/>
      <c r="DS26" s="17">
        <v>0</v>
      </c>
      <c r="DT26" s="17"/>
      <c r="DU26" s="17"/>
      <c r="DV26" s="17"/>
      <c r="DW26" s="17">
        <v>0</v>
      </c>
      <c r="DX26" s="17"/>
      <c r="DY26" s="17"/>
      <c r="DZ26" s="17"/>
      <c r="EA26" s="17">
        <v>0</v>
      </c>
      <c r="EB26" s="17">
        <v>110.4</v>
      </c>
      <c r="EC26" s="17">
        <v>112.46647</v>
      </c>
      <c r="ED26" s="17">
        <v>112.46647</v>
      </c>
      <c r="EE26" s="17">
        <v>-2.0664699999999998</v>
      </c>
      <c r="EF26" s="17">
        <v>132.69999999999999</v>
      </c>
      <c r="EG26" s="17">
        <v>144.33824000000001</v>
      </c>
      <c r="EH26" s="17">
        <v>167.15457000000001</v>
      </c>
      <c r="EI26" s="17">
        <v>-34.454569999999997</v>
      </c>
      <c r="EJ26" s="17"/>
      <c r="EK26" s="17"/>
      <c r="EL26" s="17"/>
      <c r="EM26" s="17">
        <v>0</v>
      </c>
      <c r="EN26" s="17"/>
      <c r="EO26" s="17"/>
      <c r="EP26" s="17"/>
      <c r="EQ26" s="17">
        <v>0</v>
      </c>
      <c r="ER26" s="17"/>
      <c r="ES26" s="17"/>
      <c r="ET26" s="17"/>
      <c r="EU26" s="17">
        <v>0</v>
      </c>
      <c r="EV26" s="17">
        <v>6.5</v>
      </c>
      <c r="EW26" s="17">
        <v>6.39</v>
      </c>
      <c r="EX26" s="17">
        <v>6.39</v>
      </c>
      <c r="EY26" s="17">
        <v>0.11</v>
      </c>
      <c r="EZ26" s="17">
        <v>453.9</v>
      </c>
      <c r="FA26" s="17">
        <v>449.28086000000002</v>
      </c>
      <c r="FB26" s="17">
        <v>449.28086000000002</v>
      </c>
      <c r="FC26" s="17">
        <v>4.6191399999999998</v>
      </c>
      <c r="FD26" s="17">
        <v>80.099999999999994</v>
      </c>
      <c r="FE26" s="17">
        <v>81.635570000000001</v>
      </c>
      <c r="FF26" s="17">
        <v>81.635570000000001</v>
      </c>
      <c r="FG26" s="17">
        <v>-1.5355700000000001</v>
      </c>
      <c r="FH26" s="17">
        <v>138</v>
      </c>
      <c r="FI26" s="17">
        <v>142.04259999999999</v>
      </c>
      <c r="FJ26" s="17">
        <v>142.04259999999999</v>
      </c>
      <c r="FK26" s="17">
        <v>-4.0426000000000002</v>
      </c>
      <c r="FL26" s="17">
        <v>41.8</v>
      </c>
      <c r="FM26" s="17">
        <v>41.89893</v>
      </c>
      <c r="FN26" s="17">
        <v>41.89893</v>
      </c>
      <c r="FO26" s="17">
        <v>-9.8930000000000004E-2</v>
      </c>
      <c r="FP26" s="17">
        <v>18.399999999999999</v>
      </c>
      <c r="FQ26" s="17">
        <v>19.21088</v>
      </c>
      <c r="FR26" s="17">
        <v>19.21088</v>
      </c>
      <c r="FS26" s="17">
        <v>-0.81088000000000005</v>
      </c>
      <c r="FT26" s="17">
        <v>18.899999999999999</v>
      </c>
      <c r="FU26" s="17">
        <v>18.172979999999999</v>
      </c>
      <c r="FV26" s="17">
        <v>18.172979999999999</v>
      </c>
      <c r="FW26" s="17">
        <v>0.72702</v>
      </c>
      <c r="FX26" s="17">
        <v>91.9</v>
      </c>
      <c r="FY26" s="17">
        <v>87.773570000000007</v>
      </c>
      <c r="FZ26" s="17">
        <v>87.773570000000007</v>
      </c>
      <c r="GA26" s="17">
        <v>4.12643</v>
      </c>
      <c r="GB26" s="17">
        <v>180.6</v>
      </c>
      <c r="GC26" s="17">
        <v>185.82039</v>
      </c>
      <c r="GD26" s="17">
        <v>185.82039</v>
      </c>
      <c r="GE26" s="17">
        <v>-5.2203900000000001</v>
      </c>
      <c r="GF26" s="17">
        <v>180.7</v>
      </c>
      <c r="GG26" s="17">
        <v>185.82039</v>
      </c>
      <c r="GH26" s="17">
        <v>185.82039</v>
      </c>
      <c r="GI26" s="17">
        <v>-5.1203900000000004</v>
      </c>
      <c r="GJ26" s="17">
        <v>184.8</v>
      </c>
      <c r="GK26" s="17">
        <v>186.37841</v>
      </c>
      <c r="GL26" s="17">
        <v>186.37841</v>
      </c>
      <c r="GM26" s="17">
        <v>-1.5784100000000001</v>
      </c>
      <c r="GN26" s="17">
        <v>106.7</v>
      </c>
      <c r="GO26" s="17">
        <v>110.48202000000001</v>
      </c>
      <c r="GP26" s="17">
        <v>110.48202000000001</v>
      </c>
      <c r="GQ26" s="17">
        <v>-3.7820200000000002</v>
      </c>
      <c r="GR26" s="17">
        <v>39.200000000000003</v>
      </c>
      <c r="GS26" s="17">
        <v>45</v>
      </c>
      <c r="GT26" s="17">
        <v>18</v>
      </c>
      <c r="GU26" s="17">
        <v>21.2</v>
      </c>
      <c r="GV26" s="17">
        <v>37.700000000000003</v>
      </c>
      <c r="GW26" s="17">
        <v>38.272109999999998</v>
      </c>
      <c r="GX26" s="17">
        <v>38.272109999999998</v>
      </c>
      <c r="GY26" s="17">
        <v>-0.57211000000000001</v>
      </c>
      <c r="GZ26" s="17">
        <v>2.1</v>
      </c>
      <c r="HA26" s="17">
        <v>4.5483500000000001</v>
      </c>
      <c r="HB26" s="17">
        <v>4.5483500000000001</v>
      </c>
      <c r="HC26" s="17">
        <v>-2.44835</v>
      </c>
      <c r="HD26" s="17">
        <v>16.899999999999999</v>
      </c>
      <c r="HE26" s="17">
        <v>17.28</v>
      </c>
      <c r="HF26" s="17">
        <v>17.28</v>
      </c>
      <c r="HG26" s="17">
        <v>-0.38</v>
      </c>
      <c r="HH26" s="17">
        <v>135.5</v>
      </c>
      <c r="HI26" s="17">
        <v>164.13149000000001</v>
      </c>
      <c r="HJ26" s="17">
        <v>164.13149000000001</v>
      </c>
      <c r="HK26" s="17">
        <v>-28.631489999999999</v>
      </c>
      <c r="HL26" s="17"/>
      <c r="HM26" s="17"/>
      <c r="HN26" s="17"/>
      <c r="HO26" s="17">
        <v>0</v>
      </c>
      <c r="HP26" s="17"/>
      <c r="HQ26" s="17"/>
      <c r="HR26" s="17"/>
      <c r="HS26" s="17">
        <v>0</v>
      </c>
      <c r="HT26" s="17">
        <v>15.6</v>
      </c>
      <c r="HU26" s="17">
        <v>47.485950000000003</v>
      </c>
      <c r="HV26" s="17">
        <v>39.700180000000003</v>
      </c>
      <c r="HW26" s="17">
        <v>-24.100180000000002</v>
      </c>
      <c r="HX26" s="17"/>
      <c r="HY26" s="17"/>
      <c r="HZ26" s="17"/>
      <c r="IA26" s="17">
        <v>0</v>
      </c>
      <c r="IB26" s="17"/>
      <c r="IC26" s="17"/>
      <c r="ID26" s="17"/>
      <c r="IE26" s="17">
        <v>0</v>
      </c>
      <c r="IF26" s="17">
        <v>45.3</v>
      </c>
      <c r="IG26" s="17">
        <v>45.265309999999999</v>
      </c>
      <c r="IH26" s="17">
        <v>45.265309999999999</v>
      </c>
      <c r="II26" s="17">
        <v>3.4689999999999999E-2</v>
      </c>
      <c r="IJ26" s="17"/>
      <c r="IK26" s="17"/>
      <c r="IL26" s="17"/>
      <c r="IM26" s="17">
        <v>0</v>
      </c>
      <c r="IN26" s="17"/>
      <c r="IO26" s="17"/>
      <c r="IP26" s="17"/>
      <c r="IQ26" s="17">
        <v>0</v>
      </c>
      <c r="IR26" s="17"/>
      <c r="IS26" s="17"/>
      <c r="IT26" s="17"/>
      <c r="IU26" s="17">
        <v>0</v>
      </c>
      <c r="IV26" s="17">
        <v>127.9</v>
      </c>
      <c r="IW26" s="17">
        <v>124.8415</v>
      </c>
      <c r="IX26" s="17">
        <v>132.83837</v>
      </c>
      <c r="IY26" s="17">
        <v>-4.9383699999999999</v>
      </c>
      <c r="IZ26" s="17">
        <v>0</v>
      </c>
      <c r="JA26" s="17"/>
      <c r="JB26" s="17"/>
      <c r="JC26" s="17">
        <v>0</v>
      </c>
      <c r="JD26" s="17">
        <v>0</v>
      </c>
      <c r="JE26" s="17"/>
      <c r="JF26" s="17"/>
      <c r="JG26" s="17">
        <v>0</v>
      </c>
      <c r="JH26" s="17">
        <v>196.3</v>
      </c>
      <c r="JI26" s="17">
        <v>202.72200000000001</v>
      </c>
      <c r="JJ26" s="17">
        <v>202.72200000000001</v>
      </c>
      <c r="JK26" s="17">
        <v>-6.4219999999999997</v>
      </c>
      <c r="JL26" s="17"/>
      <c r="JM26" s="17"/>
      <c r="JN26" s="17"/>
      <c r="JO26" s="17">
        <v>0</v>
      </c>
      <c r="JP26" s="17">
        <v>71.3</v>
      </c>
      <c r="JQ26" s="17">
        <v>73.590999999999994</v>
      </c>
      <c r="JR26" s="17">
        <v>73.590999999999994</v>
      </c>
      <c r="JS26" s="17">
        <v>-2.2909999999999999</v>
      </c>
      <c r="JT26" s="17">
        <v>35.1</v>
      </c>
      <c r="JU26" s="17">
        <v>36.905999999999999</v>
      </c>
      <c r="JV26" s="17">
        <v>36.905999999999999</v>
      </c>
      <c r="JW26" s="17">
        <v>-1.806</v>
      </c>
      <c r="JX26" s="17"/>
      <c r="JY26" s="17"/>
      <c r="JZ26" s="17"/>
      <c r="KA26" s="17">
        <v>0</v>
      </c>
      <c r="KB26" s="17"/>
      <c r="KC26" s="17"/>
      <c r="KD26" s="17"/>
      <c r="KE26" s="17">
        <v>0</v>
      </c>
      <c r="KF26" s="17"/>
      <c r="KG26" s="17"/>
      <c r="KH26" s="17"/>
      <c r="KI26" s="17">
        <v>0</v>
      </c>
      <c r="KJ26" s="17"/>
      <c r="KK26" s="17"/>
      <c r="KL26" s="17">
        <v>16</v>
      </c>
      <c r="KM26" s="17">
        <v>-16</v>
      </c>
      <c r="KN26" s="17"/>
      <c r="KO26" s="17"/>
      <c r="KP26" s="17"/>
      <c r="KQ26" s="17">
        <v>0</v>
      </c>
      <c r="KR26" s="17"/>
      <c r="KS26" s="17"/>
      <c r="KT26" s="17"/>
      <c r="KU26" s="17">
        <v>0</v>
      </c>
      <c r="KV26" s="17">
        <v>2.2999999999999998</v>
      </c>
      <c r="KW26" s="17">
        <v>2.0425800000000001</v>
      </c>
      <c r="KX26" s="17">
        <v>2.0425800000000001</v>
      </c>
      <c r="KY26" s="17">
        <v>0.25741999999999998</v>
      </c>
      <c r="KZ26" s="17">
        <v>100.3</v>
      </c>
      <c r="LA26" s="17">
        <v>108.87517</v>
      </c>
      <c r="LB26" s="17">
        <v>174.88995</v>
      </c>
      <c r="LC26" s="17">
        <v>-74.589950000000002</v>
      </c>
      <c r="LD26" s="17">
        <v>118.1</v>
      </c>
      <c r="LE26" s="17">
        <v>122.90224000000001</v>
      </c>
      <c r="LF26" s="17">
        <v>122.90224000000001</v>
      </c>
      <c r="LG26" s="17">
        <v>-4.8022400000000003</v>
      </c>
      <c r="LH26" s="17">
        <v>63.3</v>
      </c>
      <c r="LI26" s="17">
        <v>67.199219999999997</v>
      </c>
      <c r="LJ26" s="17">
        <v>67.199219999999997</v>
      </c>
      <c r="LK26" s="17">
        <v>-3.8992200000000001</v>
      </c>
      <c r="LL26" s="17">
        <v>63.1</v>
      </c>
      <c r="LM26" s="17">
        <v>65.84366</v>
      </c>
      <c r="LN26" s="17">
        <v>65.84366</v>
      </c>
      <c r="LO26" s="17">
        <v>-2.7436600000000002</v>
      </c>
      <c r="LP26" s="17">
        <v>30.3</v>
      </c>
      <c r="LQ26" s="17">
        <v>29.980560000000001</v>
      </c>
      <c r="LR26" s="17">
        <v>29.980560000000001</v>
      </c>
      <c r="LS26" s="17">
        <v>0.31944</v>
      </c>
      <c r="LT26" s="17"/>
      <c r="LU26" s="17"/>
      <c r="LV26" s="17"/>
      <c r="LW26" s="17">
        <v>0</v>
      </c>
      <c r="LX26" s="17"/>
      <c r="LY26" s="17"/>
      <c r="LZ26" s="17"/>
      <c r="MA26" s="17">
        <v>0</v>
      </c>
      <c r="MB26" s="17"/>
      <c r="MC26" s="17"/>
      <c r="MD26" s="17"/>
      <c r="ME26" s="17">
        <v>0</v>
      </c>
      <c r="MF26" s="17">
        <v>138.5</v>
      </c>
      <c r="MG26" s="17">
        <v>153.06012000000001</v>
      </c>
      <c r="MH26" s="17">
        <v>153.06012000000001</v>
      </c>
      <c r="MI26" s="17">
        <v>-14.56012</v>
      </c>
      <c r="MJ26" s="17">
        <v>138.9</v>
      </c>
      <c r="MK26" s="17">
        <v>153.06012000000001</v>
      </c>
      <c r="ML26" s="17">
        <v>153.06012000000001</v>
      </c>
      <c r="MM26" s="17">
        <v>-14.160119999999999</v>
      </c>
      <c r="MN26" s="17">
        <v>158.69999999999999</v>
      </c>
      <c r="MO26" s="17">
        <v>153.51975999999999</v>
      </c>
      <c r="MP26" s="17">
        <v>153.51975999999999</v>
      </c>
      <c r="MQ26" s="17">
        <v>5.1802400000000004</v>
      </c>
      <c r="MR26" s="17"/>
      <c r="MS26" s="17"/>
      <c r="MT26" s="17"/>
      <c r="MU26" s="17">
        <v>0</v>
      </c>
      <c r="MV26" s="17"/>
      <c r="MW26" s="17"/>
      <c r="MX26" s="17"/>
      <c r="MY26" s="17">
        <v>0</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5.4</v>
      </c>
      <c r="NU26" s="17">
        <v>6.1913999999999998</v>
      </c>
      <c r="NV26" s="17">
        <v>7.0432300000000003</v>
      </c>
      <c r="NW26" s="17">
        <v>-1.64323</v>
      </c>
      <c r="NX26" s="17">
        <v>4</v>
      </c>
      <c r="NY26" s="17">
        <v>4.0686799999999996</v>
      </c>
      <c r="NZ26" s="17">
        <v>7.3890099999999999</v>
      </c>
      <c r="OA26" s="17">
        <v>-3.3890099999999999</v>
      </c>
      <c r="OB26" s="17">
        <v>20</v>
      </c>
      <c r="OC26" s="17">
        <v>17.492709999999999</v>
      </c>
      <c r="OD26" s="17">
        <v>17.492709999999999</v>
      </c>
      <c r="OE26" s="17">
        <v>2.5072899999999998</v>
      </c>
      <c r="OF26" s="17">
        <v>0.8</v>
      </c>
      <c r="OG26" s="17"/>
      <c r="OH26" s="17">
        <v>0.54900000000000004</v>
      </c>
      <c r="OI26" s="17">
        <v>0.251</v>
      </c>
      <c r="OJ26" s="17">
        <v>112.8</v>
      </c>
      <c r="OK26" s="17">
        <v>85.2</v>
      </c>
      <c r="OL26" s="17">
        <v>88.12</v>
      </c>
      <c r="OM26" s="17">
        <v>24.68</v>
      </c>
      <c r="ON26" s="17">
        <v>65.099999999999994</v>
      </c>
      <c r="OO26" s="17"/>
      <c r="OP26" s="17">
        <v>33.451000000000001</v>
      </c>
      <c r="OQ26" s="17">
        <v>31.649000000000001</v>
      </c>
      <c r="OR26" s="17">
        <v>0.4</v>
      </c>
      <c r="OS26" s="17">
        <v>4.5129999999999999</v>
      </c>
      <c r="OT26" s="17">
        <v>4.5129999999999999</v>
      </c>
      <c r="OU26" s="17">
        <v>-4.1130000000000004</v>
      </c>
      <c r="OV26" s="17">
        <v>0.1</v>
      </c>
      <c r="OW26" s="17"/>
      <c r="OX26" s="17">
        <v>0.2</v>
      </c>
      <c r="OY26" s="17">
        <v>-0.1</v>
      </c>
      <c r="OZ26" s="17">
        <v>20.2</v>
      </c>
      <c r="PA26" s="17">
        <v>19.436350000000001</v>
      </c>
      <c r="PB26" s="17">
        <v>19.436350000000001</v>
      </c>
      <c r="PC26" s="17">
        <v>0.76365000000000005</v>
      </c>
      <c r="PD26" s="17">
        <v>9.9</v>
      </c>
      <c r="PE26" s="17">
        <v>9.9830000000000005</v>
      </c>
      <c r="PF26" s="17">
        <v>9.9830000000000005</v>
      </c>
      <c r="PG26" s="17">
        <v>-8.3000000000000004E-2</v>
      </c>
      <c r="PH26" s="17">
        <v>5.4</v>
      </c>
      <c r="PI26" s="17">
        <v>5.67</v>
      </c>
      <c r="PJ26" s="17">
        <v>5.67</v>
      </c>
      <c r="PK26" s="17">
        <v>-0.27</v>
      </c>
      <c r="PL26" s="17">
        <v>160.69999999999999</v>
      </c>
      <c r="PM26" s="17"/>
      <c r="PN26" s="17">
        <v>74.132000000000005</v>
      </c>
      <c r="PO26" s="17">
        <v>86.567999999999998</v>
      </c>
      <c r="PP26" s="17">
        <v>2.2000000000000002</v>
      </c>
      <c r="PQ26" s="17">
        <v>1</v>
      </c>
      <c r="PR26" s="17">
        <v>1</v>
      </c>
      <c r="PS26" s="17">
        <v>1.2</v>
      </c>
      <c r="PT26" s="17">
        <v>3.2</v>
      </c>
      <c r="PU26" s="17">
        <v>1.8</v>
      </c>
      <c r="PV26" s="17">
        <v>1.8</v>
      </c>
      <c r="PW26" s="17">
        <v>1.4</v>
      </c>
      <c r="PX26" s="17">
        <v>5.2</v>
      </c>
      <c r="PY26" s="17">
        <v>5</v>
      </c>
      <c r="PZ26" s="17">
        <v>5</v>
      </c>
      <c r="QA26" s="17">
        <v>0.2</v>
      </c>
      <c r="QB26" s="17">
        <v>20.399999999999999</v>
      </c>
      <c r="QC26" s="17">
        <v>20.274049999999999</v>
      </c>
      <c r="QD26" s="17">
        <v>20.274049999999999</v>
      </c>
      <c r="QE26" s="17">
        <v>0.12595000000000001</v>
      </c>
      <c r="QF26" s="17">
        <v>10</v>
      </c>
      <c r="QG26" s="17">
        <v>19.436350000000001</v>
      </c>
      <c r="QH26" s="17">
        <v>19.436350000000001</v>
      </c>
      <c r="QI26" s="17">
        <v>-9.4363499999999991</v>
      </c>
      <c r="QJ26" s="17">
        <v>18.8</v>
      </c>
      <c r="QK26" s="17">
        <v>17.492709999999999</v>
      </c>
      <c r="QL26" s="17">
        <v>17.492709999999999</v>
      </c>
      <c r="QM26" s="17">
        <v>1.3072900000000001</v>
      </c>
      <c r="QN26" s="17">
        <v>3.4</v>
      </c>
      <c r="QO26" s="17">
        <v>3.4</v>
      </c>
      <c r="QP26" s="17">
        <v>3.4</v>
      </c>
      <c r="QQ26" s="17">
        <v>0</v>
      </c>
      <c r="QR26" s="17">
        <v>18.399999999999999</v>
      </c>
      <c r="QS26" s="17">
        <v>17.881440000000001</v>
      </c>
      <c r="QT26" s="17">
        <v>17.881440000000001</v>
      </c>
      <c r="QU26" s="17">
        <v>0.51856000000000002</v>
      </c>
      <c r="QV26" s="17">
        <v>13.9</v>
      </c>
      <c r="QW26" s="17"/>
      <c r="QX26" s="17">
        <v>13.677</v>
      </c>
      <c r="QY26" s="17">
        <v>0.223</v>
      </c>
      <c r="QZ26" s="17">
        <v>14.57</v>
      </c>
      <c r="RA26" s="17"/>
      <c r="RB26" s="17">
        <v>15.381</v>
      </c>
      <c r="RC26" s="17">
        <v>-0.81100000000000005</v>
      </c>
      <c r="RD26" s="17">
        <v>26.7</v>
      </c>
      <c r="RE26" s="17">
        <v>14.788</v>
      </c>
      <c r="RF26" s="17">
        <v>14.788</v>
      </c>
      <c r="RG26" s="17">
        <v>11.912000000000001</v>
      </c>
      <c r="RH26" s="17">
        <v>71.099999999999994</v>
      </c>
      <c r="RI26" s="17">
        <v>42.180999999999997</v>
      </c>
      <c r="RJ26" s="17">
        <v>42.180999999999997</v>
      </c>
      <c r="RK26" s="17">
        <v>28.919</v>
      </c>
      <c r="RL26" s="17">
        <v>18.399999999999999</v>
      </c>
      <c r="RM26" s="17"/>
      <c r="RN26" s="17">
        <v>15.369</v>
      </c>
      <c r="RO26" s="17">
        <v>3.0310000000000001</v>
      </c>
      <c r="RP26" s="17">
        <v>3.6</v>
      </c>
      <c r="RQ26" s="17"/>
      <c r="RR26" s="17">
        <v>3.5009999999999999</v>
      </c>
      <c r="RS26" s="17">
        <v>9.9000000000000005E-2</v>
      </c>
      <c r="RT26" s="17">
        <v>7.2</v>
      </c>
      <c r="RU26" s="17">
        <v>10.994540000000001</v>
      </c>
      <c r="RV26" s="17">
        <v>19.792000000000002</v>
      </c>
      <c r="RW26" s="17">
        <v>-12.592000000000001</v>
      </c>
      <c r="RX26" s="17">
        <v>2.9</v>
      </c>
      <c r="RY26" s="17">
        <v>2</v>
      </c>
      <c r="RZ26" s="17">
        <v>2</v>
      </c>
      <c r="SA26" s="17">
        <v>0.9</v>
      </c>
      <c r="SB26" s="17"/>
      <c r="SC26" s="17"/>
      <c r="SD26" s="17">
        <v>0.4</v>
      </c>
      <c r="SE26" s="17">
        <v>-0.4</v>
      </c>
      <c r="SF26" s="17">
        <v>0</v>
      </c>
      <c r="SG26" s="17"/>
      <c r="SH26" s="17"/>
      <c r="SI26" s="17">
        <v>0</v>
      </c>
      <c r="SJ26" s="17">
        <v>19.8</v>
      </c>
      <c r="SK26" s="17">
        <v>19.1448</v>
      </c>
      <c r="SL26" s="17">
        <v>19.1448</v>
      </c>
      <c r="SM26" s="17">
        <v>0.6552</v>
      </c>
      <c r="SN26" s="17">
        <v>9</v>
      </c>
      <c r="SO26" s="17">
        <v>9.8000000000000007</v>
      </c>
      <c r="SP26" s="17">
        <v>9.8000000000000007</v>
      </c>
      <c r="SQ26" s="17">
        <v>-0.8</v>
      </c>
      <c r="SR26" s="17">
        <v>20.2</v>
      </c>
      <c r="SS26" s="17">
        <v>19.436350000000001</v>
      </c>
      <c r="ST26" s="17">
        <v>19.436350000000001</v>
      </c>
      <c r="SU26" s="17">
        <v>0.76365000000000005</v>
      </c>
      <c r="SV26" s="17">
        <v>20.2</v>
      </c>
      <c r="SW26" s="17">
        <v>19.436350000000001</v>
      </c>
      <c r="SX26" s="17">
        <v>19.436350000000001</v>
      </c>
      <c r="SY26" s="17">
        <v>0.76365000000000005</v>
      </c>
      <c r="SZ26" s="17">
        <v>19.600000000000001</v>
      </c>
      <c r="TA26" s="17">
        <v>19.241980000000002</v>
      </c>
      <c r="TB26" s="17">
        <v>19.241980000000002</v>
      </c>
      <c r="TC26" s="17">
        <v>0.35802</v>
      </c>
      <c r="TD26" s="17">
        <v>16</v>
      </c>
      <c r="TE26" s="17">
        <v>9.3170000000000002</v>
      </c>
      <c r="TF26" s="17">
        <v>9.3170000000000002</v>
      </c>
      <c r="TG26" s="17">
        <v>6.6829999999999998</v>
      </c>
      <c r="TH26" s="17">
        <v>8.3000000000000007</v>
      </c>
      <c r="TI26" s="17">
        <v>20.548999999999999</v>
      </c>
      <c r="TJ26" s="17">
        <v>20.548999999999999</v>
      </c>
      <c r="TK26" s="17">
        <v>-12.249000000000001</v>
      </c>
      <c r="TL26" s="17">
        <v>37.1</v>
      </c>
      <c r="TM26" s="17"/>
      <c r="TN26" s="17">
        <v>26.978999999999999</v>
      </c>
      <c r="TO26" s="17">
        <v>10.121</v>
      </c>
      <c r="TP26" s="17">
        <v>79.3</v>
      </c>
      <c r="TQ26" s="17">
        <v>35.9</v>
      </c>
      <c r="TR26" s="17">
        <v>33.267000000000003</v>
      </c>
      <c r="TS26" s="17">
        <v>46.033000000000001</v>
      </c>
      <c r="TT26" s="17">
        <v>79.599999999999994</v>
      </c>
      <c r="TU26" s="17">
        <v>48.5</v>
      </c>
      <c r="TV26" s="17">
        <v>53.162999999999997</v>
      </c>
      <c r="TW26" s="17">
        <v>26.437000000000001</v>
      </c>
      <c r="TX26" s="17">
        <v>12.7</v>
      </c>
      <c r="TY26" s="17">
        <v>3.3</v>
      </c>
      <c r="TZ26" s="17">
        <v>1.7509999999999999</v>
      </c>
      <c r="UA26" s="17">
        <v>10.949</v>
      </c>
      <c r="UB26" s="17">
        <v>9.8000000000000007</v>
      </c>
      <c r="UC26" s="17">
        <v>2.6179999999999999</v>
      </c>
      <c r="UD26" s="17">
        <v>2.6179999999999999</v>
      </c>
      <c r="UE26" s="17">
        <v>7.1820000000000004</v>
      </c>
      <c r="UF26" s="17">
        <v>18</v>
      </c>
      <c r="UG26" s="17"/>
      <c r="UH26" s="17">
        <v>42.77</v>
      </c>
      <c r="UI26" s="17">
        <v>-24.77</v>
      </c>
      <c r="UJ26" s="17">
        <v>20.9</v>
      </c>
      <c r="UK26" s="17">
        <v>19.436350000000001</v>
      </c>
      <c r="UL26" s="17">
        <v>19.436350000000001</v>
      </c>
      <c r="UM26" s="17">
        <v>1.4636499999999999</v>
      </c>
      <c r="UN26" s="17">
        <v>7.5</v>
      </c>
      <c r="UO26" s="17">
        <v>8.1999999999999993</v>
      </c>
      <c r="UP26" s="17">
        <v>8.1999999999999993</v>
      </c>
      <c r="UQ26" s="17">
        <v>-0.7</v>
      </c>
      <c r="UR26" s="17">
        <v>6.8</v>
      </c>
      <c r="US26" s="17">
        <v>6.1</v>
      </c>
      <c r="UT26" s="17">
        <v>6.1</v>
      </c>
      <c r="UU26" s="17">
        <v>0.7</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0.9</v>
      </c>
      <c r="VI26" s="17">
        <v>4.7290000000000001</v>
      </c>
      <c r="VJ26" s="17">
        <v>4.7290000000000001</v>
      </c>
      <c r="VK26" s="17">
        <v>-3.8290000000000002</v>
      </c>
      <c r="VL26" s="17">
        <v>211.4</v>
      </c>
      <c r="VM26" s="17"/>
      <c r="VN26" s="17">
        <v>108.16800000000001</v>
      </c>
      <c r="VO26" s="17">
        <v>103.232</v>
      </c>
      <c r="VP26" s="17">
        <v>12.5</v>
      </c>
      <c r="VQ26" s="17"/>
      <c r="VR26" s="17">
        <v>10.135999999999999</v>
      </c>
      <c r="VS26" s="17">
        <v>2.3639999999999999</v>
      </c>
      <c r="VT26" s="17">
        <v>58.7</v>
      </c>
      <c r="VU26" s="17"/>
      <c r="VV26" s="17">
        <v>117.48</v>
      </c>
      <c r="VW26" s="17">
        <v>-58.78</v>
      </c>
      <c r="VX26" s="17">
        <v>0.3</v>
      </c>
      <c r="VY26" s="17">
        <v>0.6</v>
      </c>
      <c r="VZ26" s="17">
        <v>0.6</v>
      </c>
      <c r="WA26" s="17">
        <v>-0.3</v>
      </c>
      <c r="WB26" s="17">
        <v>38.9</v>
      </c>
      <c r="WC26" s="17">
        <v>12.7</v>
      </c>
      <c r="WD26" s="17">
        <v>29</v>
      </c>
      <c r="WE26" s="17">
        <v>9.9</v>
      </c>
      <c r="WF26" s="17">
        <v>44.2</v>
      </c>
      <c r="WG26" s="17">
        <v>21.3</v>
      </c>
      <c r="WH26" s="17">
        <v>29</v>
      </c>
      <c r="WI26" s="17">
        <v>15.2</v>
      </c>
      <c r="WJ26" s="17">
        <v>48.6</v>
      </c>
      <c r="WK26" s="17"/>
      <c r="WL26" s="17">
        <v>90.022999999999996</v>
      </c>
      <c r="WM26" s="17">
        <v>-41.423000000000002</v>
      </c>
      <c r="WN26" s="17">
        <v>3.4</v>
      </c>
      <c r="WO26" s="17">
        <v>4.2</v>
      </c>
      <c r="WP26" s="17">
        <v>4.2</v>
      </c>
      <c r="WQ26" s="17">
        <v>-0.8</v>
      </c>
      <c r="WR26" s="17">
        <v>1.1000000000000001</v>
      </c>
      <c r="WS26" s="17">
        <v>1.2</v>
      </c>
      <c r="WT26" s="17">
        <v>1.2</v>
      </c>
      <c r="WU26" s="17">
        <v>-0.1</v>
      </c>
      <c r="WV26" s="17">
        <v>2.4</v>
      </c>
      <c r="WW26" s="17">
        <v>2.4</v>
      </c>
      <c r="WX26" s="17">
        <v>2.4</v>
      </c>
      <c r="WY26" s="17">
        <v>0</v>
      </c>
      <c r="WZ26" s="17">
        <v>1.1000000000000001</v>
      </c>
      <c r="XA26" s="17">
        <v>1.4</v>
      </c>
      <c r="XB26" s="17">
        <v>1.4</v>
      </c>
      <c r="XC26" s="17">
        <v>-0.3</v>
      </c>
      <c r="XD26" s="17">
        <v>5.4</v>
      </c>
      <c r="XE26" s="17"/>
      <c r="XF26" s="17">
        <v>9.68</v>
      </c>
      <c r="XG26" s="17">
        <v>-4.28</v>
      </c>
      <c r="XH26" s="17">
        <v>8.8000000000000007</v>
      </c>
      <c r="XI26" s="17">
        <v>9</v>
      </c>
      <c r="XJ26" s="17">
        <v>9</v>
      </c>
      <c r="XK26" s="17">
        <v>-0.2</v>
      </c>
      <c r="XL26" s="17">
        <v>19.600000000000001</v>
      </c>
      <c r="XM26" s="17">
        <v>19.241980000000002</v>
      </c>
      <c r="XN26" s="17">
        <v>19.241980000000002</v>
      </c>
      <c r="XO26" s="17">
        <v>0.35802</v>
      </c>
      <c r="XP26" s="17">
        <v>9.6999999999999993</v>
      </c>
      <c r="XQ26" s="17">
        <v>10.7</v>
      </c>
      <c r="XR26" s="17">
        <v>10.7</v>
      </c>
      <c r="XS26" s="17">
        <v>-1</v>
      </c>
      <c r="XT26" s="17">
        <v>26.9</v>
      </c>
      <c r="XU26" s="17">
        <v>29</v>
      </c>
      <c r="XV26" s="17">
        <v>29</v>
      </c>
      <c r="XW26" s="17">
        <v>-2.1</v>
      </c>
      <c r="XX26" s="17">
        <v>34.4</v>
      </c>
      <c r="XY26" s="17">
        <v>29</v>
      </c>
      <c r="XZ26" s="17">
        <v>29</v>
      </c>
      <c r="YA26" s="17">
        <v>5.4</v>
      </c>
      <c r="YB26" s="17">
        <v>14</v>
      </c>
      <c r="YC26" s="17">
        <v>14</v>
      </c>
      <c r="YD26" s="17">
        <v>14</v>
      </c>
      <c r="YE26" s="17">
        <v>0</v>
      </c>
      <c r="YF26" s="17">
        <v>17.2</v>
      </c>
      <c r="YG26" s="17">
        <v>16</v>
      </c>
      <c r="YH26" s="17">
        <v>16</v>
      </c>
      <c r="YI26" s="17">
        <v>1.2</v>
      </c>
      <c r="YJ26" s="17">
        <v>9.3000000000000007</v>
      </c>
      <c r="YK26" s="17">
        <v>8.32</v>
      </c>
      <c r="YL26" s="17">
        <v>8.32</v>
      </c>
      <c r="YM26" s="17">
        <v>0.98</v>
      </c>
      <c r="YN26" s="17">
        <v>11</v>
      </c>
      <c r="YO26" s="17">
        <v>11</v>
      </c>
      <c r="YP26" s="17">
        <v>11</v>
      </c>
      <c r="YQ26" s="17">
        <v>0</v>
      </c>
      <c r="YR26" s="17">
        <v>16.600000000000001</v>
      </c>
      <c r="YS26" s="17">
        <v>22</v>
      </c>
      <c r="YT26" s="17">
        <v>22</v>
      </c>
      <c r="YU26" s="17">
        <v>-5.4</v>
      </c>
    </row>
    <row r="27" spans="1:671" ht="24" customHeight="1" x14ac:dyDescent="0.3">
      <c r="A27" s="1"/>
      <c r="B27" s="16" t="s">
        <v>67</v>
      </c>
      <c r="C27" s="16" t="s">
        <v>805</v>
      </c>
      <c r="D27" s="17">
        <v>202.8</v>
      </c>
      <c r="E27" s="17">
        <v>203.40136000000001</v>
      </c>
      <c r="F27" s="17">
        <v>203.40136000000001</v>
      </c>
      <c r="G27" s="17">
        <v>-0.60136000000000001</v>
      </c>
      <c r="H27" s="17">
        <v>606.6</v>
      </c>
      <c r="I27" s="17">
        <v>596.92534000000001</v>
      </c>
      <c r="J27" s="17">
        <v>596.92534000000001</v>
      </c>
      <c r="K27" s="17">
        <v>9.6746599999999994</v>
      </c>
      <c r="L27" s="17">
        <v>204</v>
      </c>
      <c r="M27" s="17">
        <v>194.37914000000001</v>
      </c>
      <c r="N27" s="17">
        <v>194.37914000000001</v>
      </c>
      <c r="O27" s="17">
        <v>9.6208600000000004</v>
      </c>
      <c r="P27" s="17"/>
      <c r="Q27" s="17"/>
      <c r="R27" s="17"/>
      <c r="S27" s="17">
        <v>0</v>
      </c>
      <c r="T27" s="17"/>
      <c r="U27" s="17"/>
      <c r="V27" s="17"/>
      <c r="W27" s="17">
        <v>0</v>
      </c>
      <c r="X27" s="17">
        <v>90</v>
      </c>
      <c r="Y27" s="17">
        <v>91.867829999999998</v>
      </c>
      <c r="Z27" s="17">
        <v>91.867829999999998</v>
      </c>
      <c r="AA27" s="17">
        <v>-1.8678300000000001</v>
      </c>
      <c r="AB27" s="17">
        <v>239.1</v>
      </c>
      <c r="AC27" s="17">
        <v>242</v>
      </c>
      <c r="AD27" s="17">
        <v>242</v>
      </c>
      <c r="AE27" s="17">
        <v>-2.9</v>
      </c>
      <c r="AF27" s="17"/>
      <c r="AG27" s="17"/>
      <c r="AH27" s="17"/>
      <c r="AI27" s="17">
        <v>0</v>
      </c>
      <c r="AJ27" s="17"/>
      <c r="AK27" s="17"/>
      <c r="AL27" s="17"/>
      <c r="AM27" s="17">
        <v>0</v>
      </c>
      <c r="AN27" s="17"/>
      <c r="AO27" s="17"/>
      <c r="AP27" s="17"/>
      <c r="AQ27" s="17">
        <v>0</v>
      </c>
      <c r="AR27" s="17">
        <v>176.1</v>
      </c>
      <c r="AS27" s="17">
        <v>178.00800000000001</v>
      </c>
      <c r="AT27" s="17"/>
      <c r="AU27" s="17">
        <v>176.1</v>
      </c>
      <c r="AV27" s="17">
        <v>196.7</v>
      </c>
      <c r="AW27" s="17">
        <v>205.26274000000001</v>
      </c>
      <c r="AX27" s="17">
        <v>205.26275000000001</v>
      </c>
      <c r="AY27" s="17">
        <v>-8.5627499999999994</v>
      </c>
      <c r="AZ27" s="17"/>
      <c r="BA27" s="17"/>
      <c r="BB27" s="17"/>
      <c r="BC27" s="17">
        <v>0</v>
      </c>
      <c r="BD27" s="17">
        <v>200.9</v>
      </c>
      <c r="BE27" s="17">
        <v>207.24285</v>
      </c>
      <c r="BF27" s="17">
        <v>207.24285</v>
      </c>
      <c r="BG27" s="17">
        <v>-6.3428500000000003</v>
      </c>
      <c r="BH27" s="17">
        <v>107.1</v>
      </c>
      <c r="BI27" s="17">
        <v>103.93259999999999</v>
      </c>
      <c r="BJ27" s="17">
        <v>103.93259999999999</v>
      </c>
      <c r="BK27" s="17">
        <v>3.1674000000000002</v>
      </c>
      <c r="BL27" s="17">
        <v>555</v>
      </c>
      <c r="BM27" s="17">
        <v>557.29155000000003</v>
      </c>
      <c r="BN27" s="17">
        <v>557.29155000000003</v>
      </c>
      <c r="BO27" s="17">
        <v>-2.29155</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c r="CG27" s="17"/>
      <c r="CH27" s="17"/>
      <c r="CI27" s="17">
        <v>0</v>
      </c>
      <c r="CJ27" s="17">
        <v>167.6</v>
      </c>
      <c r="CK27" s="17">
        <v>164.06706</v>
      </c>
      <c r="CL27" s="17">
        <v>164.06706</v>
      </c>
      <c r="CM27" s="17">
        <v>3.53294</v>
      </c>
      <c r="CN27" s="17">
        <v>7.6</v>
      </c>
      <c r="CO27" s="17">
        <v>5.1383299999999998</v>
      </c>
      <c r="CP27" s="17">
        <v>5.1383299999999998</v>
      </c>
      <c r="CQ27" s="17">
        <v>2.4616699999999998</v>
      </c>
      <c r="CR27" s="17">
        <v>5.5</v>
      </c>
      <c r="CS27" s="17">
        <v>2.8205</v>
      </c>
      <c r="CT27" s="17">
        <v>2.8205</v>
      </c>
      <c r="CU27" s="17">
        <v>2.6795</v>
      </c>
      <c r="CV27" s="17">
        <v>4</v>
      </c>
      <c r="CW27" s="17"/>
      <c r="CX27" s="17">
        <v>22.410769999999999</v>
      </c>
      <c r="CY27" s="17">
        <v>-18.410769999999999</v>
      </c>
      <c r="CZ27" s="17">
        <v>1.9</v>
      </c>
      <c r="DA27" s="17">
        <v>1.5133099999999999</v>
      </c>
      <c r="DB27" s="17">
        <v>1.5133099999999999</v>
      </c>
      <c r="DC27" s="17">
        <v>0.38668999999999998</v>
      </c>
      <c r="DD27" s="17">
        <v>12.5</v>
      </c>
      <c r="DE27" s="17">
        <v>14.933920000000001</v>
      </c>
      <c r="DF27" s="17">
        <v>14.933920000000001</v>
      </c>
      <c r="DG27" s="17">
        <v>-2.4339200000000001</v>
      </c>
      <c r="DH27" s="17">
        <v>142.4</v>
      </c>
      <c r="DI27" s="17">
        <v>142.44412</v>
      </c>
      <c r="DJ27" s="17">
        <v>142.44412</v>
      </c>
      <c r="DK27" s="17">
        <v>-4.4119999999999999E-2</v>
      </c>
      <c r="DL27" s="17"/>
      <c r="DM27" s="17"/>
      <c r="DN27" s="17"/>
      <c r="DO27" s="17">
        <v>0</v>
      </c>
      <c r="DP27" s="17"/>
      <c r="DQ27" s="17"/>
      <c r="DR27" s="17"/>
      <c r="DS27" s="17">
        <v>0</v>
      </c>
      <c r="DT27" s="17"/>
      <c r="DU27" s="17"/>
      <c r="DV27" s="17"/>
      <c r="DW27" s="17">
        <v>0</v>
      </c>
      <c r="DX27" s="17"/>
      <c r="DY27" s="17"/>
      <c r="DZ27" s="17"/>
      <c r="EA27" s="17">
        <v>0</v>
      </c>
      <c r="EB27" s="17">
        <v>110.6</v>
      </c>
      <c r="EC27" s="17">
        <v>112.46647</v>
      </c>
      <c r="ED27" s="17">
        <v>112.46647</v>
      </c>
      <c r="EE27" s="17">
        <v>-1.8664700000000001</v>
      </c>
      <c r="EF27" s="17">
        <v>170.9</v>
      </c>
      <c r="EG27" s="17">
        <v>164.74639999999999</v>
      </c>
      <c r="EH27" s="17">
        <v>164.74639999999999</v>
      </c>
      <c r="EI27" s="17">
        <v>6.1536</v>
      </c>
      <c r="EJ27" s="17"/>
      <c r="EK27" s="17"/>
      <c r="EL27" s="17"/>
      <c r="EM27" s="17">
        <v>0</v>
      </c>
      <c r="EN27" s="17"/>
      <c r="EO27" s="17"/>
      <c r="EP27" s="17"/>
      <c r="EQ27" s="17">
        <v>0</v>
      </c>
      <c r="ER27" s="17"/>
      <c r="ES27" s="17"/>
      <c r="ET27" s="17"/>
      <c r="EU27" s="17">
        <v>0</v>
      </c>
      <c r="EV27" s="17">
        <v>6.5</v>
      </c>
      <c r="EW27" s="17">
        <v>6.39</v>
      </c>
      <c r="EX27" s="17">
        <v>6.39</v>
      </c>
      <c r="EY27" s="17">
        <v>0.11</v>
      </c>
      <c r="EZ27" s="17">
        <v>456.6</v>
      </c>
      <c r="FA27" s="17">
        <v>449.28086000000002</v>
      </c>
      <c r="FB27" s="17">
        <v>449.28086000000002</v>
      </c>
      <c r="FC27" s="17">
        <v>7.31914</v>
      </c>
      <c r="FD27" s="17">
        <v>80.5</v>
      </c>
      <c r="FE27" s="17">
        <v>81.635570000000001</v>
      </c>
      <c r="FF27" s="17">
        <v>81.635570000000001</v>
      </c>
      <c r="FG27" s="17">
        <v>-1.13557</v>
      </c>
      <c r="FH27" s="17">
        <v>141.80000000000001</v>
      </c>
      <c r="FI27" s="17">
        <v>142.04259999999999</v>
      </c>
      <c r="FJ27" s="17">
        <v>142.04259999999999</v>
      </c>
      <c r="FK27" s="17">
        <v>-0.24260000000000001</v>
      </c>
      <c r="FL27" s="17">
        <v>41.9</v>
      </c>
      <c r="FM27" s="17">
        <v>41.89893</v>
      </c>
      <c r="FN27" s="17">
        <v>41.89893</v>
      </c>
      <c r="FO27" s="17">
        <v>1.07E-3</v>
      </c>
      <c r="FP27" s="17">
        <v>18.600000000000001</v>
      </c>
      <c r="FQ27" s="17">
        <v>19.21088</v>
      </c>
      <c r="FR27" s="17">
        <v>19.21088</v>
      </c>
      <c r="FS27" s="17">
        <v>-0.61087999999999998</v>
      </c>
      <c r="FT27" s="17">
        <v>18.8</v>
      </c>
      <c r="FU27" s="17">
        <v>18.172979999999999</v>
      </c>
      <c r="FV27" s="17">
        <v>18.172979999999999</v>
      </c>
      <c r="FW27" s="17">
        <v>0.62702000000000002</v>
      </c>
      <c r="FX27" s="17">
        <v>90.4</v>
      </c>
      <c r="FY27" s="17">
        <v>87.773570000000007</v>
      </c>
      <c r="FZ27" s="17">
        <v>87.773570000000007</v>
      </c>
      <c r="GA27" s="17">
        <v>2.62643</v>
      </c>
      <c r="GB27" s="17">
        <v>163.19999999999999</v>
      </c>
      <c r="GC27" s="17">
        <v>166.66181</v>
      </c>
      <c r="GD27" s="17">
        <v>166.66181</v>
      </c>
      <c r="GE27" s="17">
        <v>-3.4618099999999998</v>
      </c>
      <c r="GF27" s="17">
        <v>163.1</v>
      </c>
      <c r="GG27" s="17">
        <v>166.66181</v>
      </c>
      <c r="GH27" s="17">
        <v>166.66181</v>
      </c>
      <c r="GI27" s="17">
        <v>-3.5618099999999999</v>
      </c>
      <c r="GJ27" s="17">
        <v>172.3</v>
      </c>
      <c r="GK27" s="17">
        <v>167.16229000000001</v>
      </c>
      <c r="GL27" s="17">
        <v>167.16229000000001</v>
      </c>
      <c r="GM27" s="17">
        <v>5.1377100000000002</v>
      </c>
      <c r="GN27" s="17">
        <v>106</v>
      </c>
      <c r="GO27" s="17">
        <v>110.48202000000001</v>
      </c>
      <c r="GP27" s="17">
        <v>110.48202000000001</v>
      </c>
      <c r="GQ27" s="17">
        <v>-4.4820200000000003</v>
      </c>
      <c r="GR27" s="17">
        <v>44.2</v>
      </c>
      <c r="GS27" s="17">
        <v>45</v>
      </c>
      <c r="GT27" s="17">
        <v>45</v>
      </c>
      <c r="GU27" s="17">
        <v>-0.8</v>
      </c>
      <c r="GV27" s="17">
        <v>45.9</v>
      </c>
      <c r="GW27" s="17">
        <v>44.103009999999998</v>
      </c>
      <c r="GX27" s="17">
        <v>44.103009999999998</v>
      </c>
      <c r="GY27" s="17">
        <v>1.7969900000000001</v>
      </c>
      <c r="GZ27" s="17">
        <v>2.1</v>
      </c>
      <c r="HA27" s="17">
        <v>4.5483500000000001</v>
      </c>
      <c r="HB27" s="17">
        <v>4.5483500000000001</v>
      </c>
      <c r="HC27" s="17">
        <v>-2.44835</v>
      </c>
      <c r="HD27" s="17">
        <v>16.600000000000001</v>
      </c>
      <c r="HE27" s="17">
        <v>17.28</v>
      </c>
      <c r="HF27" s="17">
        <v>17.28</v>
      </c>
      <c r="HG27" s="17">
        <v>-0.68</v>
      </c>
      <c r="HH27" s="17">
        <v>136.5</v>
      </c>
      <c r="HI27" s="17">
        <v>164.13149000000001</v>
      </c>
      <c r="HJ27" s="17">
        <v>164.13149000000001</v>
      </c>
      <c r="HK27" s="17">
        <v>-27.631489999999999</v>
      </c>
      <c r="HL27" s="17"/>
      <c r="HM27" s="17"/>
      <c r="HN27" s="17"/>
      <c r="HO27" s="17">
        <v>0</v>
      </c>
      <c r="HP27" s="17"/>
      <c r="HQ27" s="17"/>
      <c r="HR27" s="17"/>
      <c r="HS27" s="17">
        <v>0</v>
      </c>
      <c r="HT27" s="17">
        <v>15.6</v>
      </c>
      <c r="HU27" s="17">
        <v>47.485959999999999</v>
      </c>
      <c r="HV27" s="17">
        <v>40.010770000000001</v>
      </c>
      <c r="HW27" s="17">
        <v>-24.410769999999999</v>
      </c>
      <c r="HX27" s="17"/>
      <c r="HY27" s="17"/>
      <c r="HZ27" s="17"/>
      <c r="IA27" s="17">
        <v>0</v>
      </c>
      <c r="IB27" s="17"/>
      <c r="IC27" s="17"/>
      <c r="ID27" s="17"/>
      <c r="IE27" s="17">
        <v>0</v>
      </c>
      <c r="IF27" s="17">
        <v>45.6</v>
      </c>
      <c r="IG27" s="17">
        <v>45.265309999999999</v>
      </c>
      <c r="IH27" s="17">
        <v>45.265309999999999</v>
      </c>
      <c r="II27" s="17">
        <v>0.33468999999999999</v>
      </c>
      <c r="IJ27" s="17"/>
      <c r="IK27" s="17"/>
      <c r="IL27" s="17"/>
      <c r="IM27" s="17">
        <v>0</v>
      </c>
      <c r="IN27" s="17"/>
      <c r="IO27" s="17"/>
      <c r="IP27" s="17"/>
      <c r="IQ27" s="17">
        <v>0</v>
      </c>
      <c r="IR27" s="17"/>
      <c r="IS27" s="17"/>
      <c r="IT27" s="17"/>
      <c r="IU27" s="17">
        <v>0</v>
      </c>
      <c r="IV27" s="17">
        <v>127.7</v>
      </c>
      <c r="IW27" s="17">
        <v>124.8415</v>
      </c>
      <c r="IX27" s="17">
        <v>132.83837</v>
      </c>
      <c r="IY27" s="17">
        <v>-5.1383700000000001</v>
      </c>
      <c r="IZ27" s="17">
        <v>0</v>
      </c>
      <c r="JA27" s="17"/>
      <c r="JB27" s="17"/>
      <c r="JC27" s="17">
        <v>0</v>
      </c>
      <c r="JD27" s="17">
        <v>0</v>
      </c>
      <c r="JE27" s="17"/>
      <c r="JF27" s="17"/>
      <c r="JG27" s="17">
        <v>0</v>
      </c>
      <c r="JH27" s="17">
        <v>196.4</v>
      </c>
      <c r="JI27" s="17">
        <v>202.72200000000001</v>
      </c>
      <c r="JJ27" s="17">
        <v>202.72200000000001</v>
      </c>
      <c r="JK27" s="17">
        <v>-6.3220000000000001</v>
      </c>
      <c r="JL27" s="17"/>
      <c r="JM27" s="17"/>
      <c r="JN27" s="17"/>
      <c r="JO27" s="17">
        <v>0</v>
      </c>
      <c r="JP27" s="17">
        <v>71.599999999999994</v>
      </c>
      <c r="JQ27" s="17">
        <v>73.590999999999994</v>
      </c>
      <c r="JR27" s="17">
        <v>73.590999999999994</v>
      </c>
      <c r="JS27" s="17">
        <v>-1.9910000000000001</v>
      </c>
      <c r="JT27" s="17">
        <v>34.799999999999997</v>
      </c>
      <c r="JU27" s="17">
        <v>36.905999999999999</v>
      </c>
      <c r="JV27" s="17">
        <v>36.905999999999999</v>
      </c>
      <c r="JW27" s="17">
        <v>-2.1059999999999999</v>
      </c>
      <c r="JX27" s="17"/>
      <c r="JY27" s="17"/>
      <c r="JZ27" s="17"/>
      <c r="KA27" s="17">
        <v>0</v>
      </c>
      <c r="KB27" s="17"/>
      <c r="KC27" s="17"/>
      <c r="KD27" s="17"/>
      <c r="KE27" s="17">
        <v>0</v>
      </c>
      <c r="KF27" s="17"/>
      <c r="KG27" s="17"/>
      <c r="KH27" s="17"/>
      <c r="KI27" s="17">
        <v>0</v>
      </c>
      <c r="KJ27" s="17"/>
      <c r="KK27" s="17"/>
      <c r="KL27" s="17">
        <v>16</v>
      </c>
      <c r="KM27" s="17">
        <v>-16</v>
      </c>
      <c r="KN27" s="17"/>
      <c r="KO27" s="17"/>
      <c r="KP27" s="17"/>
      <c r="KQ27" s="17">
        <v>0</v>
      </c>
      <c r="KR27" s="17"/>
      <c r="KS27" s="17"/>
      <c r="KT27" s="17"/>
      <c r="KU27" s="17">
        <v>0</v>
      </c>
      <c r="KV27" s="17">
        <v>2.2999999999999998</v>
      </c>
      <c r="KW27" s="17">
        <v>2.0425800000000001</v>
      </c>
      <c r="KX27" s="17">
        <v>2.0425800000000001</v>
      </c>
      <c r="KY27" s="17">
        <v>0.25741999999999998</v>
      </c>
      <c r="KZ27" s="17">
        <v>115.4</v>
      </c>
      <c r="LA27" s="17">
        <v>113.58544000000001</v>
      </c>
      <c r="LB27" s="17">
        <v>174.52262999999999</v>
      </c>
      <c r="LC27" s="17">
        <v>-59.122630000000001</v>
      </c>
      <c r="LD27" s="17">
        <v>121.8</v>
      </c>
      <c r="LE27" s="17">
        <v>122.90224000000001</v>
      </c>
      <c r="LF27" s="17">
        <v>122.90225</v>
      </c>
      <c r="LG27" s="17">
        <v>-1.10225</v>
      </c>
      <c r="LH27" s="17">
        <v>63.1</v>
      </c>
      <c r="LI27" s="17">
        <v>67.199219999999997</v>
      </c>
      <c r="LJ27" s="17">
        <v>67.199219999999997</v>
      </c>
      <c r="LK27" s="17">
        <v>-4.0992199999999999</v>
      </c>
      <c r="LL27" s="17">
        <v>63.4</v>
      </c>
      <c r="LM27" s="17">
        <v>65.84366</v>
      </c>
      <c r="LN27" s="17">
        <v>65.84366</v>
      </c>
      <c r="LO27" s="17">
        <v>-2.4436599999999999</v>
      </c>
      <c r="LP27" s="17">
        <v>30.1</v>
      </c>
      <c r="LQ27" s="17">
        <v>29.980560000000001</v>
      </c>
      <c r="LR27" s="17">
        <v>29.980560000000001</v>
      </c>
      <c r="LS27" s="17">
        <v>0.11944</v>
      </c>
      <c r="LT27" s="17"/>
      <c r="LU27" s="17"/>
      <c r="LV27" s="17"/>
      <c r="LW27" s="17">
        <v>0</v>
      </c>
      <c r="LX27" s="17"/>
      <c r="LY27" s="17"/>
      <c r="LZ27" s="17"/>
      <c r="MA27" s="17">
        <v>0</v>
      </c>
      <c r="MB27" s="17"/>
      <c r="MC27" s="17"/>
      <c r="MD27" s="17"/>
      <c r="ME27" s="17">
        <v>0</v>
      </c>
      <c r="MF27" s="17">
        <v>139.1</v>
      </c>
      <c r="MG27" s="17">
        <v>153.06012000000001</v>
      </c>
      <c r="MH27" s="17">
        <v>153.06012000000001</v>
      </c>
      <c r="MI27" s="17">
        <v>-13.96012</v>
      </c>
      <c r="MJ27" s="17">
        <v>138.69999999999999</v>
      </c>
      <c r="MK27" s="17">
        <v>153.06012000000001</v>
      </c>
      <c r="ML27" s="17">
        <v>153.06012000000001</v>
      </c>
      <c r="MM27" s="17">
        <v>-14.36012</v>
      </c>
      <c r="MN27" s="17">
        <v>146.30000000000001</v>
      </c>
      <c r="MO27" s="17">
        <v>153.51975999999999</v>
      </c>
      <c r="MP27" s="17">
        <v>153.51975999999999</v>
      </c>
      <c r="MQ27" s="17">
        <v>-7.21976</v>
      </c>
      <c r="MR27" s="17"/>
      <c r="MS27" s="17"/>
      <c r="MT27" s="17"/>
      <c r="MU27" s="17">
        <v>0</v>
      </c>
      <c r="MV27" s="17"/>
      <c r="MW27" s="17"/>
      <c r="MX27" s="17"/>
      <c r="MY27" s="17">
        <v>0</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5.4</v>
      </c>
      <c r="NU27" s="17">
        <v>6.1913999999999998</v>
      </c>
      <c r="NV27" s="17">
        <v>7.0432300000000003</v>
      </c>
      <c r="NW27" s="17">
        <v>-1.64323</v>
      </c>
      <c r="NX27" s="17">
        <v>4</v>
      </c>
      <c r="NY27" s="17">
        <v>4.0686799999999996</v>
      </c>
      <c r="NZ27" s="17">
        <v>7.3890099999999999</v>
      </c>
      <c r="OA27" s="17">
        <v>-3.3890099999999999</v>
      </c>
      <c r="OB27" s="17">
        <v>20</v>
      </c>
      <c r="OC27" s="17">
        <v>17.492709999999999</v>
      </c>
      <c r="OD27" s="17">
        <v>17.492709999999999</v>
      </c>
      <c r="OE27" s="17">
        <v>2.5072899999999998</v>
      </c>
      <c r="OF27" s="17">
        <v>0.9</v>
      </c>
      <c r="OG27" s="17"/>
      <c r="OH27" s="17">
        <v>0.68100000000000005</v>
      </c>
      <c r="OI27" s="17">
        <v>0.219</v>
      </c>
      <c r="OJ27" s="17">
        <v>115.7</v>
      </c>
      <c r="OK27" s="17">
        <v>91</v>
      </c>
      <c r="OL27" s="17">
        <v>92.68</v>
      </c>
      <c r="OM27" s="17">
        <v>23.02</v>
      </c>
      <c r="ON27" s="17">
        <v>75.900000000000006</v>
      </c>
      <c r="OO27" s="17"/>
      <c r="OP27" s="17">
        <v>39.204000000000001</v>
      </c>
      <c r="OQ27" s="17">
        <v>36.695999999999998</v>
      </c>
      <c r="OR27" s="17">
        <v>0</v>
      </c>
      <c r="OS27" s="17">
        <v>5.5910000000000002</v>
      </c>
      <c r="OT27" s="17">
        <v>5.5910000000000002</v>
      </c>
      <c r="OU27" s="17">
        <v>-5.5910000000000002</v>
      </c>
      <c r="OV27" s="17">
        <v>0.1</v>
      </c>
      <c r="OW27" s="17"/>
      <c r="OX27" s="17">
        <v>0.2</v>
      </c>
      <c r="OY27" s="17">
        <v>-0.1</v>
      </c>
      <c r="OZ27" s="17">
        <v>20.2</v>
      </c>
      <c r="PA27" s="17">
        <v>19.436350000000001</v>
      </c>
      <c r="PB27" s="17">
        <v>19.436350000000001</v>
      </c>
      <c r="PC27" s="17">
        <v>0.76365000000000005</v>
      </c>
      <c r="PD27" s="17">
        <v>10</v>
      </c>
      <c r="PE27" s="17">
        <v>9.9830000000000005</v>
      </c>
      <c r="PF27" s="17">
        <v>9.9830000000000005</v>
      </c>
      <c r="PG27" s="17">
        <v>1.7000000000000001E-2</v>
      </c>
      <c r="PH27" s="17">
        <v>5.5</v>
      </c>
      <c r="PI27" s="17">
        <v>5.67</v>
      </c>
      <c r="PJ27" s="17">
        <v>5.67</v>
      </c>
      <c r="PK27" s="17">
        <v>-0.17</v>
      </c>
      <c r="PL27" s="17">
        <v>145</v>
      </c>
      <c r="PM27" s="17"/>
      <c r="PN27" s="17">
        <v>95.581000000000003</v>
      </c>
      <c r="PO27" s="17">
        <v>49.418999999999997</v>
      </c>
      <c r="PP27" s="17">
        <v>2.2000000000000002</v>
      </c>
      <c r="PQ27" s="17">
        <v>1</v>
      </c>
      <c r="PR27" s="17">
        <v>1</v>
      </c>
      <c r="PS27" s="17">
        <v>1.2</v>
      </c>
      <c r="PT27" s="17">
        <v>3.1</v>
      </c>
      <c r="PU27" s="17">
        <v>1.8</v>
      </c>
      <c r="PV27" s="17">
        <v>1.8</v>
      </c>
      <c r="PW27" s="17">
        <v>1.3</v>
      </c>
      <c r="PX27" s="17">
        <v>5.2</v>
      </c>
      <c r="PY27" s="17">
        <v>5</v>
      </c>
      <c r="PZ27" s="17">
        <v>5</v>
      </c>
      <c r="QA27" s="17">
        <v>0.2</v>
      </c>
      <c r="QB27" s="17">
        <v>20.3</v>
      </c>
      <c r="QC27" s="17">
        <v>20.274049999999999</v>
      </c>
      <c r="QD27" s="17">
        <v>20.274049999999999</v>
      </c>
      <c r="QE27" s="17">
        <v>2.5950000000000001E-2</v>
      </c>
      <c r="QF27" s="17">
        <v>10</v>
      </c>
      <c r="QG27" s="17">
        <v>19.436350000000001</v>
      </c>
      <c r="QH27" s="17">
        <v>19.436350000000001</v>
      </c>
      <c r="QI27" s="17">
        <v>-9.4363499999999991</v>
      </c>
      <c r="QJ27" s="17">
        <v>18.8</v>
      </c>
      <c r="QK27" s="17">
        <v>17.492709999999999</v>
      </c>
      <c r="QL27" s="17">
        <v>17.492709999999999</v>
      </c>
      <c r="QM27" s="17">
        <v>1.3072900000000001</v>
      </c>
      <c r="QN27" s="17">
        <v>3.4</v>
      </c>
      <c r="QO27" s="17">
        <v>3.4</v>
      </c>
      <c r="QP27" s="17">
        <v>3.4</v>
      </c>
      <c r="QQ27" s="17">
        <v>0</v>
      </c>
      <c r="QR27" s="17">
        <v>18.399999999999999</v>
      </c>
      <c r="QS27" s="17">
        <v>17.881440000000001</v>
      </c>
      <c r="QT27" s="17">
        <v>17.881440000000001</v>
      </c>
      <c r="QU27" s="17">
        <v>0.51856000000000002</v>
      </c>
      <c r="QV27" s="17">
        <v>11.18</v>
      </c>
      <c r="QW27" s="17"/>
      <c r="QX27" s="17">
        <v>13.95</v>
      </c>
      <c r="QY27" s="17">
        <v>-2.77</v>
      </c>
      <c r="QZ27" s="17">
        <v>14.5</v>
      </c>
      <c r="RA27" s="17"/>
      <c r="RB27" s="17">
        <v>15.664999999999999</v>
      </c>
      <c r="RC27" s="17">
        <v>-1.165</v>
      </c>
      <c r="RD27" s="17">
        <v>26.6</v>
      </c>
      <c r="RE27" s="17">
        <v>15.571</v>
      </c>
      <c r="RF27" s="17">
        <v>15.571</v>
      </c>
      <c r="RG27" s="17">
        <v>11.029</v>
      </c>
      <c r="RH27" s="17">
        <v>70.099999999999994</v>
      </c>
      <c r="RI27" s="17">
        <v>46.752000000000002</v>
      </c>
      <c r="RJ27" s="17">
        <v>46.752000000000002</v>
      </c>
      <c r="RK27" s="17">
        <v>23.347999999999999</v>
      </c>
      <c r="RL27" s="17">
        <v>17.899999999999999</v>
      </c>
      <c r="RM27" s="17"/>
      <c r="RN27" s="17">
        <v>16.699000000000002</v>
      </c>
      <c r="RO27" s="17">
        <v>1.2010000000000001</v>
      </c>
      <c r="RP27" s="17">
        <v>3.6</v>
      </c>
      <c r="RQ27" s="17"/>
      <c r="RR27" s="17">
        <v>3.5009999999999999</v>
      </c>
      <c r="RS27" s="17">
        <v>9.9000000000000005E-2</v>
      </c>
      <c r="RT27" s="17">
        <v>7.3</v>
      </c>
      <c r="RU27" s="17">
        <v>10.99455</v>
      </c>
      <c r="RV27" s="17">
        <v>19.792000000000002</v>
      </c>
      <c r="RW27" s="17">
        <v>-12.492000000000001</v>
      </c>
      <c r="RX27" s="17">
        <v>2.9</v>
      </c>
      <c r="RY27" s="17">
        <v>2</v>
      </c>
      <c r="RZ27" s="17">
        <v>2</v>
      </c>
      <c r="SA27" s="17">
        <v>0.9</v>
      </c>
      <c r="SB27" s="17"/>
      <c r="SC27" s="17"/>
      <c r="SD27" s="17">
        <v>0.4</v>
      </c>
      <c r="SE27" s="17">
        <v>-0.4</v>
      </c>
      <c r="SF27" s="17">
        <v>0</v>
      </c>
      <c r="SG27" s="17"/>
      <c r="SH27" s="17"/>
      <c r="SI27" s="17">
        <v>0</v>
      </c>
      <c r="SJ27" s="17">
        <v>19.8</v>
      </c>
      <c r="SK27" s="17">
        <v>19.1448</v>
      </c>
      <c r="SL27" s="17">
        <v>19.1448</v>
      </c>
      <c r="SM27" s="17">
        <v>0.6552</v>
      </c>
      <c r="SN27" s="17">
        <v>9.1</v>
      </c>
      <c r="SO27" s="17">
        <v>9.8000000000000007</v>
      </c>
      <c r="SP27" s="17">
        <v>9.8000000000000007</v>
      </c>
      <c r="SQ27" s="17">
        <v>-0.7</v>
      </c>
      <c r="SR27" s="17">
        <v>20.2</v>
      </c>
      <c r="SS27" s="17">
        <v>19.436350000000001</v>
      </c>
      <c r="ST27" s="17">
        <v>19.436350000000001</v>
      </c>
      <c r="SU27" s="17">
        <v>0.76365000000000005</v>
      </c>
      <c r="SV27" s="17">
        <v>20.2</v>
      </c>
      <c r="SW27" s="17">
        <v>19.436350000000001</v>
      </c>
      <c r="SX27" s="17">
        <v>19.436350000000001</v>
      </c>
      <c r="SY27" s="17">
        <v>0.76365000000000005</v>
      </c>
      <c r="SZ27" s="17">
        <v>20</v>
      </c>
      <c r="TA27" s="17">
        <v>19.241980000000002</v>
      </c>
      <c r="TB27" s="17">
        <v>19.241980000000002</v>
      </c>
      <c r="TC27" s="17">
        <v>0.75802000000000003</v>
      </c>
      <c r="TD27" s="17">
        <v>11.9</v>
      </c>
      <c r="TE27" s="17">
        <v>9.4260000000000002</v>
      </c>
      <c r="TF27" s="17">
        <v>9.4260000000000002</v>
      </c>
      <c r="TG27" s="17">
        <v>2.4740000000000002</v>
      </c>
      <c r="TH27" s="17">
        <v>12.7</v>
      </c>
      <c r="TI27" s="17">
        <v>24.045000000000002</v>
      </c>
      <c r="TJ27" s="17">
        <v>24.045000000000002</v>
      </c>
      <c r="TK27" s="17">
        <v>-11.345000000000001</v>
      </c>
      <c r="TL27" s="17">
        <v>31.9</v>
      </c>
      <c r="TM27" s="17"/>
      <c r="TN27" s="17">
        <v>33.514000000000003</v>
      </c>
      <c r="TO27" s="17">
        <v>-1.6140000000000001</v>
      </c>
      <c r="TP27" s="17">
        <v>62.1</v>
      </c>
      <c r="TQ27" s="17">
        <v>51.3</v>
      </c>
      <c r="TR27" s="17">
        <v>45.366999999999997</v>
      </c>
      <c r="TS27" s="17">
        <v>16.733000000000001</v>
      </c>
      <c r="TT27" s="17">
        <v>79.599999999999994</v>
      </c>
      <c r="TU27" s="17">
        <v>64.2</v>
      </c>
      <c r="TV27" s="17">
        <v>63.848999999999997</v>
      </c>
      <c r="TW27" s="17">
        <v>15.750999999999999</v>
      </c>
      <c r="TX27" s="17">
        <v>5.2</v>
      </c>
      <c r="TY27" s="17">
        <v>4.9000000000000004</v>
      </c>
      <c r="TZ27" s="17">
        <v>2.488</v>
      </c>
      <c r="UA27" s="17">
        <v>2.7120000000000002</v>
      </c>
      <c r="UB27" s="17">
        <v>8.4</v>
      </c>
      <c r="UC27" s="17">
        <v>3.835</v>
      </c>
      <c r="UD27" s="17">
        <v>3.835</v>
      </c>
      <c r="UE27" s="17">
        <v>4.5650000000000004</v>
      </c>
      <c r="UF27" s="17">
        <v>33.1</v>
      </c>
      <c r="UG27" s="17"/>
      <c r="UH27" s="17">
        <v>43.79</v>
      </c>
      <c r="UI27" s="17">
        <v>-10.69</v>
      </c>
      <c r="UJ27" s="17">
        <v>20.9</v>
      </c>
      <c r="UK27" s="17">
        <v>19.436350000000001</v>
      </c>
      <c r="UL27" s="17">
        <v>19.436350000000001</v>
      </c>
      <c r="UM27" s="17">
        <v>1.4636499999999999</v>
      </c>
      <c r="UN27" s="17">
        <v>7.4</v>
      </c>
      <c r="UO27" s="17">
        <v>8.1999999999999993</v>
      </c>
      <c r="UP27" s="17">
        <v>8.1999999999999993</v>
      </c>
      <c r="UQ27" s="17">
        <v>-0.8</v>
      </c>
      <c r="UR27" s="17">
        <v>6.8</v>
      </c>
      <c r="US27" s="17">
        <v>6.1</v>
      </c>
      <c r="UT27" s="17">
        <v>6.1</v>
      </c>
      <c r="UU27" s="17">
        <v>0.7</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0</v>
      </c>
      <c r="VI27" s="17">
        <v>5.5880000000000001</v>
      </c>
      <c r="VJ27" s="17">
        <v>5.5880000000000001</v>
      </c>
      <c r="VK27" s="17">
        <v>-5.5880000000000001</v>
      </c>
      <c r="VL27" s="17">
        <v>184.2</v>
      </c>
      <c r="VM27" s="17"/>
      <c r="VN27" s="17">
        <v>130.357</v>
      </c>
      <c r="VO27" s="17">
        <v>53.843000000000004</v>
      </c>
      <c r="VP27" s="17">
        <v>14.6</v>
      </c>
      <c r="VQ27" s="17"/>
      <c r="VR27" s="17">
        <v>12.087</v>
      </c>
      <c r="VS27" s="17">
        <v>2.5129999999999999</v>
      </c>
      <c r="VT27" s="17">
        <v>128.30000000000001</v>
      </c>
      <c r="VU27" s="17"/>
      <c r="VV27" s="17">
        <v>125.066</v>
      </c>
      <c r="VW27" s="17">
        <v>3.234</v>
      </c>
      <c r="VX27" s="17">
        <v>0.3</v>
      </c>
      <c r="VY27" s="17">
        <v>0.6</v>
      </c>
      <c r="VZ27" s="17">
        <v>0.6</v>
      </c>
      <c r="WA27" s="17">
        <v>-0.3</v>
      </c>
      <c r="WB27" s="17">
        <v>31.5</v>
      </c>
      <c r="WC27" s="17">
        <v>17</v>
      </c>
      <c r="WD27" s="17">
        <v>35</v>
      </c>
      <c r="WE27" s="17">
        <v>-3.5</v>
      </c>
      <c r="WF27" s="17">
        <v>38.799999999999997</v>
      </c>
      <c r="WG27" s="17">
        <v>29.9</v>
      </c>
      <c r="WH27" s="17">
        <v>35</v>
      </c>
      <c r="WI27" s="17">
        <v>3.8</v>
      </c>
      <c r="WJ27" s="17">
        <v>95.4</v>
      </c>
      <c r="WK27" s="17"/>
      <c r="WL27" s="17">
        <v>94.801000000000002</v>
      </c>
      <c r="WM27" s="17">
        <v>0.59899999999999998</v>
      </c>
      <c r="WN27" s="17">
        <v>3.4</v>
      </c>
      <c r="WO27" s="17">
        <v>4.2</v>
      </c>
      <c r="WP27" s="17">
        <v>4.2</v>
      </c>
      <c r="WQ27" s="17">
        <v>-0.8</v>
      </c>
      <c r="WR27" s="17">
        <v>1.1000000000000001</v>
      </c>
      <c r="WS27" s="17">
        <v>1.2</v>
      </c>
      <c r="WT27" s="17">
        <v>1.2</v>
      </c>
      <c r="WU27" s="17">
        <v>-0.1</v>
      </c>
      <c r="WV27" s="17">
        <v>2.4</v>
      </c>
      <c r="WW27" s="17">
        <v>2.4</v>
      </c>
      <c r="WX27" s="17">
        <v>2.4</v>
      </c>
      <c r="WY27" s="17">
        <v>0</v>
      </c>
      <c r="WZ27" s="17">
        <v>1.1000000000000001</v>
      </c>
      <c r="XA27" s="17">
        <v>1.4</v>
      </c>
      <c r="XB27" s="17">
        <v>1.4</v>
      </c>
      <c r="XC27" s="17">
        <v>-0.3</v>
      </c>
      <c r="XD27" s="17">
        <v>6.9</v>
      </c>
      <c r="XE27" s="17"/>
      <c r="XF27" s="17">
        <v>11.840999999999999</v>
      </c>
      <c r="XG27" s="17">
        <v>-4.9409999999999998</v>
      </c>
      <c r="XH27" s="17">
        <v>8.9</v>
      </c>
      <c r="XI27" s="17">
        <v>9</v>
      </c>
      <c r="XJ27" s="17">
        <v>9</v>
      </c>
      <c r="XK27" s="17">
        <v>-0.1</v>
      </c>
      <c r="XL27" s="17">
        <v>20</v>
      </c>
      <c r="XM27" s="17">
        <v>19.241980000000002</v>
      </c>
      <c r="XN27" s="17">
        <v>19.241980000000002</v>
      </c>
      <c r="XO27" s="17">
        <v>0.75802000000000003</v>
      </c>
      <c r="XP27" s="17">
        <v>9.6999999999999993</v>
      </c>
      <c r="XQ27" s="17">
        <v>10.7</v>
      </c>
      <c r="XR27" s="17">
        <v>10.7</v>
      </c>
      <c r="XS27" s="17">
        <v>-1</v>
      </c>
      <c r="XT27" s="17">
        <v>26.9</v>
      </c>
      <c r="XU27" s="17">
        <v>29</v>
      </c>
      <c r="XV27" s="17">
        <v>29</v>
      </c>
      <c r="XW27" s="17">
        <v>-2.1</v>
      </c>
      <c r="XX27" s="17">
        <v>34.299999999999997</v>
      </c>
      <c r="XY27" s="17">
        <v>29</v>
      </c>
      <c r="XZ27" s="17">
        <v>29</v>
      </c>
      <c r="YA27" s="17">
        <v>5.3</v>
      </c>
      <c r="YB27" s="17">
        <v>14</v>
      </c>
      <c r="YC27" s="17">
        <v>14</v>
      </c>
      <c r="YD27" s="17">
        <v>14</v>
      </c>
      <c r="YE27" s="17">
        <v>0</v>
      </c>
      <c r="YF27" s="17">
        <v>17.2</v>
      </c>
      <c r="YG27" s="17">
        <v>16</v>
      </c>
      <c r="YH27" s="17">
        <v>16</v>
      </c>
      <c r="YI27" s="17">
        <v>1.2</v>
      </c>
      <c r="YJ27" s="17">
        <v>8.9</v>
      </c>
      <c r="YK27" s="17">
        <v>8.32</v>
      </c>
      <c r="YL27" s="17">
        <v>8.32</v>
      </c>
      <c r="YM27" s="17">
        <v>0.57999999999999996</v>
      </c>
      <c r="YN27" s="17">
        <v>10.9</v>
      </c>
      <c r="YO27" s="17">
        <v>11</v>
      </c>
      <c r="YP27" s="17">
        <v>11</v>
      </c>
      <c r="YQ27" s="17">
        <v>-0.1</v>
      </c>
      <c r="YR27" s="17">
        <v>21.9</v>
      </c>
      <c r="YS27" s="17">
        <v>22</v>
      </c>
      <c r="YT27" s="17">
        <v>22</v>
      </c>
      <c r="YU27" s="17">
        <v>-0.1</v>
      </c>
    </row>
    <row r="28" spans="1:671" ht="24" customHeight="1" x14ac:dyDescent="0.3">
      <c r="A28" s="1"/>
      <c r="B28" s="16" t="s">
        <v>67</v>
      </c>
      <c r="C28" s="16" t="s">
        <v>806</v>
      </c>
      <c r="D28" s="17">
        <v>204.7</v>
      </c>
      <c r="E28" s="17">
        <v>203.40136000000001</v>
      </c>
      <c r="F28" s="17">
        <v>203.40136000000001</v>
      </c>
      <c r="G28" s="17">
        <v>1.29864</v>
      </c>
      <c r="H28" s="17">
        <v>604.5</v>
      </c>
      <c r="I28" s="17">
        <v>596.92534000000001</v>
      </c>
      <c r="J28" s="17">
        <v>596.92534000000001</v>
      </c>
      <c r="K28" s="17">
        <v>7.5746599999999997</v>
      </c>
      <c r="L28" s="17">
        <v>205</v>
      </c>
      <c r="M28" s="17">
        <v>194.37914000000001</v>
      </c>
      <c r="N28" s="17">
        <v>194.37914000000001</v>
      </c>
      <c r="O28" s="17">
        <v>10.62086</v>
      </c>
      <c r="P28" s="17"/>
      <c r="Q28" s="17"/>
      <c r="R28" s="17"/>
      <c r="S28" s="17">
        <v>0</v>
      </c>
      <c r="T28" s="17"/>
      <c r="U28" s="17"/>
      <c r="V28" s="17"/>
      <c r="W28" s="17">
        <v>0</v>
      </c>
      <c r="X28" s="17">
        <v>90.4</v>
      </c>
      <c r="Y28" s="17">
        <v>91.867829999999998</v>
      </c>
      <c r="Z28" s="17">
        <v>91.867829999999998</v>
      </c>
      <c r="AA28" s="17">
        <v>-1.46783</v>
      </c>
      <c r="AB28" s="17">
        <v>239.5</v>
      </c>
      <c r="AC28" s="17">
        <v>242</v>
      </c>
      <c r="AD28" s="17">
        <v>242</v>
      </c>
      <c r="AE28" s="17">
        <v>-2.5</v>
      </c>
      <c r="AF28" s="17"/>
      <c r="AG28" s="17"/>
      <c r="AH28" s="17"/>
      <c r="AI28" s="17">
        <v>0</v>
      </c>
      <c r="AJ28" s="17"/>
      <c r="AK28" s="17"/>
      <c r="AL28" s="17"/>
      <c r="AM28" s="17">
        <v>0</v>
      </c>
      <c r="AN28" s="17"/>
      <c r="AO28" s="17"/>
      <c r="AP28" s="17"/>
      <c r="AQ28" s="17">
        <v>0</v>
      </c>
      <c r="AR28" s="17">
        <v>195.5</v>
      </c>
      <c r="AS28" s="17">
        <v>141.88821999999999</v>
      </c>
      <c r="AT28" s="17"/>
      <c r="AU28" s="17">
        <v>195.5</v>
      </c>
      <c r="AV28" s="17">
        <v>194.2</v>
      </c>
      <c r="AW28" s="17">
        <v>205.26274000000001</v>
      </c>
      <c r="AX28" s="17">
        <v>202.14013</v>
      </c>
      <c r="AY28" s="17">
        <v>-7.9401299999999999</v>
      </c>
      <c r="AZ28" s="17"/>
      <c r="BA28" s="17"/>
      <c r="BB28" s="17"/>
      <c r="BC28" s="17">
        <v>0</v>
      </c>
      <c r="BD28" s="17">
        <v>198.5</v>
      </c>
      <c r="BE28" s="17">
        <v>207.24285</v>
      </c>
      <c r="BF28" s="17">
        <v>207.24285</v>
      </c>
      <c r="BG28" s="17">
        <v>-8.7428500000000007</v>
      </c>
      <c r="BH28" s="17">
        <v>107.1</v>
      </c>
      <c r="BI28" s="17">
        <v>103.93259999999999</v>
      </c>
      <c r="BJ28" s="17">
        <v>103.93259999999999</v>
      </c>
      <c r="BK28" s="17">
        <v>3.1674000000000002</v>
      </c>
      <c r="BL28" s="17">
        <v>537.29999999999995</v>
      </c>
      <c r="BM28" s="17">
        <v>557.29155000000003</v>
      </c>
      <c r="BN28" s="17">
        <v>557.29155000000003</v>
      </c>
      <c r="BO28" s="17">
        <v>-19.99155</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166.6</v>
      </c>
      <c r="CK28" s="17">
        <v>164.06706</v>
      </c>
      <c r="CL28" s="17">
        <v>164.06706</v>
      </c>
      <c r="CM28" s="17">
        <v>2.53294</v>
      </c>
      <c r="CN28" s="17">
        <v>7.6</v>
      </c>
      <c r="CO28" s="17">
        <v>5.1383299999999998</v>
      </c>
      <c r="CP28" s="17">
        <v>5.1383299999999998</v>
      </c>
      <c r="CQ28" s="17">
        <v>2.4616699999999998</v>
      </c>
      <c r="CR28" s="17">
        <v>5.5</v>
      </c>
      <c r="CS28" s="17">
        <v>2.8205</v>
      </c>
      <c r="CT28" s="17">
        <v>2.8205</v>
      </c>
      <c r="CU28" s="17">
        <v>2.6795</v>
      </c>
      <c r="CV28" s="17">
        <v>4</v>
      </c>
      <c r="CW28" s="17"/>
      <c r="CX28" s="17">
        <v>6.7440100000000003</v>
      </c>
      <c r="CY28" s="17">
        <v>-2.7440099999999998</v>
      </c>
      <c r="CZ28" s="17">
        <v>1.9</v>
      </c>
      <c r="DA28" s="17">
        <v>1.5133099999999999</v>
      </c>
      <c r="DB28" s="17">
        <v>1.5133099999999999</v>
      </c>
      <c r="DC28" s="17">
        <v>0.38668999999999998</v>
      </c>
      <c r="DD28" s="17">
        <v>12.5</v>
      </c>
      <c r="DE28" s="17">
        <v>14.933920000000001</v>
      </c>
      <c r="DF28" s="17">
        <v>14.933920000000001</v>
      </c>
      <c r="DG28" s="17">
        <v>-2.4339200000000001</v>
      </c>
      <c r="DH28" s="17">
        <v>141.9</v>
      </c>
      <c r="DI28" s="17">
        <v>142.44412</v>
      </c>
      <c r="DJ28" s="17">
        <v>142.44412</v>
      </c>
      <c r="DK28" s="17">
        <v>-0.54412000000000005</v>
      </c>
      <c r="DL28" s="17"/>
      <c r="DM28" s="17"/>
      <c r="DN28" s="17"/>
      <c r="DO28" s="17">
        <v>0</v>
      </c>
      <c r="DP28" s="17"/>
      <c r="DQ28" s="17"/>
      <c r="DR28" s="17"/>
      <c r="DS28" s="17">
        <v>0</v>
      </c>
      <c r="DT28" s="17"/>
      <c r="DU28" s="17"/>
      <c r="DV28" s="17"/>
      <c r="DW28" s="17">
        <v>0</v>
      </c>
      <c r="DX28" s="17"/>
      <c r="DY28" s="17"/>
      <c r="DZ28" s="17"/>
      <c r="EA28" s="17">
        <v>0</v>
      </c>
      <c r="EB28" s="17">
        <v>110.4</v>
      </c>
      <c r="EC28" s="17">
        <v>112.46647</v>
      </c>
      <c r="ED28" s="17">
        <v>112.46647</v>
      </c>
      <c r="EE28" s="17">
        <v>-2.0664699999999998</v>
      </c>
      <c r="EF28" s="17">
        <v>162.1</v>
      </c>
      <c r="EG28" s="17">
        <v>164.74639999999999</v>
      </c>
      <c r="EH28" s="17">
        <v>164.74639999999999</v>
      </c>
      <c r="EI28" s="17">
        <v>-2.6463999999999999</v>
      </c>
      <c r="EJ28" s="17"/>
      <c r="EK28" s="17"/>
      <c r="EL28" s="17"/>
      <c r="EM28" s="17">
        <v>0</v>
      </c>
      <c r="EN28" s="17"/>
      <c r="EO28" s="17"/>
      <c r="EP28" s="17"/>
      <c r="EQ28" s="17">
        <v>0</v>
      </c>
      <c r="ER28" s="17"/>
      <c r="ES28" s="17"/>
      <c r="ET28" s="17"/>
      <c r="EU28" s="17">
        <v>0</v>
      </c>
      <c r="EV28" s="17">
        <v>6.5</v>
      </c>
      <c r="EW28" s="17">
        <v>6.39</v>
      </c>
      <c r="EX28" s="17">
        <v>6.39</v>
      </c>
      <c r="EY28" s="17">
        <v>0.11</v>
      </c>
      <c r="EZ28" s="17">
        <v>450.8</v>
      </c>
      <c r="FA28" s="17">
        <v>449.28086000000002</v>
      </c>
      <c r="FB28" s="17">
        <v>449.28086000000002</v>
      </c>
      <c r="FC28" s="17">
        <v>1.5191399999999999</v>
      </c>
      <c r="FD28" s="17">
        <v>80.400000000000006</v>
      </c>
      <c r="FE28" s="17">
        <v>81.635570000000001</v>
      </c>
      <c r="FF28" s="17">
        <v>81.635570000000001</v>
      </c>
      <c r="FG28" s="17">
        <v>-1.2355700000000001</v>
      </c>
      <c r="FH28" s="17">
        <v>124.1</v>
      </c>
      <c r="FI28" s="17">
        <v>142.04259999999999</v>
      </c>
      <c r="FJ28" s="17">
        <v>142.04259999999999</v>
      </c>
      <c r="FK28" s="17">
        <v>-17.942599999999999</v>
      </c>
      <c r="FL28" s="17">
        <v>41.8</v>
      </c>
      <c r="FM28" s="17">
        <v>41.89893</v>
      </c>
      <c r="FN28" s="17">
        <v>41.89893</v>
      </c>
      <c r="FO28" s="17">
        <v>-9.8930000000000004E-2</v>
      </c>
      <c r="FP28" s="17">
        <v>18.399999999999999</v>
      </c>
      <c r="FQ28" s="17">
        <v>19.21088</v>
      </c>
      <c r="FR28" s="17">
        <v>19.21088</v>
      </c>
      <c r="FS28" s="17">
        <v>-0.81088000000000005</v>
      </c>
      <c r="FT28" s="17">
        <v>18.8</v>
      </c>
      <c r="FU28" s="17">
        <v>18.172979999999999</v>
      </c>
      <c r="FV28" s="17">
        <v>18.172979999999999</v>
      </c>
      <c r="FW28" s="17">
        <v>0.62702000000000002</v>
      </c>
      <c r="FX28" s="17">
        <v>91.6</v>
      </c>
      <c r="FY28" s="17">
        <v>87.773570000000007</v>
      </c>
      <c r="FZ28" s="17">
        <v>87.773570000000007</v>
      </c>
      <c r="GA28" s="17">
        <v>3.8264300000000002</v>
      </c>
      <c r="GB28" s="17">
        <v>152.30000000000001</v>
      </c>
      <c r="GC28" s="17">
        <v>166.66181</v>
      </c>
      <c r="GD28" s="17">
        <v>166.66181</v>
      </c>
      <c r="GE28" s="17">
        <v>-14.36181</v>
      </c>
      <c r="GF28" s="17">
        <v>152.6</v>
      </c>
      <c r="GG28" s="17">
        <v>166.66181</v>
      </c>
      <c r="GH28" s="17">
        <v>166.66181</v>
      </c>
      <c r="GI28" s="17">
        <v>-14.061809999999999</v>
      </c>
      <c r="GJ28" s="17">
        <v>170.1</v>
      </c>
      <c r="GK28" s="17">
        <v>167.16229000000001</v>
      </c>
      <c r="GL28" s="17">
        <v>167.16229000000001</v>
      </c>
      <c r="GM28" s="17">
        <v>2.93771</v>
      </c>
      <c r="GN28" s="17">
        <v>105.8</v>
      </c>
      <c r="GO28" s="17">
        <v>110.48202000000001</v>
      </c>
      <c r="GP28" s="17">
        <v>110.48202000000001</v>
      </c>
      <c r="GQ28" s="17">
        <v>-4.6820199999999996</v>
      </c>
      <c r="GR28" s="17">
        <v>22.2</v>
      </c>
      <c r="GS28" s="17">
        <v>45</v>
      </c>
      <c r="GT28" s="17">
        <v>45</v>
      </c>
      <c r="GU28" s="17">
        <v>-22.8</v>
      </c>
      <c r="GV28" s="17">
        <v>46.1</v>
      </c>
      <c r="GW28" s="17">
        <v>44.103009999999998</v>
      </c>
      <c r="GX28" s="17">
        <v>44.103009999999998</v>
      </c>
      <c r="GY28" s="17">
        <v>1.99699</v>
      </c>
      <c r="GZ28" s="17">
        <v>2.1</v>
      </c>
      <c r="HA28" s="17">
        <v>4.5483500000000001</v>
      </c>
      <c r="HB28" s="17">
        <v>4.5483500000000001</v>
      </c>
      <c r="HC28" s="17">
        <v>-2.44835</v>
      </c>
      <c r="HD28" s="17">
        <v>17.5</v>
      </c>
      <c r="HE28" s="17">
        <v>17.28</v>
      </c>
      <c r="HF28" s="17">
        <v>17.28</v>
      </c>
      <c r="HG28" s="17">
        <v>0.22</v>
      </c>
      <c r="HH28" s="17">
        <v>122.9</v>
      </c>
      <c r="HI28" s="17">
        <v>164.13149000000001</v>
      </c>
      <c r="HJ28" s="17">
        <v>164.13149000000001</v>
      </c>
      <c r="HK28" s="17">
        <v>-41.231490000000001</v>
      </c>
      <c r="HL28" s="17"/>
      <c r="HM28" s="17"/>
      <c r="HN28" s="17"/>
      <c r="HO28" s="17">
        <v>0</v>
      </c>
      <c r="HP28" s="17"/>
      <c r="HQ28" s="17"/>
      <c r="HR28" s="17"/>
      <c r="HS28" s="17">
        <v>0</v>
      </c>
      <c r="HT28" s="17">
        <v>46.3</v>
      </c>
      <c r="HU28" s="17">
        <v>47.485959999999999</v>
      </c>
      <c r="HV28" s="17">
        <v>39.700180000000003</v>
      </c>
      <c r="HW28" s="17">
        <v>6.5998200000000002</v>
      </c>
      <c r="HX28" s="17"/>
      <c r="HY28" s="17"/>
      <c r="HZ28" s="17"/>
      <c r="IA28" s="17">
        <v>0</v>
      </c>
      <c r="IB28" s="17"/>
      <c r="IC28" s="17"/>
      <c r="ID28" s="17"/>
      <c r="IE28" s="17">
        <v>0</v>
      </c>
      <c r="IF28" s="17">
        <v>45.7</v>
      </c>
      <c r="IG28" s="17">
        <v>45.265309999999999</v>
      </c>
      <c r="IH28" s="17">
        <v>45.265309999999999</v>
      </c>
      <c r="II28" s="17">
        <v>0.43469000000000002</v>
      </c>
      <c r="IJ28" s="17"/>
      <c r="IK28" s="17"/>
      <c r="IL28" s="17"/>
      <c r="IM28" s="17">
        <v>0</v>
      </c>
      <c r="IN28" s="17"/>
      <c r="IO28" s="17"/>
      <c r="IP28" s="17"/>
      <c r="IQ28" s="17">
        <v>0</v>
      </c>
      <c r="IR28" s="17"/>
      <c r="IS28" s="17"/>
      <c r="IT28" s="17"/>
      <c r="IU28" s="17">
        <v>0</v>
      </c>
      <c r="IV28" s="17">
        <v>127.4</v>
      </c>
      <c r="IW28" s="17">
        <v>124.8415</v>
      </c>
      <c r="IX28" s="17">
        <v>132.83837</v>
      </c>
      <c r="IY28" s="17">
        <v>-5.4383699999999999</v>
      </c>
      <c r="IZ28" s="17">
        <v>19.600000000000001</v>
      </c>
      <c r="JA28" s="17"/>
      <c r="JB28" s="17"/>
      <c r="JC28" s="17">
        <v>19.600000000000001</v>
      </c>
      <c r="JD28" s="17">
        <v>46</v>
      </c>
      <c r="JE28" s="17"/>
      <c r="JF28" s="17"/>
      <c r="JG28" s="17">
        <v>46</v>
      </c>
      <c r="JH28" s="17">
        <v>195.3</v>
      </c>
      <c r="JI28" s="17">
        <v>202.72200000000001</v>
      </c>
      <c r="JJ28" s="17">
        <v>202.72200000000001</v>
      </c>
      <c r="JK28" s="17">
        <v>-7.4219999999999997</v>
      </c>
      <c r="JL28" s="17"/>
      <c r="JM28" s="17"/>
      <c r="JN28" s="17"/>
      <c r="JO28" s="17">
        <v>0</v>
      </c>
      <c r="JP28" s="17">
        <v>71.099999999999994</v>
      </c>
      <c r="JQ28" s="17">
        <v>73.590999999999994</v>
      </c>
      <c r="JR28" s="17">
        <v>73.590999999999994</v>
      </c>
      <c r="JS28" s="17">
        <v>-2.4910000000000001</v>
      </c>
      <c r="JT28" s="17">
        <v>34.5</v>
      </c>
      <c r="JU28" s="17">
        <v>36.905999999999999</v>
      </c>
      <c r="JV28" s="17">
        <v>36.905999999999999</v>
      </c>
      <c r="JW28" s="17">
        <v>-2.4060000000000001</v>
      </c>
      <c r="JX28" s="17"/>
      <c r="JY28" s="17"/>
      <c r="JZ28" s="17"/>
      <c r="KA28" s="17">
        <v>0</v>
      </c>
      <c r="KB28" s="17"/>
      <c r="KC28" s="17"/>
      <c r="KD28" s="17"/>
      <c r="KE28" s="17">
        <v>0</v>
      </c>
      <c r="KF28" s="17"/>
      <c r="KG28" s="17"/>
      <c r="KH28" s="17"/>
      <c r="KI28" s="17">
        <v>0</v>
      </c>
      <c r="KJ28" s="17"/>
      <c r="KK28" s="17"/>
      <c r="KL28" s="17">
        <v>26</v>
      </c>
      <c r="KM28" s="17">
        <v>-26</v>
      </c>
      <c r="KN28" s="17"/>
      <c r="KO28" s="17"/>
      <c r="KP28" s="17"/>
      <c r="KQ28" s="17">
        <v>0</v>
      </c>
      <c r="KR28" s="17"/>
      <c r="KS28" s="17"/>
      <c r="KT28" s="17"/>
      <c r="KU28" s="17">
        <v>0</v>
      </c>
      <c r="KV28" s="17">
        <v>2.2999999999999998</v>
      </c>
      <c r="KW28" s="17">
        <v>2.0425800000000001</v>
      </c>
      <c r="KX28" s="17">
        <v>2.0425800000000001</v>
      </c>
      <c r="KY28" s="17">
        <v>0.25741999999999998</v>
      </c>
      <c r="KZ28" s="17">
        <v>67.8</v>
      </c>
      <c r="LA28" s="17">
        <v>113.58544000000001</v>
      </c>
      <c r="LB28" s="17">
        <v>174.52261999999999</v>
      </c>
      <c r="LC28" s="17">
        <v>-106.72262000000001</v>
      </c>
      <c r="LD28" s="17">
        <v>103.2</v>
      </c>
      <c r="LE28" s="17">
        <v>122.90224000000001</v>
      </c>
      <c r="LF28" s="17">
        <v>122.90224000000001</v>
      </c>
      <c r="LG28" s="17">
        <v>-19.70224</v>
      </c>
      <c r="LH28" s="17">
        <v>63</v>
      </c>
      <c r="LI28" s="17">
        <v>67.199219999999997</v>
      </c>
      <c r="LJ28" s="17">
        <v>67.199219999999997</v>
      </c>
      <c r="LK28" s="17">
        <v>-4.1992200000000004</v>
      </c>
      <c r="LL28" s="17">
        <v>63.1</v>
      </c>
      <c r="LM28" s="17">
        <v>65.84366</v>
      </c>
      <c r="LN28" s="17">
        <v>65.84366</v>
      </c>
      <c r="LO28" s="17">
        <v>-2.7436600000000002</v>
      </c>
      <c r="LP28" s="17">
        <v>30.1</v>
      </c>
      <c r="LQ28" s="17">
        <v>29.980560000000001</v>
      </c>
      <c r="LR28" s="17">
        <v>29.980560000000001</v>
      </c>
      <c r="LS28" s="17">
        <v>0.11944</v>
      </c>
      <c r="LT28" s="17"/>
      <c r="LU28" s="17"/>
      <c r="LV28" s="17"/>
      <c r="LW28" s="17">
        <v>0</v>
      </c>
      <c r="LX28" s="17"/>
      <c r="LY28" s="17"/>
      <c r="LZ28" s="17"/>
      <c r="MA28" s="17">
        <v>0</v>
      </c>
      <c r="MB28" s="17"/>
      <c r="MC28" s="17"/>
      <c r="MD28" s="17"/>
      <c r="ME28" s="17">
        <v>0</v>
      </c>
      <c r="MF28" s="17">
        <v>137.30000000000001</v>
      </c>
      <c r="MG28" s="17">
        <v>153.06012000000001</v>
      </c>
      <c r="MH28" s="17">
        <v>153.06012000000001</v>
      </c>
      <c r="MI28" s="17">
        <v>-15.760120000000001</v>
      </c>
      <c r="MJ28" s="17">
        <v>137.6</v>
      </c>
      <c r="MK28" s="17">
        <v>153.06012000000001</v>
      </c>
      <c r="ML28" s="17">
        <v>153.06012000000001</v>
      </c>
      <c r="MM28" s="17">
        <v>-15.46012</v>
      </c>
      <c r="MN28" s="17">
        <v>144.9</v>
      </c>
      <c r="MO28" s="17">
        <v>153.51975999999999</v>
      </c>
      <c r="MP28" s="17">
        <v>153.51975999999999</v>
      </c>
      <c r="MQ28" s="17">
        <v>-8.6197599999999994</v>
      </c>
      <c r="MR28" s="17"/>
      <c r="MS28" s="17"/>
      <c r="MT28" s="17"/>
      <c r="MU28" s="17">
        <v>0</v>
      </c>
      <c r="MV28" s="17"/>
      <c r="MW28" s="17"/>
      <c r="MX28" s="17"/>
      <c r="MY28" s="17">
        <v>0</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5.4</v>
      </c>
      <c r="NU28" s="17">
        <v>6.1913999999999998</v>
      </c>
      <c r="NV28" s="17">
        <v>7.0432300000000003</v>
      </c>
      <c r="NW28" s="17">
        <v>-1.64323</v>
      </c>
      <c r="NX28" s="17">
        <v>4</v>
      </c>
      <c r="NY28" s="17">
        <v>4.0686799999999996</v>
      </c>
      <c r="NZ28" s="17">
        <v>7.3890099999999999</v>
      </c>
      <c r="OA28" s="17">
        <v>-3.3890099999999999</v>
      </c>
      <c r="OB28" s="17">
        <v>20</v>
      </c>
      <c r="OC28" s="17">
        <v>17.492709999999999</v>
      </c>
      <c r="OD28" s="17">
        <v>17.492709999999999</v>
      </c>
      <c r="OE28" s="17">
        <v>2.5072899999999998</v>
      </c>
      <c r="OF28" s="17">
        <v>1.1000000000000001</v>
      </c>
      <c r="OG28" s="17"/>
      <c r="OH28" s="17">
        <v>0.76200000000000001</v>
      </c>
      <c r="OI28" s="17">
        <v>0.33800000000000002</v>
      </c>
      <c r="OJ28" s="17">
        <v>117.2</v>
      </c>
      <c r="OK28" s="17">
        <v>95.4</v>
      </c>
      <c r="OL28" s="17">
        <v>97.31</v>
      </c>
      <c r="OM28" s="17">
        <v>19.89</v>
      </c>
      <c r="ON28" s="17">
        <v>54.3</v>
      </c>
      <c r="OO28" s="17"/>
      <c r="OP28" s="17">
        <v>44.771999999999998</v>
      </c>
      <c r="OQ28" s="17">
        <v>9.5280000000000005</v>
      </c>
      <c r="OR28" s="17">
        <v>0</v>
      </c>
      <c r="OS28" s="17">
        <v>6.7149999999999999</v>
      </c>
      <c r="OT28" s="17">
        <v>6.7149999999999999</v>
      </c>
      <c r="OU28" s="17">
        <v>-6.7149999999999999</v>
      </c>
      <c r="OV28" s="17">
        <v>0.2</v>
      </c>
      <c r="OW28" s="17"/>
      <c r="OX28" s="17">
        <v>0.3</v>
      </c>
      <c r="OY28" s="17">
        <v>-0.1</v>
      </c>
      <c r="OZ28" s="17">
        <v>20.100000000000001</v>
      </c>
      <c r="PA28" s="17">
        <v>19.436350000000001</v>
      </c>
      <c r="PB28" s="17">
        <v>19.436350000000001</v>
      </c>
      <c r="PC28" s="17">
        <v>0.66364999999999996</v>
      </c>
      <c r="PD28" s="17">
        <v>9.9</v>
      </c>
      <c r="PE28" s="17">
        <v>9.9830000000000005</v>
      </c>
      <c r="PF28" s="17">
        <v>9.9830000000000005</v>
      </c>
      <c r="PG28" s="17">
        <v>-8.3000000000000004E-2</v>
      </c>
      <c r="PH28" s="17">
        <v>5.5</v>
      </c>
      <c r="PI28" s="17">
        <v>5.67</v>
      </c>
      <c r="PJ28" s="17">
        <v>5.67</v>
      </c>
      <c r="PK28" s="17">
        <v>-0.17</v>
      </c>
      <c r="PL28" s="17">
        <v>168.5</v>
      </c>
      <c r="PM28" s="17"/>
      <c r="PN28" s="17">
        <v>112.785</v>
      </c>
      <c r="PO28" s="17">
        <v>55.715000000000003</v>
      </c>
      <c r="PP28" s="17">
        <v>2.2000000000000002</v>
      </c>
      <c r="PQ28" s="17">
        <v>1</v>
      </c>
      <c r="PR28" s="17">
        <v>1</v>
      </c>
      <c r="PS28" s="17">
        <v>1.2</v>
      </c>
      <c r="PT28" s="17">
        <v>3.1</v>
      </c>
      <c r="PU28" s="17">
        <v>1.8</v>
      </c>
      <c r="PV28" s="17">
        <v>1.8</v>
      </c>
      <c r="PW28" s="17">
        <v>1.3</v>
      </c>
      <c r="PX28" s="17">
        <v>5.0999999999999996</v>
      </c>
      <c r="PY28" s="17">
        <v>5</v>
      </c>
      <c r="PZ28" s="17">
        <v>5</v>
      </c>
      <c r="QA28" s="17">
        <v>0.1</v>
      </c>
      <c r="QB28" s="17">
        <v>20.2</v>
      </c>
      <c r="QC28" s="17">
        <v>20.274049999999999</v>
      </c>
      <c r="QD28" s="17">
        <v>20.274049999999999</v>
      </c>
      <c r="QE28" s="17">
        <v>-7.4050000000000005E-2</v>
      </c>
      <c r="QF28" s="17">
        <v>10</v>
      </c>
      <c r="QG28" s="17">
        <v>19.436350000000001</v>
      </c>
      <c r="QH28" s="17">
        <v>19.436350000000001</v>
      </c>
      <c r="QI28" s="17">
        <v>-9.4363499999999991</v>
      </c>
      <c r="QJ28" s="17">
        <v>18.8</v>
      </c>
      <c r="QK28" s="17">
        <v>17.492709999999999</v>
      </c>
      <c r="QL28" s="17">
        <v>17.492709999999999</v>
      </c>
      <c r="QM28" s="17">
        <v>1.3072900000000001</v>
      </c>
      <c r="QN28" s="17">
        <v>3.4</v>
      </c>
      <c r="QO28" s="17">
        <v>3.4</v>
      </c>
      <c r="QP28" s="17">
        <v>3.4</v>
      </c>
      <c r="QQ28" s="17">
        <v>0</v>
      </c>
      <c r="QR28" s="17">
        <v>18.399999999999999</v>
      </c>
      <c r="QS28" s="17">
        <v>17.881440000000001</v>
      </c>
      <c r="QT28" s="17">
        <v>17.881440000000001</v>
      </c>
      <c r="QU28" s="17">
        <v>0.51856000000000002</v>
      </c>
      <c r="QV28" s="17">
        <v>13.23</v>
      </c>
      <c r="QW28" s="17"/>
      <c r="QX28" s="17">
        <v>14.09</v>
      </c>
      <c r="QY28" s="17">
        <v>-0.86</v>
      </c>
      <c r="QZ28" s="17">
        <v>15.08</v>
      </c>
      <c r="RA28" s="17"/>
      <c r="RB28" s="17">
        <v>16.391999999999999</v>
      </c>
      <c r="RC28" s="17">
        <v>-1.3120000000000001</v>
      </c>
      <c r="RD28" s="17">
        <v>26.9</v>
      </c>
      <c r="RE28" s="17">
        <v>16.802</v>
      </c>
      <c r="RF28" s="17">
        <v>16.802</v>
      </c>
      <c r="RG28" s="17">
        <v>10.098000000000001</v>
      </c>
      <c r="RH28" s="17">
        <v>67.7</v>
      </c>
      <c r="RI28" s="17">
        <v>53.145000000000003</v>
      </c>
      <c r="RJ28" s="17">
        <v>53.145000000000003</v>
      </c>
      <c r="RK28" s="17">
        <v>14.555</v>
      </c>
      <c r="RL28" s="17">
        <v>18.600000000000001</v>
      </c>
      <c r="RM28" s="17"/>
      <c r="RN28" s="17">
        <v>17.696000000000002</v>
      </c>
      <c r="RO28" s="17">
        <v>0.90400000000000003</v>
      </c>
      <c r="RP28" s="17">
        <v>3.6</v>
      </c>
      <c r="RQ28" s="17"/>
      <c r="RR28" s="17">
        <v>3.5009999999999999</v>
      </c>
      <c r="RS28" s="17">
        <v>9.9000000000000005E-2</v>
      </c>
      <c r="RT28" s="17">
        <v>8.6999999999999993</v>
      </c>
      <c r="RU28" s="17">
        <v>10.99455</v>
      </c>
      <c r="RV28" s="17">
        <v>19.792000000000002</v>
      </c>
      <c r="RW28" s="17">
        <v>-11.092000000000001</v>
      </c>
      <c r="RX28" s="17">
        <v>2.9</v>
      </c>
      <c r="RY28" s="17">
        <v>2</v>
      </c>
      <c r="RZ28" s="17">
        <v>2</v>
      </c>
      <c r="SA28" s="17">
        <v>0.9</v>
      </c>
      <c r="SB28" s="17"/>
      <c r="SC28" s="17"/>
      <c r="SD28" s="17">
        <v>0.4</v>
      </c>
      <c r="SE28" s="17">
        <v>-0.4</v>
      </c>
      <c r="SF28" s="17">
        <v>0</v>
      </c>
      <c r="SG28" s="17"/>
      <c r="SH28" s="17"/>
      <c r="SI28" s="17">
        <v>0</v>
      </c>
      <c r="SJ28" s="17">
        <v>19.8</v>
      </c>
      <c r="SK28" s="17">
        <v>19.1448</v>
      </c>
      <c r="SL28" s="17">
        <v>19.1448</v>
      </c>
      <c r="SM28" s="17">
        <v>0.6552</v>
      </c>
      <c r="SN28" s="17">
        <v>9.1</v>
      </c>
      <c r="SO28" s="17">
        <v>9.8000000000000007</v>
      </c>
      <c r="SP28" s="17">
        <v>9.8000000000000007</v>
      </c>
      <c r="SQ28" s="17">
        <v>-0.7</v>
      </c>
      <c r="SR28" s="17">
        <v>20.2</v>
      </c>
      <c r="SS28" s="17">
        <v>19.436350000000001</v>
      </c>
      <c r="ST28" s="17">
        <v>19.436350000000001</v>
      </c>
      <c r="SU28" s="17">
        <v>0.76365000000000005</v>
      </c>
      <c r="SV28" s="17">
        <v>20.2</v>
      </c>
      <c r="SW28" s="17">
        <v>19.436350000000001</v>
      </c>
      <c r="SX28" s="17">
        <v>19.436350000000001</v>
      </c>
      <c r="SY28" s="17">
        <v>0.76365000000000005</v>
      </c>
      <c r="SZ28" s="17">
        <v>19.899999999999999</v>
      </c>
      <c r="TA28" s="17">
        <v>19.241980000000002</v>
      </c>
      <c r="TB28" s="17">
        <v>19.241980000000002</v>
      </c>
      <c r="TC28" s="17">
        <v>0.65802000000000005</v>
      </c>
      <c r="TD28" s="17">
        <v>9.1999999999999993</v>
      </c>
      <c r="TE28" s="17">
        <v>9.4130000000000003</v>
      </c>
      <c r="TF28" s="17">
        <v>9.4130000000000003</v>
      </c>
      <c r="TG28" s="17">
        <v>-0.21299999999999999</v>
      </c>
      <c r="TH28" s="17">
        <v>24.7</v>
      </c>
      <c r="TI28" s="17">
        <v>28.233000000000001</v>
      </c>
      <c r="TJ28" s="17">
        <v>28.233000000000001</v>
      </c>
      <c r="TK28" s="17">
        <v>-3.5329999999999999</v>
      </c>
      <c r="TL28" s="17">
        <v>36.799999999999997</v>
      </c>
      <c r="TM28" s="17"/>
      <c r="TN28" s="17">
        <v>37.944000000000003</v>
      </c>
      <c r="TO28" s="17">
        <v>-1.1439999999999999</v>
      </c>
      <c r="TP28" s="17">
        <v>69.3</v>
      </c>
      <c r="TQ28" s="17">
        <v>65</v>
      </c>
      <c r="TR28" s="17">
        <v>59.246000000000002</v>
      </c>
      <c r="TS28" s="17">
        <v>10.054</v>
      </c>
      <c r="TT28" s="17">
        <v>85.2</v>
      </c>
      <c r="TU28" s="17">
        <v>76.8</v>
      </c>
      <c r="TV28" s="17">
        <v>75.176000000000002</v>
      </c>
      <c r="TW28" s="17">
        <v>10.023999999999999</v>
      </c>
      <c r="TX28" s="17">
        <v>11.7</v>
      </c>
      <c r="TY28" s="17">
        <v>6.5</v>
      </c>
      <c r="TZ28" s="17">
        <v>3.3250000000000002</v>
      </c>
      <c r="UA28" s="17">
        <v>8.375</v>
      </c>
      <c r="UB28" s="17">
        <v>11.9</v>
      </c>
      <c r="UC28" s="17">
        <v>5.2430000000000003</v>
      </c>
      <c r="UD28" s="17">
        <v>5.2430000000000003</v>
      </c>
      <c r="UE28" s="17">
        <v>6.657</v>
      </c>
      <c r="UF28" s="17">
        <v>40.299999999999997</v>
      </c>
      <c r="UG28" s="17"/>
      <c r="UH28" s="17">
        <v>44.69</v>
      </c>
      <c r="UI28" s="17">
        <v>-4.3899999999999997</v>
      </c>
      <c r="UJ28" s="17">
        <v>20.9</v>
      </c>
      <c r="UK28" s="17">
        <v>19.436350000000001</v>
      </c>
      <c r="UL28" s="17">
        <v>19.436350000000001</v>
      </c>
      <c r="UM28" s="17">
        <v>1.4636499999999999</v>
      </c>
      <c r="UN28" s="17">
        <v>7.4</v>
      </c>
      <c r="UO28" s="17">
        <v>8.1999999999999993</v>
      </c>
      <c r="UP28" s="17">
        <v>8.1999999999999993</v>
      </c>
      <c r="UQ28" s="17">
        <v>-0.8</v>
      </c>
      <c r="UR28" s="17">
        <v>6.7</v>
      </c>
      <c r="US28" s="17">
        <v>6.1</v>
      </c>
      <c r="UT28" s="17">
        <v>6.1</v>
      </c>
      <c r="UU28" s="17">
        <v>0.6</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0</v>
      </c>
      <c r="VI28" s="17">
        <v>6.5609999999999999</v>
      </c>
      <c r="VJ28" s="17">
        <v>6.5609999999999999</v>
      </c>
      <c r="VK28" s="17">
        <v>-6.5609999999999999</v>
      </c>
      <c r="VL28" s="17">
        <v>153.69999999999999</v>
      </c>
      <c r="VM28" s="17"/>
      <c r="VN28" s="17">
        <v>145.54499999999999</v>
      </c>
      <c r="VO28" s="17">
        <v>8.1549999999999994</v>
      </c>
      <c r="VP28" s="17">
        <v>13.1</v>
      </c>
      <c r="VQ28" s="17"/>
      <c r="VR28" s="17">
        <v>13.855</v>
      </c>
      <c r="VS28" s="17">
        <v>-0.755</v>
      </c>
      <c r="VT28" s="17">
        <v>147.4</v>
      </c>
      <c r="VU28" s="17"/>
      <c r="VV28" s="17">
        <v>127.774</v>
      </c>
      <c r="VW28" s="17">
        <v>19.626000000000001</v>
      </c>
      <c r="VX28" s="17">
        <v>0.3</v>
      </c>
      <c r="VY28" s="17">
        <v>0.6</v>
      </c>
      <c r="VZ28" s="17">
        <v>0.6</v>
      </c>
      <c r="WA28" s="17">
        <v>-0.3</v>
      </c>
      <c r="WB28" s="17">
        <v>23.6</v>
      </c>
      <c r="WC28" s="17">
        <v>26.6</v>
      </c>
      <c r="WD28" s="17">
        <v>40</v>
      </c>
      <c r="WE28" s="17">
        <v>-16.399999999999999</v>
      </c>
      <c r="WF28" s="17">
        <v>30.9</v>
      </c>
      <c r="WG28" s="17">
        <v>43.2</v>
      </c>
      <c r="WH28" s="17">
        <v>40</v>
      </c>
      <c r="WI28" s="17">
        <v>-9.1</v>
      </c>
      <c r="WJ28" s="17">
        <v>108.3</v>
      </c>
      <c r="WK28" s="17"/>
      <c r="WL28" s="17">
        <v>97.581000000000003</v>
      </c>
      <c r="WM28" s="17">
        <v>10.718999999999999</v>
      </c>
      <c r="WN28" s="17">
        <v>3.2</v>
      </c>
      <c r="WO28" s="17">
        <v>4.2</v>
      </c>
      <c r="WP28" s="17">
        <v>4.2</v>
      </c>
      <c r="WQ28" s="17">
        <v>-1</v>
      </c>
      <c r="WR28" s="17">
        <v>1.1000000000000001</v>
      </c>
      <c r="WS28" s="17">
        <v>1.2</v>
      </c>
      <c r="WT28" s="17">
        <v>1.2</v>
      </c>
      <c r="WU28" s="17">
        <v>-0.1</v>
      </c>
      <c r="WV28" s="17">
        <v>2.4</v>
      </c>
      <c r="WW28" s="17">
        <v>2.4</v>
      </c>
      <c r="WX28" s="17">
        <v>2.4</v>
      </c>
      <c r="WY28" s="17">
        <v>0</v>
      </c>
      <c r="WZ28" s="17">
        <v>1.1000000000000001</v>
      </c>
      <c r="XA28" s="17">
        <v>1.4</v>
      </c>
      <c r="XB28" s="17">
        <v>1.4</v>
      </c>
      <c r="XC28" s="17">
        <v>-0.3</v>
      </c>
      <c r="XD28" s="17">
        <v>10</v>
      </c>
      <c r="XE28" s="17"/>
      <c r="XF28" s="17">
        <v>13.202999999999999</v>
      </c>
      <c r="XG28" s="17">
        <v>-3.2029999999999998</v>
      </c>
      <c r="XH28" s="17">
        <v>8.8000000000000007</v>
      </c>
      <c r="XI28" s="17">
        <v>9</v>
      </c>
      <c r="XJ28" s="17">
        <v>9</v>
      </c>
      <c r="XK28" s="17">
        <v>-0.2</v>
      </c>
      <c r="XL28" s="17">
        <v>20</v>
      </c>
      <c r="XM28" s="17">
        <v>19.241980000000002</v>
      </c>
      <c r="XN28" s="17">
        <v>19.241980000000002</v>
      </c>
      <c r="XO28" s="17">
        <v>0.75802000000000003</v>
      </c>
      <c r="XP28" s="17">
        <v>9.1</v>
      </c>
      <c r="XQ28" s="17">
        <v>10.7</v>
      </c>
      <c r="XR28" s="17">
        <v>10.7</v>
      </c>
      <c r="XS28" s="17">
        <v>-1.6</v>
      </c>
      <c r="XT28" s="17">
        <v>27</v>
      </c>
      <c r="XU28" s="17">
        <v>29</v>
      </c>
      <c r="XV28" s="17">
        <v>29</v>
      </c>
      <c r="XW28" s="17">
        <v>-2</v>
      </c>
      <c r="XX28" s="17">
        <v>34.299999999999997</v>
      </c>
      <c r="XY28" s="17">
        <v>29</v>
      </c>
      <c r="XZ28" s="17">
        <v>29</v>
      </c>
      <c r="YA28" s="17">
        <v>5.3</v>
      </c>
      <c r="YB28" s="17">
        <v>14</v>
      </c>
      <c r="YC28" s="17">
        <v>14</v>
      </c>
      <c r="YD28" s="17">
        <v>14</v>
      </c>
      <c r="YE28" s="17">
        <v>0</v>
      </c>
      <c r="YF28" s="17">
        <v>17.2</v>
      </c>
      <c r="YG28" s="17">
        <v>16</v>
      </c>
      <c r="YH28" s="17">
        <v>16</v>
      </c>
      <c r="YI28" s="17">
        <v>1.2</v>
      </c>
      <c r="YJ28" s="17">
        <v>8.3000000000000007</v>
      </c>
      <c r="YK28" s="17">
        <v>8.32</v>
      </c>
      <c r="YL28" s="17">
        <v>8.32</v>
      </c>
      <c r="YM28" s="17">
        <v>-0.02</v>
      </c>
      <c r="YN28" s="17">
        <v>11</v>
      </c>
      <c r="YO28" s="17">
        <v>11</v>
      </c>
      <c r="YP28" s="17">
        <v>11</v>
      </c>
      <c r="YQ28" s="17">
        <v>0</v>
      </c>
      <c r="YR28" s="17">
        <v>21.9</v>
      </c>
      <c r="YS28" s="17">
        <v>22</v>
      </c>
      <c r="YT28" s="17">
        <v>22</v>
      </c>
      <c r="YU28" s="17">
        <v>-0.1</v>
      </c>
    </row>
    <row r="29" spans="1:671" ht="24" customHeight="1" x14ac:dyDescent="0.3">
      <c r="A29" s="1"/>
      <c r="B29" s="16" t="s">
        <v>67</v>
      </c>
      <c r="C29" s="16" t="s">
        <v>807</v>
      </c>
      <c r="D29" s="17">
        <v>206.2</v>
      </c>
      <c r="E29" s="17">
        <v>203.40136000000001</v>
      </c>
      <c r="F29" s="17">
        <v>203.40136000000001</v>
      </c>
      <c r="G29" s="17">
        <v>2.7986399999999998</v>
      </c>
      <c r="H29" s="17">
        <v>606.1</v>
      </c>
      <c r="I29" s="17">
        <v>596.92534000000001</v>
      </c>
      <c r="J29" s="17">
        <v>596.92534000000001</v>
      </c>
      <c r="K29" s="17">
        <v>9.1746599999999994</v>
      </c>
      <c r="L29" s="17">
        <v>204.7</v>
      </c>
      <c r="M29" s="17">
        <v>194.37914000000001</v>
      </c>
      <c r="N29" s="17">
        <v>194.37914000000001</v>
      </c>
      <c r="O29" s="17">
        <v>10.32086</v>
      </c>
      <c r="P29" s="17"/>
      <c r="Q29" s="17"/>
      <c r="R29" s="17"/>
      <c r="S29" s="17">
        <v>0</v>
      </c>
      <c r="T29" s="17"/>
      <c r="U29" s="17"/>
      <c r="V29" s="17"/>
      <c r="W29" s="17">
        <v>0</v>
      </c>
      <c r="X29" s="17">
        <v>91.5</v>
      </c>
      <c r="Y29" s="17">
        <v>91.867829999999998</v>
      </c>
      <c r="Z29" s="17">
        <v>91.867829999999998</v>
      </c>
      <c r="AA29" s="17">
        <v>-0.36782999999999999</v>
      </c>
      <c r="AB29" s="17">
        <v>238</v>
      </c>
      <c r="AC29" s="17">
        <v>242</v>
      </c>
      <c r="AD29" s="17">
        <v>242</v>
      </c>
      <c r="AE29" s="17">
        <v>-4</v>
      </c>
      <c r="AF29" s="17"/>
      <c r="AG29" s="17"/>
      <c r="AH29" s="17"/>
      <c r="AI29" s="17">
        <v>0</v>
      </c>
      <c r="AJ29" s="17"/>
      <c r="AK29" s="17"/>
      <c r="AL29" s="17"/>
      <c r="AM29" s="17">
        <v>0</v>
      </c>
      <c r="AN29" s="17"/>
      <c r="AO29" s="17"/>
      <c r="AP29" s="17"/>
      <c r="AQ29" s="17">
        <v>0</v>
      </c>
      <c r="AR29" s="17">
        <v>105.5</v>
      </c>
      <c r="AS29" s="17">
        <v>100.00001</v>
      </c>
      <c r="AT29" s="17"/>
      <c r="AU29" s="17">
        <v>105.5</v>
      </c>
      <c r="AV29" s="17">
        <v>194.2</v>
      </c>
      <c r="AW29" s="17">
        <v>183.25130999999999</v>
      </c>
      <c r="AX29" s="17">
        <v>201.36671999999999</v>
      </c>
      <c r="AY29" s="17">
        <v>-7.1667199999999998</v>
      </c>
      <c r="AZ29" s="17"/>
      <c r="BA29" s="17"/>
      <c r="BB29" s="17"/>
      <c r="BC29" s="17">
        <v>0</v>
      </c>
      <c r="BD29" s="17">
        <v>199.7</v>
      </c>
      <c r="BE29" s="17">
        <v>207.24285</v>
      </c>
      <c r="BF29" s="17">
        <v>207.24285</v>
      </c>
      <c r="BG29" s="17">
        <v>-7.5428499999999996</v>
      </c>
      <c r="BH29" s="17">
        <v>107</v>
      </c>
      <c r="BI29" s="17">
        <v>103.93259999999999</v>
      </c>
      <c r="BJ29" s="17">
        <v>103.93259999999999</v>
      </c>
      <c r="BK29" s="17">
        <v>3.0674000000000001</v>
      </c>
      <c r="BL29" s="17">
        <v>545.29999999999995</v>
      </c>
      <c r="BM29" s="17">
        <v>557.29155000000003</v>
      </c>
      <c r="BN29" s="17">
        <v>557.29155000000003</v>
      </c>
      <c r="BO29" s="17">
        <v>-11.99155</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169.9</v>
      </c>
      <c r="CK29" s="17">
        <v>164.06706</v>
      </c>
      <c r="CL29" s="17">
        <v>164.06706</v>
      </c>
      <c r="CM29" s="17">
        <v>5.8329399999999998</v>
      </c>
      <c r="CN29" s="17">
        <v>7.9</v>
      </c>
      <c r="CO29" s="17">
        <v>5.1383299999999998</v>
      </c>
      <c r="CP29" s="17">
        <v>5.1383299999999998</v>
      </c>
      <c r="CQ29" s="17">
        <v>2.7616700000000001</v>
      </c>
      <c r="CR29" s="17">
        <v>5.5</v>
      </c>
      <c r="CS29" s="17">
        <v>2.8205</v>
      </c>
      <c r="CT29" s="17">
        <v>2.8205</v>
      </c>
      <c r="CU29" s="17">
        <v>2.6795</v>
      </c>
      <c r="CV29" s="17">
        <v>4.0999999999999996</v>
      </c>
      <c r="CW29" s="17"/>
      <c r="CX29" s="17"/>
      <c r="CY29" s="17">
        <v>4.0999999999999996</v>
      </c>
      <c r="CZ29" s="17">
        <v>1.9</v>
      </c>
      <c r="DA29" s="17">
        <v>1.5133099999999999</v>
      </c>
      <c r="DB29" s="17">
        <v>1.5133099999999999</v>
      </c>
      <c r="DC29" s="17">
        <v>0.38668999999999998</v>
      </c>
      <c r="DD29" s="17">
        <v>12.5</v>
      </c>
      <c r="DE29" s="17">
        <v>14.933920000000001</v>
      </c>
      <c r="DF29" s="17">
        <v>14.933920000000001</v>
      </c>
      <c r="DG29" s="17">
        <v>-2.4339200000000001</v>
      </c>
      <c r="DH29" s="17">
        <v>142.5</v>
      </c>
      <c r="DI29" s="17">
        <v>142.44412</v>
      </c>
      <c r="DJ29" s="17">
        <v>142.44412</v>
      </c>
      <c r="DK29" s="17">
        <v>5.5879999999999999E-2</v>
      </c>
      <c r="DL29" s="17"/>
      <c r="DM29" s="17"/>
      <c r="DN29" s="17"/>
      <c r="DO29" s="17">
        <v>0</v>
      </c>
      <c r="DP29" s="17"/>
      <c r="DQ29" s="17"/>
      <c r="DR29" s="17"/>
      <c r="DS29" s="17">
        <v>0</v>
      </c>
      <c r="DT29" s="17"/>
      <c r="DU29" s="17"/>
      <c r="DV29" s="17"/>
      <c r="DW29" s="17">
        <v>0</v>
      </c>
      <c r="DX29" s="17"/>
      <c r="DY29" s="17"/>
      <c r="DZ29" s="17"/>
      <c r="EA29" s="17">
        <v>0</v>
      </c>
      <c r="EB29" s="17">
        <v>110.5</v>
      </c>
      <c r="EC29" s="17">
        <v>112.46647</v>
      </c>
      <c r="ED29" s="17">
        <v>112.46647</v>
      </c>
      <c r="EE29" s="17">
        <v>-1.9664699999999999</v>
      </c>
      <c r="EF29" s="17">
        <v>155.19999999999999</v>
      </c>
      <c r="EG29" s="17">
        <v>164.74639999999999</v>
      </c>
      <c r="EH29" s="17">
        <v>164.74639999999999</v>
      </c>
      <c r="EI29" s="17">
        <v>-9.5464000000000002</v>
      </c>
      <c r="EJ29" s="17"/>
      <c r="EK29" s="17"/>
      <c r="EL29" s="17"/>
      <c r="EM29" s="17">
        <v>0</v>
      </c>
      <c r="EN29" s="17"/>
      <c r="EO29" s="17"/>
      <c r="EP29" s="17"/>
      <c r="EQ29" s="17">
        <v>0</v>
      </c>
      <c r="ER29" s="17"/>
      <c r="ES29" s="17"/>
      <c r="ET29" s="17"/>
      <c r="EU29" s="17">
        <v>0</v>
      </c>
      <c r="EV29" s="17">
        <v>6.5</v>
      </c>
      <c r="EW29" s="17">
        <v>6.39</v>
      </c>
      <c r="EX29" s="17">
        <v>6.39</v>
      </c>
      <c r="EY29" s="17">
        <v>0.11</v>
      </c>
      <c r="EZ29" s="17">
        <v>455.8</v>
      </c>
      <c r="FA29" s="17">
        <v>449.28086000000002</v>
      </c>
      <c r="FB29" s="17">
        <v>449.28086000000002</v>
      </c>
      <c r="FC29" s="17">
        <v>6.5191400000000002</v>
      </c>
      <c r="FD29" s="17">
        <v>79.900000000000006</v>
      </c>
      <c r="FE29" s="17">
        <v>81.635570000000001</v>
      </c>
      <c r="FF29" s="17">
        <v>81.635570000000001</v>
      </c>
      <c r="FG29" s="17">
        <v>-1.7355700000000001</v>
      </c>
      <c r="FH29" s="17">
        <v>139.1</v>
      </c>
      <c r="FI29" s="17">
        <v>142.04259999999999</v>
      </c>
      <c r="FJ29" s="17">
        <v>142.04259999999999</v>
      </c>
      <c r="FK29" s="17">
        <v>-2.9426000000000001</v>
      </c>
      <c r="FL29" s="17">
        <v>42</v>
      </c>
      <c r="FM29" s="17">
        <v>41.89893</v>
      </c>
      <c r="FN29" s="17">
        <v>41.89893</v>
      </c>
      <c r="FO29" s="17">
        <v>0.10106999999999999</v>
      </c>
      <c r="FP29" s="17">
        <v>18.600000000000001</v>
      </c>
      <c r="FQ29" s="17">
        <v>19.21088</v>
      </c>
      <c r="FR29" s="17">
        <v>19.21088</v>
      </c>
      <c r="FS29" s="17">
        <v>-0.61087999999999998</v>
      </c>
      <c r="FT29" s="17">
        <v>18.8</v>
      </c>
      <c r="FU29" s="17">
        <v>18.172979999999999</v>
      </c>
      <c r="FV29" s="17">
        <v>18.172979999999999</v>
      </c>
      <c r="FW29" s="17">
        <v>0.62702000000000002</v>
      </c>
      <c r="FX29" s="17">
        <v>90.1</v>
      </c>
      <c r="FY29" s="17">
        <v>87.773570000000007</v>
      </c>
      <c r="FZ29" s="17">
        <v>87.773570000000007</v>
      </c>
      <c r="GA29" s="17">
        <v>2.3264300000000002</v>
      </c>
      <c r="GB29" s="17">
        <v>160.9</v>
      </c>
      <c r="GC29" s="17">
        <v>166.66181</v>
      </c>
      <c r="GD29" s="17">
        <v>166.66181</v>
      </c>
      <c r="GE29" s="17">
        <v>-5.7618099999999997</v>
      </c>
      <c r="GF29" s="17">
        <v>161.1</v>
      </c>
      <c r="GG29" s="17">
        <v>166.66181</v>
      </c>
      <c r="GH29" s="17">
        <v>166.66181</v>
      </c>
      <c r="GI29" s="17">
        <v>-5.5618100000000004</v>
      </c>
      <c r="GJ29" s="17">
        <v>173.9</v>
      </c>
      <c r="GK29" s="17">
        <v>167.16229000000001</v>
      </c>
      <c r="GL29" s="17">
        <v>167.16229000000001</v>
      </c>
      <c r="GM29" s="17">
        <v>6.7377099999999999</v>
      </c>
      <c r="GN29" s="17">
        <v>107.9</v>
      </c>
      <c r="GO29" s="17">
        <v>110.48202000000001</v>
      </c>
      <c r="GP29" s="17">
        <v>110.48202000000001</v>
      </c>
      <c r="GQ29" s="17">
        <v>-2.58202</v>
      </c>
      <c r="GR29" s="17">
        <v>40.6</v>
      </c>
      <c r="GS29" s="17">
        <v>45</v>
      </c>
      <c r="GT29" s="17">
        <v>45</v>
      </c>
      <c r="GU29" s="17">
        <v>-4.4000000000000004</v>
      </c>
      <c r="GV29" s="17">
        <v>46.1</v>
      </c>
      <c r="GW29" s="17">
        <v>44.103009999999998</v>
      </c>
      <c r="GX29" s="17">
        <v>44.103009999999998</v>
      </c>
      <c r="GY29" s="17">
        <v>1.99699</v>
      </c>
      <c r="GZ29" s="17">
        <v>2.1</v>
      </c>
      <c r="HA29" s="17">
        <v>4.5483500000000001</v>
      </c>
      <c r="HB29" s="17">
        <v>4.5483500000000001</v>
      </c>
      <c r="HC29" s="17">
        <v>-2.44835</v>
      </c>
      <c r="HD29" s="17">
        <v>17.399999999999999</v>
      </c>
      <c r="HE29" s="17">
        <v>17.28</v>
      </c>
      <c r="HF29" s="17">
        <v>17.28</v>
      </c>
      <c r="HG29" s="17">
        <v>0.12</v>
      </c>
      <c r="HH29" s="17">
        <v>131.9</v>
      </c>
      <c r="HI29" s="17">
        <v>164.13149000000001</v>
      </c>
      <c r="HJ29" s="17">
        <v>164.13149000000001</v>
      </c>
      <c r="HK29" s="17">
        <v>-32.231490000000001</v>
      </c>
      <c r="HL29" s="17"/>
      <c r="HM29" s="17"/>
      <c r="HN29" s="17"/>
      <c r="HO29" s="17">
        <v>0</v>
      </c>
      <c r="HP29" s="17"/>
      <c r="HQ29" s="17"/>
      <c r="HR29" s="17"/>
      <c r="HS29" s="17">
        <v>0</v>
      </c>
      <c r="HT29" s="17">
        <v>46.9</v>
      </c>
      <c r="HU29" s="17">
        <v>42.823970000000003</v>
      </c>
      <c r="HV29" s="17">
        <v>39.700180000000003</v>
      </c>
      <c r="HW29" s="17">
        <v>7.1998199999999999</v>
      </c>
      <c r="HX29" s="17"/>
      <c r="HY29" s="17"/>
      <c r="HZ29" s="17"/>
      <c r="IA29" s="17">
        <v>0</v>
      </c>
      <c r="IB29" s="17"/>
      <c r="IC29" s="17"/>
      <c r="ID29" s="17"/>
      <c r="IE29" s="17">
        <v>0</v>
      </c>
      <c r="IF29" s="17">
        <v>45.4</v>
      </c>
      <c r="IG29" s="17">
        <v>45.265309999999999</v>
      </c>
      <c r="IH29" s="17">
        <v>45.265309999999999</v>
      </c>
      <c r="II29" s="17">
        <v>0.13469</v>
      </c>
      <c r="IJ29" s="17"/>
      <c r="IK29" s="17"/>
      <c r="IL29" s="17"/>
      <c r="IM29" s="17">
        <v>0</v>
      </c>
      <c r="IN29" s="17"/>
      <c r="IO29" s="17"/>
      <c r="IP29" s="17"/>
      <c r="IQ29" s="17">
        <v>0</v>
      </c>
      <c r="IR29" s="17"/>
      <c r="IS29" s="17"/>
      <c r="IT29" s="17"/>
      <c r="IU29" s="17">
        <v>0</v>
      </c>
      <c r="IV29" s="17">
        <v>128.5</v>
      </c>
      <c r="IW29" s="17">
        <v>124.8415</v>
      </c>
      <c r="IX29" s="17">
        <v>132.83837</v>
      </c>
      <c r="IY29" s="17">
        <v>-4.3383700000000003</v>
      </c>
      <c r="IZ29" s="17">
        <v>61.7</v>
      </c>
      <c r="JA29" s="17"/>
      <c r="JB29" s="17"/>
      <c r="JC29" s="17">
        <v>61.7</v>
      </c>
      <c r="JD29" s="17">
        <v>63.6</v>
      </c>
      <c r="JE29" s="17">
        <v>64.373000000000005</v>
      </c>
      <c r="JF29" s="17"/>
      <c r="JG29" s="17">
        <v>63.6</v>
      </c>
      <c r="JH29" s="17">
        <v>195.5</v>
      </c>
      <c r="JI29" s="17">
        <v>202.72200000000001</v>
      </c>
      <c r="JJ29" s="17">
        <v>202.72200000000001</v>
      </c>
      <c r="JK29" s="17">
        <v>-7.2220000000000004</v>
      </c>
      <c r="JL29" s="17"/>
      <c r="JM29" s="17"/>
      <c r="JN29" s="17"/>
      <c r="JO29" s="17">
        <v>0</v>
      </c>
      <c r="JP29" s="17">
        <v>70.7</v>
      </c>
      <c r="JQ29" s="17">
        <v>73.590999999999994</v>
      </c>
      <c r="JR29" s="17">
        <v>73.590999999999994</v>
      </c>
      <c r="JS29" s="17">
        <v>-2.891</v>
      </c>
      <c r="JT29" s="17">
        <v>34.5</v>
      </c>
      <c r="JU29" s="17">
        <v>36.905999999999999</v>
      </c>
      <c r="JV29" s="17">
        <v>36.905999999999999</v>
      </c>
      <c r="JW29" s="17">
        <v>-2.4060000000000001</v>
      </c>
      <c r="JX29" s="17"/>
      <c r="JY29" s="17"/>
      <c r="JZ29" s="17"/>
      <c r="KA29" s="17">
        <v>0</v>
      </c>
      <c r="KB29" s="17"/>
      <c r="KC29" s="17"/>
      <c r="KD29" s="17"/>
      <c r="KE29" s="17">
        <v>0</v>
      </c>
      <c r="KF29" s="17"/>
      <c r="KG29" s="17"/>
      <c r="KH29" s="17"/>
      <c r="KI29" s="17">
        <v>0</v>
      </c>
      <c r="KJ29" s="17"/>
      <c r="KK29" s="17"/>
      <c r="KL29" s="17">
        <v>26</v>
      </c>
      <c r="KM29" s="17">
        <v>-26</v>
      </c>
      <c r="KN29" s="17"/>
      <c r="KO29" s="17"/>
      <c r="KP29" s="17"/>
      <c r="KQ29" s="17">
        <v>0</v>
      </c>
      <c r="KR29" s="17"/>
      <c r="KS29" s="17"/>
      <c r="KT29" s="17"/>
      <c r="KU29" s="17">
        <v>0</v>
      </c>
      <c r="KV29" s="17">
        <v>2.2999999999999998</v>
      </c>
      <c r="KW29" s="17">
        <v>2.0425800000000001</v>
      </c>
      <c r="KX29" s="17">
        <v>2.0425800000000001</v>
      </c>
      <c r="KY29" s="17">
        <v>0.25741999999999998</v>
      </c>
      <c r="KZ29" s="17">
        <v>102.3</v>
      </c>
      <c r="LA29" s="17">
        <v>113.58544000000001</v>
      </c>
      <c r="LB29" s="17">
        <v>174.52261999999999</v>
      </c>
      <c r="LC29" s="17">
        <v>-72.222620000000006</v>
      </c>
      <c r="LD29" s="17">
        <v>121.8</v>
      </c>
      <c r="LE29" s="17">
        <v>122.90224000000001</v>
      </c>
      <c r="LF29" s="17">
        <v>122.90224000000001</v>
      </c>
      <c r="LG29" s="17">
        <v>-1.1022400000000001</v>
      </c>
      <c r="LH29" s="17">
        <v>62.3</v>
      </c>
      <c r="LI29" s="17">
        <v>67.199219999999997</v>
      </c>
      <c r="LJ29" s="17">
        <v>67.199219999999997</v>
      </c>
      <c r="LK29" s="17">
        <v>-4.8992199999999997</v>
      </c>
      <c r="LL29" s="17">
        <v>63.6</v>
      </c>
      <c r="LM29" s="17">
        <v>65.84366</v>
      </c>
      <c r="LN29" s="17">
        <v>65.84366</v>
      </c>
      <c r="LO29" s="17">
        <v>-2.2436600000000002</v>
      </c>
      <c r="LP29" s="17">
        <v>30.7</v>
      </c>
      <c r="LQ29" s="17">
        <v>29.980560000000001</v>
      </c>
      <c r="LR29" s="17">
        <v>29.980560000000001</v>
      </c>
      <c r="LS29" s="17">
        <v>0.71943999999999997</v>
      </c>
      <c r="LT29" s="17"/>
      <c r="LU29" s="17"/>
      <c r="LV29" s="17"/>
      <c r="LW29" s="17">
        <v>0</v>
      </c>
      <c r="LX29" s="17"/>
      <c r="LY29" s="17"/>
      <c r="LZ29" s="17"/>
      <c r="MA29" s="17">
        <v>0</v>
      </c>
      <c r="MB29" s="17"/>
      <c r="MC29" s="17"/>
      <c r="MD29" s="17"/>
      <c r="ME29" s="17">
        <v>0</v>
      </c>
      <c r="MF29" s="17">
        <v>137.4</v>
      </c>
      <c r="MG29" s="17">
        <v>153.06012000000001</v>
      </c>
      <c r="MH29" s="17">
        <v>153.06012000000001</v>
      </c>
      <c r="MI29" s="17">
        <v>-15.660119999999999</v>
      </c>
      <c r="MJ29" s="17">
        <v>138</v>
      </c>
      <c r="MK29" s="17">
        <v>153.06012000000001</v>
      </c>
      <c r="ML29" s="17">
        <v>153.06012000000001</v>
      </c>
      <c r="MM29" s="17">
        <v>-15.06012</v>
      </c>
      <c r="MN29" s="17">
        <v>145.5</v>
      </c>
      <c r="MO29" s="17">
        <v>153.51975999999999</v>
      </c>
      <c r="MP29" s="17">
        <v>153.51975999999999</v>
      </c>
      <c r="MQ29" s="17">
        <v>-8.0197599999999998</v>
      </c>
      <c r="MR29" s="17"/>
      <c r="MS29" s="17"/>
      <c r="MT29" s="17"/>
      <c r="MU29" s="17">
        <v>0</v>
      </c>
      <c r="MV29" s="17"/>
      <c r="MW29" s="17"/>
      <c r="MX29" s="17"/>
      <c r="MY29" s="17">
        <v>0</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5.4</v>
      </c>
      <c r="NU29" s="17">
        <v>6.1913999999999998</v>
      </c>
      <c r="NV29" s="17">
        <v>7.0432300000000003</v>
      </c>
      <c r="NW29" s="17">
        <v>-1.64323</v>
      </c>
      <c r="NX29" s="17">
        <v>4.0999999999999996</v>
      </c>
      <c r="NY29" s="17">
        <v>4.0686799999999996</v>
      </c>
      <c r="NZ29" s="17">
        <v>7.3890099999999999</v>
      </c>
      <c r="OA29" s="17">
        <v>-3.2890100000000002</v>
      </c>
      <c r="OB29" s="17">
        <v>20</v>
      </c>
      <c r="OC29" s="17">
        <v>17.492709999999999</v>
      </c>
      <c r="OD29" s="17">
        <v>17.492709999999999</v>
      </c>
      <c r="OE29" s="17">
        <v>2.5072899999999998</v>
      </c>
      <c r="OF29" s="17">
        <v>1.2</v>
      </c>
      <c r="OG29" s="17"/>
      <c r="OH29" s="17">
        <v>0.82899999999999996</v>
      </c>
      <c r="OI29" s="17">
        <v>0.371</v>
      </c>
      <c r="OJ29" s="17">
        <v>118</v>
      </c>
      <c r="OK29" s="17">
        <v>99.3</v>
      </c>
      <c r="OL29" s="17">
        <v>101.93</v>
      </c>
      <c r="OM29" s="17">
        <v>16.07</v>
      </c>
      <c r="ON29" s="17">
        <v>69.900000000000006</v>
      </c>
      <c r="OO29" s="17"/>
      <c r="OP29" s="17">
        <v>48.945</v>
      </c>
      <c r="OQ29" s="17">
        <v>20.954999999999998</v>
      </c>
      <c r="OR29" s="17">
        <v>0</v>
      </c>
      <c r="OS29" s="17">
        <v>8.2119999999999997</v>
      </c>
      <c r="OT29" s="17">
        <v>8.2119999999999997</v>
      </c>
      <c r="OU29" s="17">
        <v>-8.2119999999999997</v>
      </c>
      <c r="OV29" s="17">
        <v>0.3</v>
      </c>
      <c r="OW29" s="17"/>
      <c r="OX29" s="17">
        <v>0.3</v>
      </c>
      <c r="OY29" s="17">
        <v>0</v>
      </c>
      <c r="OZ29" s="17">
        <v>20.2</v>
      </c>
      <c r="PA29" s="17">
        <v>19.436350000000001</v>
      </c>
      <c r="PB29" s="17">
        <v>19.436350000000001</v>
      </c>
      <c r="PC29" s="17">
        <v>0.76365000000000005</v>
      </c>
      <c r="PD29" s="17">
        <v>10</v>
      </c>
      <c r="PE29" s="17">
        <v>9.9830000000000005</v>
      </c>
      <c r="PF29" s="17">
        <v>9.9830000000000005</v>
      </c>
      <c r="PG29" s="17">
        <v>1.7000000000000001E-2</v>
      </c>
      <c r="PH29" s="17">
        <v>5.5</v>
      </c>
      <c r="PI29" s="17">
        <v>5.67</v>
      </c>
      <c r="PJ29" s="17">
        <v>5.67</v>
      </c>
      <c r="PK29" s="17">
        <v>-0.17</v>
      </c>
      <c r="PL29" s="17">
        <v>183.4</v>
      </c>
      <c r="PM29" s="17"/>
      <c r="PN29" s="17">
        <v>123.661</v>
      </c>
      <c r="PO29" s="17">
        <v>59.738999999999997</v>
      </c>
      <c r="PP29" s="17">
        <v>2.2000000000000002</v>
      </c>
      <c r="PQ29" s="17">
        <v>1</v>
      </c>
      <c r="PR29" s="17">
        <v>1</v>
      </c>
      <c r="PS29" s="17">
        <v>1.2</v>
      </c>
      <c r="PT29" s="17">
        <v>3</v>
      </c>
      <c r="PU29" s="17">
        <v>1.8</v>
      </c>
      <c r="PV29" s="17">
        <v>1.8</v>
      </c>
      <c r="PW29" s="17">
        <v>1.2</v>
      </c>
      <c r="PX29" s="17">
        <v>5.0999999999999996</v>
      </c>
      <c r="PY29" s="17">
        <v>5</v>
      </c>
      <c r="PZ29" s="17">
        <v>5</v>
      </c>
      <c r="QA29" s="17">
        <v>0.1</v>
      </c>
      <c r="QB29" s="17">
        <v>20.6</v>
      </c>
      <c r="QC29" s="17">
        <v>20.274049999999999</v>
      </c>
      <c r="QD29" s="17">
        <v>20.274049999999999</v>
      </c>
      <c r="QE29" s="17">
        <v>0.32595000000000002</v>
      </c>
      <c r="QF29" s="17">
        <v>10</v>
      </c>
      <c r="QG29" s="17">
        <v>19.436350000000001</v>
      </c>
      <c r="QH29" s="17">
        <v>19.436350000000001</v>
      </c>
      <c r="QI29" s="17">
        <v>-9.4363499999999991</v>
      </c>
      <c r="QJ29" s="17">
        <v>18.8</v>
      </c>
      <c r="QK29" s="17">
        <v>17.492709999999999</v>
      </c>
      <c r="QL29" s="17">
        <v>17.492709999999999</v>
      </c>
      <c r="QM29" s="17">
        <v>1.3072900000000001</v>
      </c>
      <c r="QN29" s="17">
        <v>3.4</v>
      </c>
      <c r="QO29" s="17">
        <v>3.4</v>
      </c>
      <c r="QP29" s="17">
        <v>3.4</v>
      </c>
      <c r="QQ29" s="17">
        <v>0</v>
      </c>
      <c r="QR29" s="17">
        <v>18.399999999999999</v>
      </c>
      <c r="QS29" s="17">
        <v>17.881440000000001</v>
      </c>
      <c r="QT29" s="17">
        <v>17.881440000000001</v>
      </c>
      <c r="QU29" s="17">
        <v>0.51856000000000002</v>
      </c>
      <c r="QV29" s="17">
        <v>15.04</v>
      </c>
      <c r="QW29" s="17"/>
      <c r="QX29" s="17">
        <v>14.214</v>
      </c>
      <c r="QY29" s="17">
        <v>0.82599999999999996</v>
      </c>
      <c r="QZ29" s="17">
        <v>10.24</v>
      </c>
      <c r="RA29" s="17"/>
      <c r="RB29" s="17">
        <v>16.995000000000001</v>
      </c>
      <c r="RC29" s="17">
        <v>-6.7549999999999999</v>
      </c>
      <c r="RD29" s="17">
        <v>23.7</v>
      </c>
      <c r="RE29" s="17">
        <v>18.218</v>
      </c>
      <c r="RF29" s="17">
        <v>18.218</v>
      </c>
      <c r="RG29" s="17">
        <v>5.4820000000000002</v>
      </c>
      <c r="RH29" s="17">
        <v>65.2</v>
      </c>
      <c r="RI29" s="17">
        <v>58.587000000000003</v>
      </c>
      <c r="RJ29" s="17">
        <v>58.587000000000003</v>
      </c>
      <c r="RK29" s="17">
        <v>6.6130000000000004</v>
      </c>
      <c r="RL29" s="17">
        <v>18.5</v>
      </c>
      <c r="RM29" s="17"/>
      <c r="RN29" s="17">
        <v>18.343</v>
      </c>
      <c r="RO29" s="17">
        <v>0.157</v>
      </c>
      <c r="RP29" s="17">
        <v>3.6</v>
      </c>
      <c r="RQ29" s="17"/>
      <c r="RR29" s="17">
        <v>3.5009999999999999</v>
      </c>
      <c r="RS29" s="17">
        <v>9.9000000000000005E-2</v>
      </c>
      <c r="RT29" s="17">
        <v>10.199999999999999</v>
      </c>
      <c r="RU29" s="17">
        <v>9.9151399999999992</v>
      </c>
      <c r="RV29" s="17">
        <v>19.792000000000002</v>
      </c>
      <c r="RW29" s="17">
        <v>-9.5920000000000005</v>
      </c>
      <c r="RX29" s="17">
        <v>2.9</v>
      </c>
      <c r="RY29" s="17">
        <v>2</v>
      </c>
      <c r="RZ29" s="17">
        <v>2</v>
      </c>
      <c r="SA29" s="17">
        <v>0.9</v>
      </c>
      <c r="SB29" s="17"/>
      <c r="SC29" s="17"/>
      <c r="SD29" s="17">
        <v>0.4</v>
      </c>
      <c r="SE29" s="17">
        <v>-0.4</v>
      </c>
      <c r="SF29" s="17">
        <v>0</v>
      </c>
      <c r="SG29" s="17"/>
      <c r="SH29" s="17"/>
      <c r="SI29" s="17">
        <v>0</v>
      </c>
      <c r="SJ29" s="17">
        <v>19.8</v>
      </c>
      <c r="SK29" s="17">
        <v>19.1448</v>
      </c>
      <c r="SL29" s="17">
        <v>19.1448</v>
      </c>
      <c r="SM29" s="17">
        <v>0.6552</v>
      </c>
      <c r="SN29" s="17">
        <v>9.1</v>
      </c>
      <c r="SO29" s="17">
        <v>9.8000000000000007</v>
      </c>
      <c r="SP29" s="17">
        <v>9.8000000000000007</v>
      </c>
      <c r="SQ29" s="17">
        <v>-0.7</v>
      </c>
      <c r="SR29" s="17">
        <v>20.2</v>
      </c>
      <c r="SS29" s="17">
        <v>19.436350000000001</v>
      </c>
      <c r="ST29" s="17">
        <v>19.436350000000001</v>
      </c>
      <c r="SU29" s="17">
        <v>0.76365000000000005</v>
      </c>
      <c r="SV29" s="17">
        <v>20.2</v>
      </c>
      <c r="SW29" s="17">
        <v>19.436350000000001</v>
      </c>
      <c r="SX29" s="17">
        <v>19.436350000000001</v>
      </c>
      <c r="SY29" s="17">
        <v>0.76365000000000005</v>
      </c>
      <c r="SZ29" s="17">
        <v>19.8</v>
      </c>
      <c r="TA29" s="17">
        <v>19.241980000000002</v>
      </c>
      <c r="TB29" s="17">
        <v>19.241980000000002</v>
      </c>
      <c r="TC29" s="17">
        <v>0.55801999999999996</v>
      </c>
      <c r="TD29" s="17">
        <v>5</v>
      </c>
      <c r="TE29" s="17">
        <v>9.3640000000000008</v>
      </c>
      <c r="TF29" s="17">
        <v>9.3640000000000008</v>
      </c>
      <c r="TG29" s="17">
        <v>-4.3639999999999999</v>
      </c>
      <c r="TH29" s="17">
        <v>36.5</v>
      </c>
      <c r="TI29" s="17">
        <v>33.942</v>
      </c>
      <c r="TJ29" s="17">
        <v>33.942</v>
      </c>
      <c r="TK29" s="17">
        <v>2.5579999999999998</v>
      </c>
      <c r="TL29" s="17">
        <v>29.6</v>
      </c>
      <c r="TM29" s="17"/>
      <c r="TN29" s="17">
        <v>35.466000000000001</v>
      </c>
      <c r="TO29" s="17">
        <v>-5.8659999999999997</v>
      </c>
      <c r="TP29" s="17">
        <v>71.3</v>
      </c>
      <c r="TQ29" s="17">
        <v>78.2</v>
      </c>
      <c r="TR29" s="17">
        <v>69.491</v>
      </c>
      <c r="TS29" s="17">
        <v>1.8089999999999999</v>
      </c>
      <c r="TT29" s="17">
        <v>94.9</v>
      </c>
      <c r="TU29" s="17">
        <v>88.3</v>
      </c>
      <c r="TV29" s="17">
        <v>83.403999999999996</v>
      </c>
      <c r="TW29" s="17">
        <v>11.496</v>
      </c>
      <c r="TX29" s="17">
        <v>12.4</v>
      </c>
      <c r="TY29" s="17">
        <v>8</v>
      </c>
      <c r="TZ29" s="17">
        <v>3.9889999999999999</v>
      </c>
      <c r="UA29" s="17">
        <v>8.4109999999999996</v>
      </c>
      <c r="UB29" s="17">
        <v>11.3</v>
      </c>
      <c r="UC29" s="17">
        <v>6.5279999999999996</v>
      </c>
      <c r="UD29" s="17">
        <v>6.5279999999999996</v>
      </c>
      <c r="UE29" s="17">
        <v>4.7720000000000002</v>
      </c>
      <c r="UF29" s="17">
        <v>22.2</v>
      </c>
      <c r="UG29" s="17"/>
      <c r="UH29" s="17">
        <v>45.59</v>
      </c>
      <c r="UI29" s="17">
        <v>-23.39</v>
      </c>
      <c r="UJ29" s="17">
        <v>20.9</v>
      </c>
      <c r="UK29" s="17">
        <v>19.436350000000001</v>
      </c>
      <c r="UL29" s="17">
        <v>19.436350000000001</v>
      </c>
      <c r="UM29" s="17">
        <v>1.4636499999999999</v>
      </c>
      <c r="UN29" s="17">
        <v>7.4</v>
      </c>
      <c r="UO29" s="17">
        <v>8.1999999999999993</v>
      </c>
      <c r="UP29" s="17">
        <v>8.1999999999999993</v>
      </c>
      <c r="UQ29" s="17">
        <v>-0.8</v>
      </c>
      <c r="UR29" s="17">
        <v>6.7</v>
      </c>
      <c r="US29" s="17">
        <v>6.1</v>
      </c>
      <c r="UT29" s="17">
        <v>6.1</v>
      </c>
      <c r="UU29" s="17">
        <v>0.6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0</v>
      </c>
      <c r="VI29" s="17">
        <v>7.5330000000000004</v>
      </c>
      <c r="VJ29" s="17">
        <v>7.5330000000000004</v>
      </c>
      <c r="VK29" s="17">
        <v>-7.5330000000000004</v>
      </c>
      <c r="VL29" s="17">
        <v>197</v>
      </c>
      <c r="VM29" s="17"/>
      <c r="VN29" s="17">
        <v>155.46299999999999</v>
      </c>
      <c r="VO29" s="17">
        <v>41.536999999999999</v>
      </c>
      <c r="VP29" s="17">
        <v>15.1</v>
      </c>
      <c r="VQ29" s="17"/>
      <c r="VR29" s="17">
        <v>15.382999999999999</v>
      </c>
      <c r="VS29" s="17">
        <v>-0.28299999999999997</v>
      </c>
      <c r="VT29" s="17">
        <v>136.69999999999999</v>
      </c>
      <c r="VU29" s="17"/>
      <c r="VV29" s="17">
        <v>129.16499999999999</v>
      </c>
      <c r="VW29" s="17">
        <v>7.5350000000000001</v>
      </c>
      <c r="VX29" s="17">
        <v>0.3</v>
      </c>
      <c r="VY29" s="17">
        <v>0.6</v>
      </c>
      <c r="VZ29" s="17">
        <v>0.6</v>
      </c>
      <c r="WA29" s="17">
        <v>-0.3</v>
      </c>
      <c r="WB29" s="17">
        <v>20.5</v>
      </c>
      <c r="WC29" s="17">
        <v>37.799999999999997</v>
      </c>
      <c r="WD29" s="17">
        <v>46</v>
      </c>
      <c r="WE29" s="17">
        <v>-25.5</v>
      </c>
      <c r="WF29" s="17">
        <v>29.8</v>
      </c>
      <c r="WG29" s="17">
        <v>58</v>
      </c>
      <c r="WH29" s="17">
        <v>46</v>
      </c>
      <c r="WI29" s="17">
        <v>-16.2</v>
      </c>
      <c r="WJ29" s="17">
        <v>88.1</v>
      </c>
      <c r="WK29" s="17"/>
      <c r="WL29" s="17">
        <v>99.328999999999994</v>
      </c>
      <c r="WM29" s="17">
        <v>-11.228999999999999</v>
      </c>
      <c r="WN29" s="17">
        <v>3.2</v>
      </c>
      <c r="WO29" s="17">
        <v>4.2</v>
      </c>
      <c r="WP29" s="17">
        <v>4.2</v>
      </c>
      <c r="WQ29" s="17">
        <v>-1</v>
      </c>
      <c r="WR29" s="17">
        <v>1.1000000000000001</v>
      </c>
      <c r="WS29" s="17">
        <v>1.2</v>
      </c>
      <c r="WT29" s="17">
        <v>1.2</v>
      </c>
      <c r="WU29" s="17">
        <v>-0.1</v>
      </c>
      <c r="WV29" s="17">
        <v>2.4</v>
      </c>
      <c r="WW29" s="17">
        <v>2.4</v>
      </c>
      <c r="WX29" s="17">
        <v>2.4</v>
      </c>
      <c r="WY29" s="17">
        <v>0</v>
      </c>
      <c r="WZ29" s="17">
        <v>1.1000000000000001</v>
      </c>
      <c r="XA29" s="17">
        <v>1.4</v>
      </c>
      <c r="XB29" s="17">
        <v>1.4</v>
      </c>
      <c r="XC29" s="17">
        <v>-0.3</v>
      </c>
      <c r="XD29" s="17">
        <v>13.7</v>
      </c>
      <c r="XE29" s="17"/>
      <c r="XF29" s="17">
        <v>13.978</v>
      </c>
      <c r="XG29" s="17">
        <v>-0.27800000000000002</v>
      </c>
      <c r="XH29" s="17">
        <v>8.8000000000000007</v>
      </c>
      <c r="XI29" s="17">
        <v>9</v>
      </c>
      <c r="XJ29" s="17">
        <v>9</v>
      </c>
      <c r="XK29" s="17">
        <v>-0.2</v>
      </c>
      <c r="XL29" s="17">
        <v>19.899999999999999</v>
      </c>
      <c r="XM29" s="17">
        <v>19.241980000000002</v>
      </c>
      <c r="XN29" s="17">
        <v>19.241980000000002</v>
      </c>
      <c r="XO29" s="17">
        <v>0.65802000000000005</v>
      </c>
      <c r="XP29" s="17">
        <v>8.6</v>
      </c>
      <c r="XQ29" s="17">
        <v>10.7</v>
      </c>
      <c r="XR29" s="17">
        <v>10.7</v>
      </c>
      <c r="XS29" s="17">
        <v>-2.1</v>
      </c>
      <c r="XT29" s="17">
        <v>27</v>
      </c>
      <c r="XU29" s="17">
        <v>29</v>
      </c>
      <c r="XV29" s="17">
        <v>29</v>
      </c>
      <c r="XW29" s="17">
        <v>-2</v>
      </c>
      <c r="XX29" s="17">
        <v>34.299999999999997</v>
      </c>
      <c r="XY29" s="17">
        <v>29</v>
      </c>
      <c r="XZ29" s="17">
        <v>29</v>
      </c>
      <c r="YA29" s="17">
        <v>5.3</v>
      </c>
      <c r="YB29" s="17">
        <v>13.9</v>
      </c>
      <c r="YC29" s="17">
        <v>14</v>
      </c>
      <c r="YD29" s="17">
        <v>14</v>
      </c>
      <c r="YE29" s="17">
        <v>-0.1</v>
      </c>
      <c r="YF29" s="17">
        <v>17.2</v>
      </c>
      <c r="YG29" s="17">
        <v>16</v>
      </c>
      <c r="YH29" s="17">
        <v>16</v>
      </c>
      <c r="YI29" s="17">
        <v>1.2</v>
      </c>
      <c r="YJ29" s="17">
        <v>8</v>
      </c>
      <c r="YK29" s="17">
        <v>8.32</v>
      </c>
      <c r="YL29" s="17">
        <v>8.32</v>
      </c>
      <c r="YM29" s="17">
        <v>-0.32</v>
      </c>
      <c r="YN29" s="17">
        <v>11</v>
      </c>
      <c r="YO29" s="17">
        <v>11</v>
      </c>
      <c r="YP29" s="17">
        <v>11</v>
      </c>
      <c r="YQ29" s="17">
        <v>0</v>
      </c>
      <c r="YR29" s="17">
        <v>22.6</v>
      </c>
      <c r="YS29" s="17">
        <v>22</v>
      </c>
      <c r="YT29" s="17">
        <v>22</v>
      </c>
      <c r="YU29" s="17">
        <v>0.6</v>
      </c>
    </row>
    <row r="30" spans="1:671" ht="24" customHeight="1" x14ac:dyDescent="0.3">
      <c r="A30" s="1"/>
      <c r="B30" s="16" t="s">
        <v>67</v>
      </c>
      <c r="C30" s="16" t="s">
        <v>808</v>
      </c>
      <c r="D30" s="17">
        <v>206.1</v>
      </c>
      <c r="E30" s="17">
        <v>203.40136000000001</v>
      </c>
      <c r="F30" s="17">
        <v>203.40136000000001</v>
      </c>
      <c r="G30" s="17">
        <v>2.6986400000000001</v>
      </c>
      <c r="H30" s="17">
        <v>608.79999999999995</v>
      </c>
      <c r="I30" s="17">
        <v>596.92533000000003</v>
      </c>
      <c r="J30" s="17">
        <v>596.92534000000001</v>
      </c>
      <c r="K30" s="17">
        <v>11.87466</v>
      </c>
      <c r="L30" s="17">
        <v>205.9</v>
      </c>
      <c r="M30" s="17">
        <v>194.37914000000001</v>
      </c>
      <c r="N30" s="17">
        <v>194.37914000000001</v>
      </c>
      <c r="O30" s="17">
        <v>11.520860000000001</v>
      </c>
      <c r="P30" s="17"/>
      <c r="Q30" s="17"/>
      <c r="R30" s="17"/>
      <c r="S30" s="17">
        <v>0</v>
      </c>
      <c r="T30" s="17"/>
      <c r="U30" s="17"/>
      <c r="V30" s="17"/>
      <c r="W30" s="17">
        <v>0</v>
      </c>
      <c r="X30" s="17">
        <v>90.9</v>
      </c>
      <c r="Y30" s="17">
        <v>91.867829999999998</v>
      </c>
      <c r="Z30" s="17">
        <v>91.867829999999998</v>
      </c>
      <c r="AA30" s="17">
        <v>-0.96782999999999997</v>
      </c>
      <c r="AB30" s="17">
        <v>240.4</v>
      </c>
      <c r="AC30" s="17">
        <v>242</v>
      </c>
      <c r="AD30" s="17">
        <v>242</v>
      </c>
      <c r="AE30" s="17">
        <v>-1.6</v>
      </c>
      <c r="AF30" s="17"/>
      <c r="AG30" s="17"/>
      <c r="AH30" s="17"/>
      <c r="AI30" s="17">
        <v>0</v>
      </c>
      <c r="AJ30" s="17"/>
      <c r="AK30" s="17"/>
      <c r="AL30" s="17"/>
      <c r="AM30" s="17">
        <v>0</v>
      </c>
      <c r="AN30" s="17"/>
      <c r="AO30" s="17"/>
      <c r="AP30" s="17"/>
      <c r="AQ30" s="17">
        <v>0</v>
      </c>
      <c r="AR30" s="17">
        <v>106.6</v>
      </c>
      <c r="AS30" s="17">
        <v>202.64993999999999</v>
      </c>
      <c r="AT30" s="17">
        <v>100.00002000000001</v>
      </c>
      <c r="AU30" s="17">
        <v>6.5999800000000004</v>
      </c>
      <c r="AV30" s="17">
        <v>191.8</v>
      </c>
      <c r="AW30" s="17">
        <v>205.26271</v>
      </c>
      <c r="AX30" s="17">
        <v>197.34827000000001</v>
      </c>
      <c r="AY30" s="17">
        <v>-5.5482699999999996</v>
      </c>
      <c r="AZ30" s="17"/>
      <c r="BA30" s="17"/>
      <c r="BB30" s="17"/>
      <c r="BC30" s="17">
        <v>0</v>
      </c>
      <c r="BD30" s="17">
        <v>197.1</v>
      </c>
      <c r="BE30" s="17">
        <v>207.24285</v>
      </c>
      <c r="BF30" s="17">
        <v>207.24285</v>
      </c>
      <c r="BG30" s="17">
        <v>-10.142849999999999</v>
      </c>
      <c r="BH30" s="17">
        <v>105.9</v>
      </c>
      <c r="BI30" s="17">
        <v>103.93259999999999</v>
      </c>
      <c r="BJ30" s="17">
        <v>103.93259999999999</v>
      </c>
      <c r="BK30" s="17">
        <v>1.9674</v>
      </c>
      <c r="BL30" s="17">
        <v>544.1</v>
      </c>
      <c r="BM30" s="17">
        <v>557.29154000000005</v>
      </c>
      <c r="BN30" s="17">
        <v>557.29155000000003</v>
      </c>
      <c r="BO30" s="17">
        <v>-13.191549999999999</v>
      </c>
      <c r="BP30" s="17">
        <v>10.4</v>
      </c>
      <c r="BQ30" s="17">
        <v>10.52094</v>
      </c>
      <c r="BR30" s="17">
        <v>10.52094</v>
      </c>
      <c r="BS30" s="17">
        <v>-0.12094000000000001</v>
      </c>
      <c r="BT30" s="17"/>
      <c r="BU30" s="17"/>
      <c r="BV30" s="17"/>
      <c r="BW30" s="17">
        <v>0</v>
      </c>
      <c r="BX30" s="17"/>
      <c r="BY30" s="17"/>
      <c r="BZ30" s="17"/>
      <c r="CA30" s="17">
        <v>0</v>
      </c>
      <c r="CB30" s="17"/>
      <c r="CC30" s="17"/>
      <c r="CD30" s="17"/>
      <c r="CE30" s="17">
        <v>0</v>
      </c>
      <c r="CF30" s="17"/>
      <c r="CG30" s="17"/>
      <c r="CH30" s="17"/>
      <c r="CI30" s="17">
        <v>0</v>
      </c>
      <c r="CJ30" s="17">
        <v>167.6</v>
      </c>
      <c r="CK30" s="17">
        <v>164.06704999999999</v>
      </c>
      <c r="CL30" s="17">
        <v>164.06706</v>
      </c>
      <c r="CM30" s="17">
        <v>3.53294</v>
      </c>
      <c r="CN30" s="17">
        <v>8</v>
      </c>
      <c r="CO30" s="17">
        <v>5.1383299999999998</v>
      </c>
      <c r="CP30" s="17">
        <v>5.1383299999999998</v>
      </c>
      <c r="CQ30" s="17">
        <v>2.8616700000000002</v>
      </c>
      <c r="CR30" s="17">
        <v>5.6</v>
      </c>
      <c r="CS30" s="17">
        <v>2.8204899999999999</v>
      </c>
      <c r="CT30" s="17">
        <v>2.8205</v>
      </c>
      <c r="CU30" s="17">
        <v>2.7795000000000001</v>
      </c>
      <c r="CV30" s="17">
        <v>4</v>
      </c>
      <c r="CW30" s="17"/>
      <c r="CX30" s="17"/>
      <c r="CY30" s="17">
        <v>4</v>
      </c>
      <c r="CZ30" s="17">
        <v>2</v>
      </c>
      <c r="DA30" s="17">
        <v>1.5133099999999999</v>
      </c>
      <c r="DB30" s="17">
        <v>1.5133099999999999</v>
      </c>
      <c r="DC30" s="17">
        <v>0.48669000000000001</v>
      </c>
      <c r="DD30" s="17">
        <v>12.5</v>
      </c>
      <c r="DE30" s="17">
        <v>14.933909999999999</v>
      </c>
      <c r="DF30" s="17">
        <v>14.933920000000001</v>
      </c>
      <c r="DG30" s="17">
        <v>-2.4339200000000001</v>
      </c>
      <c r="DH30" s="17">
        <v>142.5</v>
      </c>
      <c r="DI30" s="17">
        <v>142.44408000000001</v>
      </c>
      <c r="DJ30" s="17">
        <v>142.44412</v>
      </c>
      <c r="DK30" s="17">
        <v>5.5879999999999999E-2</v>
      </c>
      <c r="DL30" s="17"/>
      <c r="DM30" s="17"/>
      <c r="DN30" s="17"/>
      <c r="DO30" s="17">
        <v>0</v>
      </c>
      <c r="DP30" s="17"/>
      <c r="DQ30" s="17"/>
      <c r="DR30" s="17"/>
      <c r="DS30" s="17">
        <v>0</v>
      </c>
      <c r="DT30" s="17"/>
      <c r="DU30" s="17"/>
      <c r="DV30" s="17"/>
      <c r="DW30" s="17">
        <v>0</v>
      </c>
      <c r="DX30" s="17"/>
      <c r="DY30" s="17"/>
      <c r="DZ30" s="17"/>
      <c r="EA30" s="17">
        <v>0</v>
      </c>
      <c r="EB30" s="17">
        <v>110.5</v>
      </c>
      <c r="EC30" s="17">
        <v>112.46647</v>
      </c>
      <c r="ED30" s="17">
        <v>112.46647</v>
      </c>
      <c r="EE30" s="17">
        <v>-1.9664699999999999</v>
      </c>
      <c r="EF30" s="17">
        <v>156.30000000000001</v>
      </c>
      <c r="EG30" s="17">
        <v>164.74634</v>
      </c>
      <c r="EH30" s="17">
        <v>164.74639999999999</v>
      </c>
      <c r="EI30" s="17">
        <v>-8.4464000000000006</v>
      </c>
      <c r="EJ30" s="17"/>
      <c r="EK30" s="17"/>
      <c r="EL30" s="17"/>
      <c r="EM30" s="17">
        <v>0</v>
      </c>
      <c r="EN30" s="17"/>
      <c r="EO30" s="17"/>
      <c r="EP30" s="17"/>
      <c r="EQ30" s="17">
        <v>0</v>
      </c>
      <c r="ER30" s="17"/>
      <c r="ES30" s="17"/>
      <c r="ET30" s="17"/>
      <c r="EU30" s="17">
        <v>0</v>
      </c>
      <c r="EV30" s="17">
        <v>6.5</v>
      </c>
      <c r="EW30" s="17">
        <v>6.39</v>
      </c>
      <c r="EX30" s="17">
        <v>6.39</v>
      </c>
      <c r="EY30" s="17">
        <v>0.11</v>
      </c>
      <c r="EZ30" s="17">
        <v>453.9</v>
      </c>
      <c r="FA30" s="17">
        <v>449.28084999999999</v>
      </c>
      <c r="FB30" s="17">
        <v>449.28086000000002</v>
      </c>
      <c r="FC30" s="17">
        <v>4.6191399999999998</v>
      </c>
      <c r="FD30" s="17">
        <v>79.8</v>
      </c>
      <c r="FE30" s="17">
        <v>81.635570000000001</v>
      </c>
      <c r="FF30" s="17">
        <v>81.635570000000001</v>
      </c>
      <c r="FG30" s="17">
        <v>-1.8355699999999999</v>
      </c>
      <c r="FH30" s="17">
        <v>138.9</v>
      </c>
      <c r="FI30" s="17">
        <v>142.04259999999999</v>
      </c>
      <c r="FJ30" s="17">
        <v>142.04259999999999</v>
      </c>
      <c r="FK30" s="17">
        <v>-3.1425999999999998</v>
      </c>
      <c r="FL30" s="17">
        <v>42</v>
      </c>
      <c r="FM30" s="17">
        <v>41.89893</v>
      </c>
      <c r="FN30" s="17">
        <v>41.89893</v>
      </c>
      <c r="FO30" s="17">
        <v>0.10106999999999999</v>
      </c>
      <c r="FP30" s="17">
        <v>18.5</v>
      </c>
      <c r="FQ30" s="17">
        <v>19.21088</v>
      </c>
      <c r="FR30" s="17">
        <v>19.21088</v>
      </c>
      <c r="FS30" s="17">
        <v>-0.71087999999999996</v>
      </c>
      <c r="FT30" s="17">
        <v>18.899999999999999</v>
      </c>
      <c r="FU30" s="17">
        <v>17.657920000000001</v>
      </c>
      <c r="FV30" s="17">
        <v>18.172979999999999</v>
      </c>
      <c r="FW30" s="17">
        <v>0.72702</v>
      </c>
      <c r="FX30" s="17">
        <v>92.8</v>
      </c>
      <c r="FY30" s="17">
        <v>87.773560000000003</v>
      </c>
      <c r="FZ30" s="17">
        <v>87.773570000000007</v>
      </c>
      <c r="GA30" s="17">
        <v>5.0264300000000004</v>
      </c>
      <c r="GB30" s="17">
        <v>161.6</v>
      </c>
      <c r="GC30" s="17">
        <v>166.66181</v>
      </c>
      <c r="GD30" s="17">
        <v>166.66181</v>
      </c>
      <c r="GE30" s="17">
        <v>-5.0618100000000004</v>
      </c>
      <c r="GF30" s="17">
        <v>161.9</v>
      </c>
      <c r="GG30" s="17">
        <v>166.66181</v>
      </c>
      <c r="GH30" s="17">
        <v>166.66181</v>
      </c>
      <c r="GI30" s="17">
        <v>-4.7618099999999997</v>
      </c>
      <c r="GJ30" s="17">
        <v>172.6</v>
      </c>
      <c r="GK30" s="17">
        <v>167.16229000000001</v>
      </c>
      <c r="GL30" s="17">
        <v>167.16229000000001</v>
      </c>
      <c r="GM30" s="17">
        <v>5.43771</v>
      </c>
      <c r="GN30" s="17">
        <v>107.3</v>
      </c>
      <c r="GO30" s="17">
        <v>110.48202000000001</v>
      </c>
      <c r="GP30" s="17">
        <v>110.48202000000001</v>
      </c>
      <c r="GQ30" s="17">
        <v>-3.1820200000000001</v>
      </c>
      <c r="GR30" s="17">
        <v>40.6</v>
      </c>
      <c r="GS30" s="17">
        <v>45</v>
      </c>
      <c r="GT30" s="17">
        <v>45</v>
      </c>
      <c r="GU30" s="17">
        <v>-4.4000000000000004</v>
      </c>
      <c r="GV30" s="17">
        <v>46.4</v>
      </c>
      <c r="GW30" s="17">
        <v>44.103009999999998</v>
      </c>
      <c r="GX30" s="17">
        <v>44.103009999999998</v>
      </c>
      <c r="GY30" s="17">
        <v>2.2969900000000001</v>
      </c>
      <c r="GZ30" s="17">
        <v>2.1</v>
      </c>
      <c r="HA30" s="17">
        <v>4.5483500000000001</v>
      </c>
      <c r="HB30" s="17">
        <v>4.5483500000000001</v>
      </c>
      <c r="HC30" s="17">
        <v>-2.44835</v>
      </c>
      <c r="HD30" s="17">
        <v>17.600000000000001</v>
      </c>
      <c r="HE30" s="17">
        <v>17.28</v>
      </c>
      <c r="HF30" s="17">
        <v>17.28</v>
      </c>
      <c r="HG30" s="17">
        <v>0.32</v>
      </c>
      <c r="HH30" s="17">
        <v>132.30000000000001</v>
      </c>
      <c r="HI30" s="17">
        <v>164.13148000000001</v>
      </c>
      <c r="HJ30" s="17">
        <v>164.13149000000001</v>
      </c>
      <c r="HK30" s="17">
        <v>-31.831489999999999</v>
      </c>
      <c r="HL30" s="17"/>
      <c r="HM30" s="17"/>
      <c r="HN30" s="17"/>
      <c r="HO30" s="17">
        <v>0</v>
      </c>
      <c r="HP30" s="17"/>
      <c r="HQ30" s="17"/>
      <c r="HR30" s="17"/>
      <c r="HS30" s="17">
        <v>0</v>
      </c>
      <c r="HT30" s="17">
        <v>46.8</v>
      </c>
      <c r="HU30" s="17">
        <v>27.86027</v>
      </c>
      <c r="HV30" s="17">
        <v>39.700180000000003</v>
      </c>
      <c r="HW30" s="17">
        <v>7.0998200000000002</v>
      </c>
      <c r="HX30" s="17"/>
      <c r="HY30" s="17"/>
      <c r="HZ30" s="17"/>
      <c r="IA30" s="17">
        <v>0</v>
      </c>
      <c r="IB30" s="17"/>
      <c r="IC30" s="17"/>
      <c r="ID30" s="17"/>
      <c r="IE30" s="17">
        <v>0</v>
      </c>
      <c r="IF30" s="17">
        <v>44.8</v>
      </c>
      <c r="IG30" s="17">
        <v>45.265300000000003</v>
      </c>
      <c r="IH30" s="17">
        <v>45.265309999999999</v>
      </c>
      <c r="II30" s="17">
        <v>-0.46531</v>
      </c>
      <c r="IJ30" s="17"/>
      <c r="IK30" s="17"/>
      <c r="IL30" s="17"/>
      <c r="IM30" s="17">
        <v>0</v>
      </c>
      <c r="IN30" s="17"/>
      <c r="IO30" s="17"/>
      <c r="IP30" s="17"/>
      <c r="IQ30" s="17">
        <v>0</v>
      </c>
      <c r="IR30" s="17"/>
      <c r="IS30" s="17"/>
      <c r="IT30" s="17"/>
      <c r="IU30" s="17">
        <v>0</v>
      </c>
      <c r="IV30" s="17">
        <v>128.5</v>
      </c>
      <c r="IW30" s="17">
        <v>124.8415</v>
      </c>
      <c r="IX30" s="17">
        <v>132.83837</v>
      </c>
      <c r="IY30" s="17">
        <v>-4.3383700000000003</v>
      </c>
      <c r="IZ30" s="17">
        <v>61.5</v>
      </c>
      <c r="JA30" s="17"/>
      <c r="JB30" s="17"/>
      <c r="JC30" s="17">
        <v>61.5</v>
      </c>
      <c r="JD30" s="17">
        <v>64</v>
      </c>
      <c r="JE30" s="17">
        <v>64.373050000000006</v>
      </c>
      <c r="JF30" s="17"/>
      <c r="JG30" s="17">
        <v>64</v>
      </c>
      <c r="JH30" s="17">
        <v>193.6</v>
      </c>
      <c r="JI30" s="17">
        <v>202.72196</v>
      </c>
      <c r="JJ30" s="17">
        <v>202.72200000000001</v>
      </c>
      <c r="JK30" s="17">
        <v>-9.1219999999999999</v>
      </c>
      <c r="JL30" s="17"/>
      <c r="JM30" s="17"/>
      <c r="JN30" s="17"/>
      <c r="JO30" s="17">
        <v>0</v>
      </c>
      <c r="JP30" s="17">
        <v>70.3</v>
      </c>
      <c r="JQ30" s="17">
        <v>73.590990000000005</v>
      </c>
      <c r="JR30" s="17">
        <v>73.590999999999994</v>
      </c>
      <c r="JS30" s="17">
        <v>-3.2909999999999999</v>
      </c>
      <c r="JT30" s="17">
        <v>34.200000000000003</v>
      </c>
      <c r="JU30" s="17">
        <v>36.905990000000003</v>
      </c>
      <c r="JV30" s="17">
        <v>36.905999999999999</v>
      </c>
      <c r="JW30" s="17">
        <v>-2.706</v>
      </c>
      <c r="JX30" s="17"/>
      <c r="JY30" s="17"/>
      <c r="JZ30" s="17"/>
      <c r="KA30" s="17">
        <v>0</v>
      </c>
      <c r="KB30" s="17"/>
      <c r="KC30" s="17"/>
      <c r="KD30" s="17"/>
      <c r="KE30" s="17">
        <v>0</v>
      </c>
      <c r="KF30" s="17"/>
      <c r="KG30" s="17"/>
      <c r="KH30" s="17"/>
      <c r="KI30" s="17">
        <v>0</v>
      </c>
      <c r="KJ30" s="17"/>
      <c r="KK30" s="17"/>
      <c r="KL30" s="17">
        <v>36</v>
      </c>
      <c r="KM30" s="17">
        <v>-36</v>
      </c>
      <c r="KN30" s="17"/>
      <c r="KO30" s="17"/>
      <c r="KP30" s="17"/>
      <c r="KQ30" s="17">
        <v>0</v>
      </c>
      <c r="KR30" s="17"/>
      <c r="KS30" s="17"/>
      <c r="KT30" s="17"/>
      <c r="KU30" s="17">
        <v>0</v>
      </c>
      <c r="KV30" s="17">
        <v>2.2999999999999998</v>
      </c>
      <c r="KW30" s="17">
        <v>2.0425800000000001</v>
      </c>
      <c r="KX30" s="17">
        <v>2.0425800000000001</v>
      </c>
      <c r="KY30" s="17">
        <v>0.25741999999999998</v>
      </c>
      <c r="KZ30" s="17">
        <v>105.7</v>
      </c>
      <c r="LA30" s="17">
        <v>113.58575999999999</v>
      </c>
      <c r="LB30" s="17">
        <v>174.52261999999999</v>
      </c>
      <c r="LC30" s="17">
        <v>-68.822620000000001</v>
      </c>
      <c r="LD30" s="17">
        <v>122.2</v>
      </c>
      <c r="LE30" s="17">
        <v>122.9023</v>
      </c>
      <c r="LF30" s="17">
        <v>122.90224000000001</v>
      </c>
      <c r="LG30" s="17">
        <v>-0.70223999999999998</v>
      </c>
      <c r="LH30" s="17">
        <v>62</v>
      </c>
      <c r="LI30" s="17">
        <v>67.199219999999997</v>
      </c>
      <c r="LJ30" s="17">
        <v>67.199219999999997</v>
      </c>
      <c r="LK30" s="17">
        <v>-5.1992200000000004</v>
      </c>
      <c r="LL30" s="17">
        <v>63.4</v>
      </c>
      <c r="LM30" s="17">
        <v>65.84366</v>
      </c>
      <c r="LN30" s="17">
        <v>65.84366</v>
      </c>
      <c r="LO30" s="17">
        <v>-2.4436599999999999</v>
      </c>
      <c r="LP30" s="17">
        <v>30.6</v>
      </c>
      <c r="LQ30" s="17">
        <v>29.980560000000001</v>
      </c>
      <c r="LR30" s="17">
        <v>29.980560000000001</v>
      </c>
      <c r="LS30" s="17">
        <v>0.61943999999999999</v>
      </c>
      <c r="LT30" s="17"/>
      <c r="LU30" s="17"/>
      <c r="LV30" s="17"/>
      <c r="LW30" s="17">
        <v>0</v>
      </c>
      <c r="LX30" s="17"/>
      <c r="LY30" s="17"/>
      <c r="LZ30" s="17"/>
      <c r="MA30" s="17">
        <v>0</v>
      </c>
      <c r="MB30" s="17"/>
      <c r="MC30" s="17"/>
      <c r="MD30" s="17"/>
      <c r="ME30" s="17">
        <v>0</v>
      </c>
      <c r="MF30" s="17">
        <v>138.4</v>
      </c>
      <c r="MG30" s="17">
        <v>153.06012000000001</v>
      </c>
      <c r="MH30" s="17">
        <v>153.06012000000001</v>
      </c>
      <c r="MI30" s="17">
        <v>-14.660119999999999</v>
      </c>
      <c r="MJ30" s="17">
        <v>139</v>
      </c>
      <c r="MK30" s="17">
        <v>153.06012000000001</v>
      </c>
      <c r="ML30" s="17">
        <v>153.06012000000001</v>
      </c>
      <c r="MM30" s="17">
        <v>-14.06012</v>
      </c>
      <c r="MN30" s="17">
        <v>145.19999999999999</v>
      </c>
      <c r="MO30" s="17">
        <v>153.51975999999999</v>
      </c>
      <c r="MP30" s="17">
        <v>153.51975999999999</v>
      </c>
      <c r="MQ30" s="17">
        <v>-8.3197600000000005</v>
      </c>
      <c r="MR30" s="17"/>
      <c r="MS30" s="17"/>
      <c r="MT30" s="17"/>
      <c r="MU30" s="17">
        <v>0</v>
      </c>
      <c r="MV30" s="17"/>
      <c r="MW30" s="17"/>
      <c r="MX30" s="17"/>
      <c r="MY30" s="17">
        <v>0</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7.3</v>
      </c>
      <c r="NU30" s="17">
        <v>6.1913900000000002</v>
      </c>
      <c r="NV30" s="17">
        <v>7.0432300000000003</v>
      </c>
      <c r="NW30" s="17">
        <v>0.25677</v>
      </c>
      <c r="NX30" s="17">
        <v>3.9</v>
      </c>
      <c r="NY30" s="17">
        <v>4.0686799999999996</v>
      </c>
      <c r="NZ30" s="17">
        <v>7.3890099999999999</v>
      </c>
      <c r="OA30" s="17">
        <v>-3.4890099999999999</v>
      </c>
      <c r="OB30" s="17">
        <v>20</v>
      </c>
      <c r="OC30" s="17">
        <v>16.99708</v>
      </c>
      <c r="OD30" s="17">
        <v>17.492709999999999</v>
      </c>
      <c r="OE30" s="17">
        <v>2.5072899999999998</v>
      </c>
      <c r="OF30" s="17">
        <v>1.3</v>
      </c>
      <c r="OG30" s="17"/>
      <c r="OH30" s="17">
        <v>0.84799999999999998</v>
      </c>
      <c r="OI30" s="17">
        <v>0.45200000000000001</v>
      </c>
      <c r="OJ30" s="17">
        <v>120.6</v>
      </c>
      <c r="OK30" s="17">
        <v>101.6</v>
      </c>
      <c r="OL30" s="17">
        <v>104.76</v>
      </c>
      <c r="OM30" s="17">
        <v>15.84</v>
      </c>
      <c r="ON30" s="17">
        <v>61.9</v>
      </c>
      <c r="OO30" s="17"/>
      <c r="OP30" s="17">
        <v>44.621000000000002</v>
      </c>
      <c r="OQ30" s="17">
        <v>17.279</v>
      </c>
      <c r="OR30" s="17">
        <v>0</v>
      </c>
      <c r="OS30" s="17">
        <v>9.83</v>
      </c>
      <c r="OT30" s="17">
        <v>9.8339999999999996</v>
      </c>
      <c r="OU30" s="17">
        <v>-9.8339999999999996</v>
      </c>
      <c r="OV30" s="17">
        <v>0.3</v>
      </c>
      <c r="OW30" s="17"/>
      <c r="OX30" s="17">
        <v>0.3</v>
      </c>
      <c r="OY30" s="17">
        <v>0</v>
      </c>
      <c r="OZ30" s="17">
        <v>20.2</v>
      </c>
      <c r="PA30" s="17">
        <v>19.436340000000001</v>
      </c>
      <c r="PB30" s="17">
        <v>19.436350000000001</v>
      </c>
      <c r="PC30" s="17">
        <v>0.76365000000000005</v>
      </c>
      <c r="PD30" s="17">
        <v>9.9</v>
      </c>
      <c r="PE30" s="17">
        <v>9.9830000000000005</v>
      </c>
      <c r="PF30" s="17">
        <v>9.9830000000000005</v>
      </c>
      <c r="PG30" s="17">
        <v>-8.3000000000000004E-2</v>
      </c>
      <c r="PH30" s="17">
        <v>5.6</v>
      </c>
      <c r="PI30" s="17">
        <v>5.67</v>
      </c>
      <c r="PJ30" s="17">
        <v>5.67</v>
      </c>
      <c r="PK30" s="17">
        <v>-7.0000000000000007E-2</v>
      </c>
      <c r="PL30" s="17">
        <v>188.6</v>
      </c>
      <c r="PM30" s="17"/>
      <c r="PN30" s="17">
        <v>112.43899999999999</v>
      </c>
      <c r="PO30" s="17">
        <v>76.161000000000001</v>
      </c>
      <c r="PP30" s="17">
        <v>2.2000000000000002</v>
      </c>
      <c r="PQ30" s="17">
        <v>1</v>
      </c>
      <c r="PR30" s="17">
        <v>1</v>
      </c>
      <c r="PS30" s="17">
        <v>1.2</v>
      </c>
      <c r="PT30" s="17">
        <v>2.2999999999999998</v>
      </c>
      <c r="PU30" s="17">
        <v>1.8</v>
      </c>
      <c r="PV30" s="17">
        <v>1.8</v>
      </c>
      <c r="PW30" s="17">
        <v>0.5</v>
      </c>
      <c r="PX30" s="17">
        <v>5.0999999999999996</v>
      </c>
      <c r="PY30" s="17">
        <v>5</v>
      </c>
      <c r="PZ30" s="17">
        <v>5</v>
      </c>
      <c r="QA30" s="17">
        <v>0.1</v>
      </c>
      <c r="QB30" s="17">
        <v>20.6</v>
      </c>
      <c r="QC30" s="17">
        <v>20.274049999999999</v>
      </c>
      <c r="QD30" s="17">
        <v>20.274049999999999</v>
      </c>
      <c r="QE30" s="17">
        <v>0.32595000000000002</v>
      </c>
      <c r="QF30" s="17">
        <v>10</v>
      </c>
      <c r="QG30" s="17">
        <v>18.892130000000002</v>
      </c>
      <c r="QH30" s="17">
        <v>19.436350000000001</v>
      </c>
      <c r="QI30" s="17">
        <v>-9.4363499999999991</v>
      </c>
      <c r="QJ30" s="17">
        <v>18.8</v>
      </c>
      <c r="QK30" s="17">
        <v>17.006799999999998</v>
      </c>
      <c r="QL30" s="17">
        <v>17.492709999999999</v>
      </c>
      <c r="QM30" s="17">
        <v>1.3072900000000001</v>
      </c>
      <c r="QN30" s="17">
        <v>3.4</v>
      </c>
      <c r="QO30" s="17">
        <v>3.4</v>
      </c>
      <c r="QP30" s="17">
        <v>3.4</v>
      </c>
      <c r="QQ30" s="17">
        <v>0</v>
      </c>
      <c r="QR30" s="17">
        <v>18.399999999999999</v>
      </c>
      <c r="QS30" s="17">
        <v>17.376090000000001</v>
      </c>
      <c r="QT30" s="17">
        <v>17.881440000000001</v>
      </c>
      <c r="QU30" s="17">
        <v>0.51856000000000002</v>
      </c>
      <c r="QV30" s="17">
        <v>12.58</v>
      </c>
      <c r="QW30" s="17"/>
      <c r="QX30" s="17">
        <v>14.301</v>
      </c>
      <c r="QY30" s="17">
        <v>-1.7210000000000001</v>
      </c>
      <c r="QZ30" s="17">
        <v>16.47</v>
      </c>
      <c r="RA30" s="17"/>
      <c r="RB30" s="17">
        <v>17.167999999999999</v>
      </c>
      <c r="RC30" s="17">
        <v>-0.69799999999999995</v>
      </c>
      <c r="RD30" s="17">
        <v>23.8</v>
      </c>
      <c r="RE30" s="17">
        <v>19.82</v>
      </c>
      <c r="RF30" s="17">
        <v>19.818999999999999</v>
      </c>
      <c r="RG30" s="17">
        <v>3.9809999999999999</v>
      </c>
      <c r="RH30" s="17">
        <v>67.400000000000006</v>
      </c>
      <c r="RI30" s="17">
        <v>63.08</v>
      </c>
      <c r="RJ30" s="17">
        <v>63.078000000000003</v>
      </c>
      <c r="RK30" s="17">
        <v>4.3220000000000001</v>
      </c>
      <c r="RL30" s="17">
        <v>19.100000000000001</v>
      </c>
      <c r="RM30" s="17"/>
      <c r="RN30" s="17">
        <v>18.558</v>
      </c>
      <c r="RO30" s="17">
        <v>0.54200000000000004</v>
      </c>
      <c r="RP30" s="17">
        <v>3.3</v>
      </c>
      <c r="RQ30" s="17"/>
      <c r="RR30" s="17">
        <v>3.5009999999999999</v>
      </c>
      <c r="RS30" s="17">
        <v>-0.20100000000000001</v>
      </c>
      <c r="RT30" s="17">
        <v>13.2</v>
      </c>
      <c r="RU30" s="17">
        <v>6.4505600000000003</v>
      </c>
      <c r="RV30" s="17">
        <v>19.792000000000002</v>
      </c>
      <c r="RW30" s="17">
        <v>-6.5919999999999996</v>
      </c>
      <c r="RX30" s="17">
        <v>3</v>
      </c>
      <c r="RY30" s="17">
        <v>2</v>
      </c>
      <c r="RZ30" s="17">
        <v>2</v>
      </c>
      <c r="SA30" s="17">
        <v>1</v>
      </c>
      <c r="SB30" s="17"/>
      <c r="SC30" s="17"/>
      <c r="SD30" s="17">
        <v>0.4</v>
      </c>
      <c r="SE30" s="17">
        <v>-0.4</v>
      </c>
      <c r="SF30" s="17">
        <v>0</v>
      </c>
      <c r="SG30" s="17"/>
      <c r="SH30" s="17"/>
      <c r="SI30" s="17">
        <v>0</v>
      </c>
      <c r="SJ30" s="17">
        <v>19.8</v>
      </c>
      <c r="SK30" s="17">
        <v>18.62002</v>
      </c>
      <c r="SL30" s="17">
        <v>19.1448</v>
      </c>
      <c r="SM30" s="17">
        <v>0.6552</v>
      </c>
      <c r="SN30" s="17">
        <v>9.1</v>
      </c>
      <c r="SO30" s="17">
        <v>9.8000000000000007</v>
      </c>
      <c r="SP30" s="17">
        <v>9.8000000000000007</v>
      </c>
      <c r="SQ30" s="17">
        <v>-0.7</v>
      </c>
      <c r="SR30" s="17">
        <v>20.3</v>
      </c>
      <c r="SS30" s="17">
        <v>18.892130000000002</v>
      </c>
      <c r="ST30" s="17">
        <v>19.436350000000001</v>
      </c>
      <c r="SU30" s="17">
        <v>0.86365000000000003</v>
      </c>
      <c r="SV30" s="17">
        <v>20.3</v>
      </c>
      <c r="SW30" s="17">
        <v>18.892130000000002</v>
      </c>
      <c r="SX30" s="17">
        <v>19.436350000000001</v>
      </c>
      <c r="SY30" s="17">
        <v>0.86365000000000003</v>
      </c>
      <c r="SZ30" s="17">
        <v>20</v>
      </c>
      <c r="TA30" s="17">
        <v>18.697759999999999</v>
      </c>
      <c r="TB30" s="17">
        <v>19.241980000000002</v>
      </c>
      <c r="TC30" s="17">
        <v>0.75802000000000003</v>
      </c>
      <c r="TD30" s="17">
        <v>4.9000000000000004</v>
      </c>
      <c r="TE30" s="17">
        <v>9.3000000000000007</v>
      </c>
      <c r="TF30" s="17">
        <v>9.3040000000000003</v>
      </c>
      <c r="TG30" s="17">
        <v>-4.4039999999999999</v>
      </c>
      <c r="TH30" s="17">
        <v>36.4</v>
      </c>
      <c r="TI30" s="17">
        <v>28.23</v>
      </c>
      <c r="TJ30" s="17">
        <v>40.156999999999996</v>
      </c>
      <c r="TK30" s="17">
        <v>-3.7570000000000001</v>
      </c>
      <c r="TL30" s="17">
        <v>24.3</v>
      </c>
      <c r="TM30" s="17"/>
      <c r="TN30" s="17">
        <v>35.277000000000001</v>
      </c>
      <c r="TO30" s="17">
        <v>-10.977</v>
      </c>
      <c r="TP30" s="17">
        <v>74.599999999999994</v>
      </c>
      <c r="TQ30" s="17">
        <v>65</v>
      </c>
      <c r="TR30" s="17">
        <v>78.524000000000001</v>
      </c>
      <c r="TS30" s="17">
        <v>-3.9239999999999999</v>
      </c>
      <c r="TT30" s="17">
        <v>96.5</v>
      </c>
      <c r="TU30" s="17">
        <v>97.3</v>
      </c>
      <c r="TV30" s="17">
        <v>90.6</v>
      </c>
      <c r="TW30" s="17">
        <v>5.9</v>
      </c>
      <c r="TX30" s="17">
        <v>13</v>
      </c>
      <c r="TY30" s="17">
        <v>9.5</v>
      </c>
      <c r="TZ30" s="17">
        <v>4.5960000000000001</v>
      </c>
      <c r="UA30" s="17">
        <v>8.4039999999999999</v>
      </c>
      <c r="UB30" s="17">
        <v>12.7</v>
      </c>
      <c r="UC30" s="17">
        <v>7.77</v>
      </c>
      <c r="UD30" s="17">
        <v>7.7729999999999997</v>
      </c>
      <c r="UE30" s="17">
        <v>4.9269999999999996</v>
      </c>
      <c r="UF30" s="17">
        <v>21.3</v>
      </c>
      <c r="UG30" s="17"/>
      <c r="UH30" s="17">
        <v>46.56</v>
      </c>
      <c r="UI30" s="17">
        <v>-25.26</v>
      </c>
      <c r="UJ30" s="17">
        <v>20.9</v>
      </c>
      <c r="UK30" s="17">
        <v>18.892130000000002</v>
      </c>
      <c r="UL30" s="17">
        <v>19.436350000000001</v>
      </c>
      <c r="UM30" s="17">
        <v>1.4636499999999999</v>
      </c>
      <c r="UN30" s="17">
        <v>7.4</v>
      </c>
      <c r="UO30" s="17">
        <v>8.1999999999999993</v>
      </c>
      <c r="UP30" s="17">
        <v>8.1999999999999993</v>
      </c>
      <c r="UQ30" s="17">
        <v>-0.8</v>
      </c>
      <c r="UR30" s="17">
        <v>6.6</v>
      </c>
      <c r="US30" s="17">
        <v>6.1</v>
      </c>
      <c r="UT30" s="17">
        <v>6.1</v>
      </c>
      <c r="UU30" s="17">
        <v>0.5</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20.100000000000001</v>
      </c>
      <c r="VE30" s="17">
        <v>18.892130000000002</v>
      </c>
      <c r="VF30" s="17">
        <v>19.436350000000001</v>
      </c>
      <c r="VG30" s="17">
        <v>0.66364999999999996</v>
      </c>
      <c r="VH30" s="17">
        <v>0.6</v>
      </c>
      <c r="VI30" s="17">
        <v>8.51</v>
      </c>
      <c r="VJ30" s="17">
        <v>8.5050000000000008</v>
      </c>
      <c r="VK30" s="17">
        <v>-7.9050000000000002</v>
      </c>
      <c r="VL30" s="17">
        <v>243.1</v>
      </c>
      <c r="VM30" s="17"/>
      <c r="VN30" s="17">
        <v>143.14400000000001</v>
      </c>
      <c r="VO30" s="17">
        <v>99.956000000000003</v>
      </c>
      <c r="VP30" s="17">
        <v>11.2</v>
      </c>
      <c r="VQ30" s="17"/>
      <c r="VR30" s="17">
        <v>16.062999999999999</v>
      </c>
      <c r="VS30" s="17">
        <v>-4.8630000000000004</v>
      </c>
      <c r="VT30" s="17">
        <v>146.5</v>
      </c>
      <c r="VU30" s="17"/>
      <c r="VV30" s="17">
        <v>127.98099999999999</v>
      </c>
      <c r="VW30" s="17">
        <v>18.518999999999998</v>
      </c>
      <c r="VX30" s="17">
        <v>0.3</v>
      </c>
      <c r="VY30" s="17">
        <v>0.6</v>
      </c>
      <c r="VZ30" s="17">
        <v>0.6</v>
      </c>
      <c r="WA30" s="17">
        <v>-0.3</v>
      </c>
      <c r="WB30" s="17">
        <v>51.4</v>
      </c>
      <c r="WC30" s="17">
        <v>26.6</v>
      </c>
      <c r="WD30" s="17">
        <v>52</v>
      </c>
      <c r="WE30" s="17">
        <v>-0.6</v>
      </c>
      <c r="WF30" s="17">
        <v>64.5</v>
      </c>
      <c r="WG30" s="17">
        <v>43</v>
      </c>
      <c r="WH30" s="17">
        <v>52</v>
      </c>
      <c r="WI30" s="17">
        <v>12.5</v>
      </c>
      <c r="WJ30" s="17">
        <v>108.1</v>
      </c>
      <c r="WK30" s="17"/>
      <c r="WL30" s="17">
        <v>99.234999999999999</v>
      </c>
      <c r="WM30" s="17">
        <v>8.8650000000000002</v>
      </c>
      <c r="WN30" s="17">
        <v>3.3</v>
      </c>
      <c r="WO30" s="17">
        <v>4.2</v>
      </c>
      <c r="WP30" s="17">
        <v>4.2</v>
      </c>
      <c r="WQ30" s="17">
        <v>-0.9</v>
      </c>
      <c r="WR30" s="17">
        <v>1.1000000000000001</v>
      </c>
      <c r="WS30" s="17">
        <v>1.2</v>
      </c>
      <c r="WT30" s="17">
        <v>1.2</v>
      </c>
      <c r="WU30" s="17">
        <v>-0.1</v>
      </c>
      <c r="WV30" s="17">
        <v>2</v>
      </c>
      <c r="WW30" s="17">
        <v>2.4</v>
      </c>
      <c r="WX30" s="17">
        <v>2.4</v>
      </c>
      <c r="WY30" s="17">
        <v>-0.4</v>
      </c>
      <c r="WZ30" s="17">
        <v>1</v>
      </c>
      <c r="XA30" s="17">
        <v>1.4</v>
      </c>
      <c r="XB30" s="17">
        <v>1.4</v>
      </c>
      <c r="XC30" s="17">
        <v>-0.4</v>
      </c>
      <c r="XD30" s="17">
        <v>17.5</v>
      </c>
      <c r="XE30" s="17"/>
      <c r="XF30" s="17">
        <v>13.914999999999999</v>
      </c>
      <c r="XG30" s="17">
        <v>3.585</v>
      </c>
      <c r="XH30" s="17">
        <v>8.9</v>
      </c>
      <c r="XI30" s="17">
        <v>9</v>
      </c>
      <c r="XJ30" s="17">
        <v>9</v>
      </c>
      <c r="XK30" s="17">
        <v>-0.1</v>
      </c>
      <c r="XL30" s="17">
        <v>20</v>
      </c>
      <c r="XM30" s="17">
        <v>18.697759999999999</v>
      </c>
      <c r="XN30" s="17">
        <v>19.241980000000002</v>
      </c>
      <c r="XO30" s="17">
        <v>0.75802000000000003</v>
      </c>
      <c r="XP30" s="17">
        <v>5.5</v>
      </c>
      <c r="XQ30" s="17">
        <v>10.7</v>
      </c>
      <c r="XR30" s="17">
        <v>10.7</v>
      </c>
      <c r="XS30" s="17">
        <v>-5.2</v>
      </c>
      <c r="XT30" s="17">
        <v>26.8</v>
      </c>
      <c r="XU30" s="17">
        <v>29</v>
      </c>
      <c r="XV30" s="17">
        <v>29</v>
      </c>
      <c r="XW30" s="17">
        <v>-2.2000000000000002</v>
      </c>
      <c r="XX30" s="17">
        <v>34.5</v>
      </c>
      <c r="XY30" s="17">
        <v>29</v>
      </c>
      <c r="XZ30" s="17">
        <v>29</v>
      </c>
      <c r="YA30" s="17">
        <v>5.5</v>
      </c>
      <c r="YB30" s="17">
        <v>14</v>
      </c>
      <c r="YC30" s="17">
        <v>14</v>
      </c>
      <c r="YD30" s="17">
        <v>14</v>
      </c>
      <c r="YE30" s="17">
        <v>0</v>
      </c>
      <c r="YF30" s="17">
        <v>17.2</v>
      </c>
      <c r="YG30" s="17">
        <v>16</v>
      </c>
      <c r="YH30" s="17">
        <v>16</v>
      </c>
      <c r="YI30" s="17">
        <v>1.2</v>
      </c>
      <c r="YJ30" s="17">
        <v>8.8000000000000007</v>
      </c>
      <c r="YK30" s="17">
        <v>8.32</v>
      </c>
      <c r="YL30" s="17">
        <v>8.32</v>
      </c>
      <c r="YM30" s="17">
        <v>0.48</v>
      </c>
      <c r="YN30" s="17">
        <v>11</v>
      </c>
      <c r="YO30" s="17">
        <v>11</v>
      </c>
      <c r="YP30" s="17">
        <v>11</v>
      </c>
      <c r="YQ30" s="17">
        <v>0</v>
      </c>
      <c r="YR30" s="17">
        <v>23</v>
      </c>
      <c r="YS30" s="17">
        <v>22</v>
      </c>
      <c r="YT30" s="17">
        <v>22</v>
      </c>
      <c r="YU30" s="17">
        <v>1</v>
      </c>
    </row>
    <row r="31" spans="1:671" ht="24" customHeight="1" x14ac:dyDescent="0.3">
      <c r="A31" s="1"/>
      <c r="B31" s="16" t="s">
        <v>67</v>
      </c>
      <c r="C31" s="16" t="s">
        <v>809</v>
      </c>
      <c r="D31" s="17">
        <v>201</v>
      </c>
      <c r="E31" s="17">
        <v>203.40136000000001</v>
      </c>
      <c r="F31" s="17">
        <v>203.40136000000001</v>
      </c>
      <c r="G31" s="17">
        <v>-2.4013599999999999</v>
      </c>
      <c r="H31" s="17">
        <v>605.9</v>
      </c>
      <c r="I31" s="17">
        <v>596.92533000000003</v>
      </c>
      <c r="J31" s="17">
        <v>596.92534000000001</v>
      </c>
      <c r="K31" s="17">
        <v>8.9746600000000001</v>
      </c>
      <c r="L31" s="17">
        <v>206.2</v>
      </c>
      <c r="M31" s="17">
        <v>194.37914000000001</v>
      </c>
      <c r="N31" s="17">
        <v>194.37914000000001</v>
      </c>
      <c r="O31" s="17">
        <v>11.82086</v>
      </c>
      <c r="P31" s="17"/>
      <c r="Q31" s="17"/>
      <c r="R31" s="17"/>
      <c r="S31" s="17">
        <v>0</v>
      </c>
      <c r="T31" s="17"/>
      <c r="U31" s="17"/>
      <c r="V31" s="17"/>
      <c r="W31" s="17">
        <v>0</v>
      </c>
      <c r="X31" s="17">
        <v>88.8</v>
      </c>
      <c r="Y31" s="17">
        <v>91.867829999999998</v>
      </c>
      <c r="Z31" s="17">
        <v>91.867829999999998</v>
      </c>
      <c r="AA31" s="17">
        <v>-3.0678299999999998</v>
      </c>
      <c r="AB31" s="17">
        <v>237.6</v>
      </c>
      <c r="AC31" s="17">
        <v>242</v>
      </c>
      <c r="AD31" s="17">
        <v>242</v>
      </c>
      <c r="AE31" s="17">
        <v>-4.4000000000000004</v>
      </c>
      <c r="AF31" s="17"/>
      <c r="AG31" s="17"/>
      <c r="AH31" s="17"/>
      <c r="AI31" s="17">
        <v>0</v>
      </c>
      <c r="AJ31" s="17"/>
      <c r="AK31" s="17"/>
      <c r="AL31" s="17"/>
      <c r="AM31" s="17">
        <v>0</v>
      </c>
      <c r="AN31" s="17"/>
      <c r="AO31" s="17"/>
      <c r="AP31" s="17"/>
      <c r="AQ31" s="17">
        <v>0</v>
      </c>
      <c r="AR31" s="17">
        <v>106</v>
      </c>
      <c r="AS31" s="17">
        <v>202.64997</v>
      </c>
      <c r="AT31" s="17">
        <v>187.01346000000001</v>
      </c>
      <c r="AU31" s="17">
        <v>-81.013459999999995</v>
      </c>
      <c r="AV31" s="17">
        <v>192.5</v>
      </c>
      <c r="AW31" s="17">
        <v>205.26273</v>
      </c>
      <c r="AX31" s="17">
        <v>205.26274000000001</v>
      </c>
      <c r="AY31" s="17">
        <v>-12.762740000000001</v>
      </c>
      <c r="AZ31" s="17"/>
      <c r="BA31" s="17"/>
      <c r="BB31" s="17"/>
      <c r="BC31" s="17">
        <v>0</v>
      </c>
      <c r="BD31" s="17">
        <v>194.2</v>
      </c>
      <c r="BE31" s="17">
        <v>207.24285</v>
      </c>
      <c r="BF31" s="17">
        <v>207.24285</v>
      </c>
      <c r="BG31" s="17">
        <v>-13.04285</v>
      </c>
      <c r="BH31" s="17">
        <v>105.2</v>
      </c>
      <c r="BI31" s="17">
        <v>103.93259999999999</v>
      </c>
      <c r="BJ31" s="17">
        <v>103.93259999999999</v>
      </c>
      <c r="BK31" s="17">
        <v>1.2674000000000001</v>
      </c>
      <c r="BL31" s="17">
        <v>548.29999999999995</v>
      </c>
      <c r="BM31" s="17">
        <v>557.29154000000005</v>
      </c>
      <c r="BN31" s="17">
        <v>557.29155000000003</v>
      </c>
      <c r="BO31" s="17">
        <v>-8.9915500000000002</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164.2</v>
      </c>
      <c r="CK31" s="17">
        <v>164.06704999999999</v>
      </c>
      <c r="CL31" s="17">
        <v>164.06706</v>
      </c>
      <c r="CM31" s="17">
        <v>0.13294</v>
      </c>
      <c r="CN31" s="17">
        <v>7.4</v>
      </c>
      <c r="CO31" s="17">
        <v>5.1383299999999998</v>
      </c>
      <c r="CP31" s="17">
        <v>5.1383299999999998</v>
      </c>
      <c r="CQ31" s="17">
        <v>2.2616700000000001</v>
      </c>
      <c r="CR31" s="17">
        <v>4.9000000000000004</v>
      </c>
      <c r="CS31" s="17">
        <v>2.8204899999999999</v>
      </c>
      <c r="CT31" s="17">
        <v>2.8205</v>
      </c>
      <c r="CU31" s="17">
        <v>2.0794999999999999</v>
      </c>
      <c r="CV31" s="17">
        <v>4.0999999999999996</v>
      </c>
      <c r="CW31" s="17"/>
      <c r="CX31" s="17"/>
      <c r="CY31" s="17">
        <v>4.0999999999999996</v>
      </c>
      <c r="CZ31" s="17">
        <v>2.2000000000000002</v>
      </c>
      <c r="DA31" s="17">
        <v>1.5133099999999999</v>
      </c>
      <c r="DB31" s="17">
        <v>1.5133099999999999</v>
      </c>
      <c r="DC31" s="17">
        <v>0.68669000000000002</v>
      </c>
      <c r="DD31" s="17">
        <v>12.5</v>
      </c>
      <c r="DE31" s="17">
        <v>14.933909999999999</v>
      </c>
      <c r="DF31" s="17">
        <v>14.933920000000001</v>
      </c>
      <c r="DG31" s="17">
        <v>-2.4339200000000001</v>
      </c>
      <c r="DH31" s="17">
        <v>142.1</v>
      </c>
      <c r="DI31" s="17">
        <v>142.44409999999999</v>
      </c>
      <c r="DJ31" s="17">
        <v>142.44412</v>
      </c>
      <c r="DK31" s="17">
        <v>-0.34411999999999998</v>
      </c>
      <c r="DL31" s="17"/>
      <c r="DM31" s="17"/>
      <c r="DN31" s="17"/>
      <c r="DO31" s="17">
        <v>0</v>
      </c>
      <c r="DP31" s="17"/>
      <c r="DQ31" s="17"/>
      <c r="DR31" s="17"/>
      <c r="DS31" s="17">
        <v>0</v>
      </c>
      <c r="DT31" s="17"/>
      <c r="DU31" s="17"/>
      <c r="DV31" s="17"/>
      <c r="DW31" s="17">
        <v>0</v>
      </c>
      <c r="DX31" s="17"/>
      <c r="DY31" s="17"/>
      <c r="DZ31" s="17"/>
      <c r="EA31" s="17">
        <v>0</v>
      </c>
      <c r="EB31" s="17">
        <v>110.4</v>
      </c>
      <c r="EC31" s="17">
        <v>112.46647</v>
      </c>
      <c r="ED31" s="17">
        <v>112.46647</v>
      </c>
      <c r="EE31" s="17">
        <v>-2.0664699999999998</v>
      </c>
      <c r="EF31" s="17">
        <v>220.3</v>
      </c>
      <c r="EG31" s="17">
        <v>220.69499999999999</v>
      </c>
      <c r="EH31" s="17">
        <v>220.69499999999999</v>
      </c>
      <c r="EI31" s="17">
        <v>-0.39500000000000002</v>
      </c>
      <c r="EJ31" s="17"/>
      <c r="EK31" s="17"/>
      <c r="EL31" s="17"/>
      <c r="EM31" s="17">
        <v>0</v>
      </c>
      <c r="EN31" s="17"/>
      <c r="EO31" s="17"/>
      <c r="EP31" s="17"/>
      <c r="EQ31" s="17">
        <v>0</v>
      </c>
      <c r="ER31" s="17"/>
      <c r="ES31" s="17"/>
      <c r="ET31" s="17"/>
      <c r="EU31" s="17">
        <v>0</v>
      </c>
      <c r="EV31" s="17">
        <v>6.5</v>
      </c>
      <c r="EW31" s="17">
        <v>6.39</v>
      </c>
      <c r="EX31" s="17">
        <v>6.39</v>
      </c>
      <c r="EY31" s="17">
        <v>0.11</v>
      </c>
      <c r="EZ31" s="17">
        <v>457.2</v>
      </c>
      <c r="FA31" s="17">
        <v>449.28084999999999</v>
      </c>
      <c r="FB31" s="17">
        <v>449.28086000000002</v>
      </c>
      <c r="FC31" s="17">
        <v>7.9191399999999996</v>
      </c>
      <c r="FD31" s="17">
        <v>79.7</v>
      </c>
      <c r="FE31" s="17">
        <v>81.635570000000001</v>
      </c>
      <c r="FF31" s="17">
        <v>81.635570000000001</v>
      </c>
      <c r="FG31" s="17">
        <v>-1.93557</v>
      </c>
      <c r="FH31" s="17">
        <v>142</v>
      </c>
      <c r="FI31" s="17">
        <v>142.04259999999999</v>
      </c>
      <c r="FJ31" s="17">
        <v>142.04259999999999</v>
      </c>
      <c r="FK31" s="17">
        <v>-4.2599999999999999E-2</v>
      </c>
      <c r="FL31" s="17">
        <v>42</v>
      </c>
      <c r="FM31" s="17">
        <v>41.89893</v>
      </c>
      <c r="FN31" s="17">
        <v>41.89893</v>
      </c>
      <c r="FO31" s="17">
        <v>0.10106999999999999</v>
      </c>
      <c r="FP31" s="17">
        <v>18.399999999999999</v>
      </c>
      <c r="FQ31" s="17">
        <v>19.21088</v>
      </c>
      <c r="FR31" s="17">
        <v>19.21088</v>
      </c>
      <c r="FS31" s="17">
        <v>-0.81088000000000005</v>
      </c>
      <c r="FT31" s="17">
        <v>18.899999999999999</v>
      </c>
      <c r="FU31" s="17">
        <v>17.657920000000001</v>
      </c>
      <c r="FV31" s="17">
        <v>18.172979999999999</v>
      </c>
      <c r="FW31" s="17">
        <v>0.72702</v>
      </c>
      <c r="FX31" s="17">
        <v>88.9</v>
      </c>
      <c r="FY31" s="17">
        <v>87.773560000000003</v>
      </c>
      <c r="FZ31" s="17">
        <v>87.773570000000007</v>
      </c>
      <c r="GA31" s="17">
        <v>1.12643</v>
      </c>
      <c r="GB31" s="17">
        <v>160.5</v>
      </c>
      <c r="GC31" s="17">
        <v>166.66181</v>
      </c>
      <c r="GD31" s="17">
        <v>166.66181</v>
      </c>
      <c r="GE31" s="17">
        <v>-6.16181</v>
      </c>
      <c r="GF31" s="17">
        <v>160.5</v>
      </c>
      <c r="GG31" s="17">
        <v>166.66181</v>
      </c>
      <c r="GH31" s="17">
        <v>166.66181</v>
      </c>
      <c r="GI31" s="17">
        <v>-6.16181</v>
      </c>
      <c r="GJ31" s="17">
        <v>174.4</v>
      </c>
      <c r="GK31" s="17">
        <v>167.16229000000001</v>
      </c>
      <c r="GL31" s="17">
        <v>167.16229000000001</v>
      </c>
      <c r="GM31" s="17">
        <v>7.2377099999999999</v>
      </c>
      <c r="GN31" s="17">
        <v>105.8</v>
      </c>
      <c r="GO31" s="17">
        <v>110.48202000000001</v>
      </c>
      <c r="GP31" s="17">
        <v>110.48202000000001</v>
      </c>
      <c r="GQ31" s="17">
        <v>-4.6820199999999996</v>
      </c>
      <c r="GR31" s="17">
        <v>17.2</v>
      </c>
      <c r="GS31" s="17">
        <v>18.000080000000001</v>
      </c>
      <c r="GT31" s="17">
        <v>18.46453</v>
      </c>
      <c r="GU31" s="17">
        <v>-1.2645299999999999</v>
      </c>
      <c r="GV31" s="17">
        <v>46</v>
      </c>
      <c r="GW31" s="17">
        <v>44.103009999999998</v>
      </c>
      <c r="GX31" s="17">
        <v>44.103009999999998</v>
      </c>
      <c r="GY31" s="17">
        <v>1.89699</v>
      </c>
      <c r="GZ31" s="17">
        <v>2.1</v>
      </c>
      <c r="HA31" s="17">
        <v>4.5483500000000001</v>
      </c>
      <c r="HB31" s="17">
        <v>4.5483500000000001</v>
      </c>
      <c r="HC31" s="17">
        <v>-2.44835</v>
      </c>
      <c r="HD31" s="17">
        <v>17.399999999999999</v>
      </c>
      <c r="HE31" s="17">
        <v>17.28</v>
      </c>
      <c r="HF31" s="17">
        <v>17.28</v>
      </c>
      <c r="HG31" s="17">
        <v>0.12</v>
      </c>
      <c r="HH31" s="17">
        <v>131.6</v>
      </c>
      <c r="HI31" s="17">
        <v>164.13148000000001</v>
      </c>
      <c r="HJ31" s="17">
        <v>164.13149000000001</v>
      </c>
      <c r="HK31" s="17">
        <v>-32.531489999999998</v>
      </c>
      <c r="HL31" s="17"/>
      <c r="HM31" s="17"/>
      <c r="HN31" s="17"/>
      <c r="HO31" s="17">
        <v>0</v>
      </c>
      <c r="HP31" s="17"/>
      <c r="HQ31" s="17"/>
      <c r="HR31" s="17"/>
      <c r="HS31" s="17">
        <v>0</v>
      </c>
      <c r="HT31" s="17">
        <v>46.1</v>
      </c>
      <c r="HU31" s="17">
        <v>47.485909999999997</v>
      </c>
      <c r="HV31" s="17">
        <v>39.700180000000003</v>
      </c>
      <c r="HW31" s="17">
        <v>6.3998200000000001</v>
      </c>
      <c r="HX31" s="17"/>
      <c r="HY31" s="17"/>
      <c r="HZ31" s="17"/>
      <c r="IA31" s="17">
        <v>0</v>
      </c>
      <c r="IB31" s="17"/>
      <c r="IC31" s="17"/>
      <c r="ID31" s="17"/>
      <c r="IE31" s="17">
        <v>0</v>
      </c>
      <c r="IF31" s="17">
        <v>44.6</v>
      </c>
      <c r="IG31" s="17">
        <v>45.265300000000003</v>
      </c>
      <c r="IH31" s="17">
        <v>45.265309999999999</v>
      </c>
      <c r="II31" s="17">
        <v>-0.66530999999999996</v>
      </c>
      <c r="IJ31" s="17"/>
      <c r="IK31" s="17"/>
      <c r="IL31" s="17"/>
      <c r="IM31" s="17">
        <v>0</v>
      </c>
      <c r="IN31" s="17"/>
      <c r="IO31" s="17"/>
      <c r="IP31" s="17"/>
      <c r="IQ31" s="17">
        <v>0</v>
      </c>
      <c r="IR31" s="17"/>
      <c r="IS31" s="17"/>
      <c r="IT31" s="17"/>
      <c r="IU31" s="17">
        <v>0</v>
      </c>
      <c r="IV31" s="17">
        <v>127.1</v>
      </c>
      <c r="IW31" s="17">
        <v>124.8415</v>
      </c>
      <c r="IX31" s="17">
        <v>132.83837</v>
      </c>
      <c r="IY31" s="17">
        <v>-5.7383699999999997</v>
      </c>
      <c r="IZ31" s="17">
        <v>62</v>
      </c>
      <c r="JA31" s="17"/>
      <c r="JB31" s="17"/>
      <c r="JC31" s="17">
        <v>62</v>
      </c>
      <c r="JD31" s="17">
        <v>63.9</v>
      </c>
      <c r="JE31" s="17">
        <v>88.25958</v>
      </c>
      <c r="JF31" s="17"/>
      <c r="JG31" s="17">
        <v>63.9</v>
      </c>
      <c r="JH31" s="17">
        <v>195.7</v>
      </c>
      <c r="JI31" s="17">
        <v>202.72198</v>
      </c>
      <c r="JJ31" s="17">
        <v>184.53805</v>
      </c>
      <c r="JK31" s="17">
        <v>11.161949999999999</v>
      </c>
      <c r="JL31" s="17"/>
      <c r="JM31" s="17"/>
      <c r="JN31" s="17"/>
      <c r="JO31" s="17">
        <v>0</v>
      </c>
      <c r="JP31" s="17">
        <v>71.2</v>
      </c>
      <c r="JQ31" s="17">
        <v>73.590999999999994</v>
      </c>
      <c r="JR31" s="17">
        <v>73.590999999999994</v>
      </c>
      <c r="JS31" s="17">
        <v>-2.391</v>
      </c>
      <c r="JT31" s="17">
        <v>34.5</v>
      </c>
      <c r="JU31" s="17">
        <v>36.905990000000003</v>
      </c>
      <c r="JV31" s="17">
        <v>36.905999999999999</v>
      </c>
      <c r="JW31" s="17">
        <v>-2.4060000000000001</v>
      </c>
      <c r="JX31" s="17"/>
      <c r="JY31" s="17"/>
      <c r="JZ31" s="17"/>
      <c r="KA31" s="17">
        <v>0</v>
      </c>
      <c r="KB31" s="17"/>
      <c r="KC31" s="17"/>
      <c r="KD31" s="17"/>
      <c r="KE31" s="17">
        <v>0</v>
      </c>
      <c r="KF31" s="17"/>
      <c r="KG31" s="17"/>
      <c r="KH31" s="17"/>
      <c r="KI31" s="17">
        <v>0</v>
      </c>
      <c r="KJ31" s="17"/>
      <c r="KK31" s="17"/>
      <c r="KL31" s="17">
        <v>36</v>
      </c>
      <c r="KM31" s="17">
        <v>-36</v>
      </c>
      <c r="KN31" s="17"/>
      <c r="KO31" s="17"/>
      <c r="KP31" s="17"/>
      <c r="KQ31" s="17">
        <v>0</v>
      </c>
      <c r="KR31" s="17"/>
      <c r="KS31" s="17"/>
      <c r="KT31" s="17"/>
      <c r="KU31" s="17">
        <v>0</v>
      </c>
      <c r="KV31" s="17">
        <v>2.2999999999999998</v>
      </c>
      <c r="KW31" s="17">
        <v>2.0425800000000001</v>
      </c>
      <c r="KX31" s="17">
        <v>2.0425800000000001</v>
      </c>
      <c r="KY31" s="17">
        <v>0.25741999999999998</v>
      </c>
      <c r="KZ31" s="17">
        <v>113.9</v>
      </c>
      <c r="LA31" s="17">
        <v>115.01622</v>
      </c>
      <c r="LB31" s="17">
        <v>174.90254999999999</v>
      </c>
      <c r="LC31" s="17">
        <v>-61.002549999999999</v>
      </c>
      <c r="LD31" s="17">
        <v>111.7</v>
      </c>
      <c r="LE31" s="17">
        <v>123.61189</v>
      </c>
      <c r="LF31" s="17">
        <v>122.90225</v>
      </c>
      <c r="LG31" s="17">
        <v>-11.202249999999999</v>
      </c>
      <c r="LH31" s="17">
        <v>60.9</v>
      </c>
      <c r="LI31" s="17">
        <v>67.199219999999997</v>
      </c>
      <c r="LJ31" s="17">
        <v>67.199219999999997</v>
      </c>
      <c r="LK31" s="17">
        <v>-6.29922</v>
      </c>
      <c r="LL31" s="17">
        <v>63.3</v>
      </c>
      <c r="LM31" s="17">
        <v>65.84366</v>
      </c>
      <c r="LN31" s="17">
        <v>65.84366</v>
      </c>
      <c r="LO31" s="17">
        <v>-2.54366</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139.1</v>
      </c>
      <c r="MG31" s="17">
        <v>153.06012000000001</v>
      </c>
      <c r="MH31" s="17">
        <v>153.06012000000001</v>
      </c>
      <c r="MI31" s="17">
        <v>-13.96012</v>
      </c>
      <c r="MJ31" s="17">
        <v>139.4</v>
      </c>
      <c r="MK31" s="17">
        <v>153.06012000000001</v>
      </c>
      <c r="ML31" s="17">
        <v>153.06012000000001</v>
      </c>
      <c r="MM31" s="17">
        <v>-13.660119999999999</v>
      </c>
      <c r="MN31" s="17">
        <v>146</v>
      </c>
      <c r="MO31" s="17">
        <v>153.51975999999999</v>
      </c>
      <c r="MP31" s="17">
        <v>153.51975999999999</v>
      </c>
      <c r="MQ31" s="17">
        <v>-7.5197599999999998</v>
      </c>
      <c r="MR31" s="17"/>
      <c r="MS31" s="17"/>
      <c r="MT31" s="17"/>
      <c r="MU31" s="17">
        <v>0</v>
      </c>
      <c r="MV31" s="17"/>
      <c r="MW31" s="17"/>
      <c r="MX31" s="17"/>
      <c r="MY31" s="17">
        <v>0</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7.4</v>
      </c>
      <c r="NU31" s="17">
        <v>6.1913900000000002</v>
      </c>
      <c r="NV31" s="17">
        <v>7.0432300000000003</v>
      </c>
      <c r="NW31" s="17">
        <v>0.35676999999999998</v>
      </c>
      <c r="NX31" s="17">
        <v>4.0999999999999996</v>
      </c>
      <c r="NY31" s="17">
        <v>4.0686799999999996</v>
      </c>
      <c r="NZ31" s="17">
        <v>7.3890099999999999</v>
      </c>
      <c r="OA31" s="17">
        <v>-3.2890100000000002</v>
      </c>
      <c r="OB31" s="17">
        <v>20</v>
      </c>
      <c r="OC31" s="17">
        <v>16.99708</v>
      </c>
      <c r="OD31" s="17">
        <v>17.492709999999999</v>
      </c>
      <c r="OE31" s="17">
        <v>2.5072899999999998</v>
      </c>
      <c r="OF31" s="17">
        <v>1.3</v>
      </c>
      <c r="OG31" s="17"/>
      <c r="OH31" s="17">
        <v>0.84</v>
      </c>
      <c r="OI31" s="17">
        <v>0.46</v>
      </c>
      <c r="OJ31" s="17">
        <v>120.1</v>
      </c>
      <c r="OK31" s="17">
        <v>103.5</v>
      </c>
      <c r="OL31" s="17">
        <v>107.59</v>
      </c>
      <c r="OM31" s="17">
        <v>12.51</v>
      </c>
      <c r="ON31" s="17">
        <v>75.900000000000006</v>
      </c>
      <c r="OO31" s="17"/>
      <c r="OP31" s="17">
        <v>34.645000000000003</v>
      </c>
      <c r="OQ31" s="17">
        <v>41.255000000000003</v>
      </c>
      <c r="OR31" s="17">
        <v>0</v>
      </c>
      <c r="OS31" s="17">
        <v>10.75</v>
      </c>
      <c r="OT31" s="17">
        <v>10.75</v>
      </c>
      <c r="OU31" s="17">
        <v>-10.75</v>
      </c>
      <c r="OV31" s="17">
        <v>0.4</v>
      </c>
      <c r="OW31" s="17"/>
      <c r="OX31" s="17">
        <v>0.4</v>
      </c>
      <c r="OY31" s="17">
        <v>0</v>
      </c>
      <c r="OZ31" s="17">
        <v>20.3</v>
      </c>
      <c r="PA31" s="17">
        <v>19.436340000000001</v>
      </c>
      <c r="PB31" s="17">
        <v>19.436350000000001</v>
      </c>
      <c r="PC31" s="17">
        <v>0.86365000000000003</v>
      </c>
      <c r="PD31" s="17">
        <v>9.9</v>
      </c>
      <c r="PE31" s="17">
        <v>9.9830000000000005</v>
      </c>
      <c r="PF31" s="17">
        <v>9.9830000000000005</v>
      </c>
      <c r="PG31" s="17">
        <v>-8.3000000000000004E-2</v>
      </c>
      <c r="PH31" s="17">
        <v>5.5</v>
      </c>
      <c r="PI31" s="17">
        <v>5.67</v>
      </c>
      <c r="PJ31" s="17">
        <v>5.67</v>
      </c>
      <c r="PK31" s="17">
        <v>-0.17</v>
      </c>
      <c r="PL31" s="17">
        <v>146.80000000000001</v>
      </c>
      <c r="PM31" s="17"/>
      <c r="PN31" s="17">
        <v>86.730999999999995</v>
      </c>
      <c r="PO31" s="17">
        <v>60.069000000000003</v>
      </c>
      <c r="PP31" s="17">
        <v>2.2000000000000002</v>
      </c>
      <c r="PQ31" s="17">
        <v>1</v>
      </c>
      <c r="PR31" s="17">
        <v>1</v>
      </c>
      <c r="PS31" s="17">
        <v>1.2</v>
      </c>
      <c r="PT31" s="17">
        <v>2.9</v>
      </c>
      <c r="PU31" s="17">
        <v>1.8</v>
      </c>
      <c r="PV31" s="17">
        <v>1.8</v>
      </c>
      <c r="PW31" s="17">
        <v>1.1000000000000001</v>
      </c>
      <c r="PX31" s="17">
        <v>5.0999999999999996</v>
      </c>
      <c r="PY31" s="17">
        <v>5</v>
      </c>
      <c r="PZ31" s="17">
        <v>5</v>
      </c>
      <c r="QA31" s="17">
        <v>0.1</v>
      </c>
      <c r="QB31" s="17">
        <v>20.3</v>
      </c>
      <c r="QC31" s="17">
        <v>20.274049999999999</v>
      </c>
      <c r="QD31" s="17">
        <v>20.274049999999999</v>
      </c>
      <c r="QE31" s="17">
        <v>2.5950000000000001E-2</v>
      </c>
      <c r="QF31" s="17">
        <v>10</v>
      </c>
      <c r="QG31" s="17">
        <v>18.892130000000002</v>
      </c>
      <c r="QH31" s="17">
        <v>19.436350000000001</v>
      </c>
      <c r="QI31" s="17">
        <v>-9.4363499999999991</v>
      </c>
      <c r="QJ31" s="17">
        <v>18.8</v>
      </c>
      <c r="QK31" s="17">
        <v>17.006799999999998</v>
      </c>
      <c r="QL31" s="17">
        <v>17.492709999999999</v>
      </c>
      <c r="QM31" s="17">
        <v>1.3072900000000001</v>
      </c>
      <c r="QN31" s="17">
        <v>3.4</v>
      </c>
      <c r="QO31" s="17">
        <v>3.4</v>
      </c>
      <c r="QP31" s="17">
        <v>3.4</v>
      </c>
      <c r="QQ31" s="17">
        <v>0</v>
      </c>
      <c r="QR31" s="17">
        <v>18.399999999999999</v>
      </c>
      <c r="QS31" s="17">
        <v>17.376090000000001</v>
      </c>
      <c r="QT31" s="17">
        <v>17.881440000000001</v>
      </c>
      <c r="QU31" s="17">
        <v>0.51856000000000002</v>
      </c>
      <c r="QV31" s="17">
        <v>14.7</v>
      </c>
      <c r="QW31" s="17"/>
      <c r="QX31" s="17">
        <v>14.351000000000001</v>
      </c>
      <c r="QY31" s="17">
        <v>0.34899999999999998</v>
      </c>
      <c r="QZ31" s="17">
        <v>14.97</v>
      </c>
      <c r="RA31" s="17"/>
      <c r="RB31" s="17">
        <v>17.289000000000001</v>
      </c>
      <c r="RC31" s="17">
        <v>-2.319</v>
      </c>
      <c r="RD31" s="17">
        <v>25.9</v>
      </c>
      <c r="RE31" s="17">
        <v>21.08</v>
      </c>
      <c r="RF31" s="17">
        <v>21.077999999999999</v>
      </c>
      <c r="RG31" s="17">
        <v>4.8220000000000001</v>
      </c>
      <c r="RH31" s="17">
        <v>70.2</v>
      </c>
      <c r="RI31" s="17">
        <v>66.47</v>
      </c>
      <c r="RJ31" s="17">
        <v>66.471000000000004</v>
      </c>
      <c r="RK31" s="17">
        <v>3.7290000000000001</v>
      </c>
      <c r="RL31" s="17">
        <v>19.2</v>
      </c>
      <c r="RM31" s="17"/>
      <c r="RN31" s="17">
        <v>18.751000000000001</v>
      </c>
      <c r="RO31" s="17">
        <v>0.44900000000000001</v>
      </c>
      <c r="RP31" s="17">
        <v>2</v>
      </c>
      <c r="RQ31" s="17"/>
      <c r="RR31" s="17">
        <v>3.5009999999999999</v>
      </c>
      <c r="RS31" s="17">
        <v>-1.5009999999999999</v>
      </c>
      <c r="RT31" s="17">
        <v>13.7</v>
      </c>
      <c r="RU31" s="17">
        <v>10.994529999999999</v>
      </c>
      <c r="RV31" s="17">
        <v>19.792000000000002</v>
      </c>
      <c r="RW31" s="17">
        <v>-6.0919999999999996</v>
      </c>
      <c r="RX31" s="17">
        <v>3</v>
      </c>
      <c r="RY31" s="17">
        <v>2</v>
      </c>
      <c r="RZ31" s="17">
        <v>2</v>
      </c>
      <c r="SA31" s="17">
        <v>1</v>
      </c>
      <c r="SB31" s="17"/>
      <c r="SC31" s="17"/>
      <c r="SD31" s="17">
        <v>0.4</v>
      </c>
      <c r="SE31" s="17">
        <v>-0.4</v>
      </c>
      <c r="SF31" s="17">
        <v>0</v>
      </c>
      <c r="SG31" s="17"/>
      <c r="SH31" s="17"/>
      <c r="SI31" s="17">
        <v>0</v>
      </c>
      <c r="SJ31" s="17">
        <v>19.8</v>
      </c>
      <c r="SK31" s="17">
        <v>18.62002</v>
      </c>
      <c r="SL31" s="17">
        <v>19.1448</v>
      </c>
      <c r="SM31" s="17">
        <v>0.6552</v>
      </c>
      <c r="SN31" s="17">
        <v>9.1</v>
      </c>
      <c r="SO31" s="17">
        <v>9.8000000000000007</v>
      </c>
      <c r="SP31" s="17">
        <v>9.8000000000000007</v>
      </c>
      <c r="SQ31" s="17">
        <v>-0.7</v>
      </c>
      <c r="SR31" s="17">
        <v>20.2</v>
      </c>
      <c r="SS31" s="17">
        <v>18.892130000000002</v>
      </c>
      <c r="ST31" s="17">
        <v>19.436350000000001</v>
      </c>
      <c r="SU31" s="17">
        <v>0.76365000000000005</v>
      </c>
      <c r="SV31" s="17">
        <v>20.2</v>
      </c>
      <c r="SW31" s="17">
        <v>18.892130000000002</v>
      </c>
      <c r="SX31" s="17">
        <v>19.436350000000001</v>
      </c>
      <c r="SY31" s="17">
        <v>0.76365000000000005</v>
      </c>
      <c r="SZ31" s="17">
        <v>20</v>
      </c>
      <c r="TA31" s="17">
        <v>18.697759999999999</v>
      </c>
      <c r="TB31" s="17">
        <v>19.241980000000002</v>
      </c>
      <c r="TC31" s="17">
        <v>0.75802000000000003</v>
      </c>
      <c r="TD31" s="17">
        <v>5</v>
      </c>
      <c r="TE31" s="17">
        <v>9.0500000000000007</v>
      </c>
      <c r="TF31" s="17">
        <v>9.0459999999999994</v>
      </c>
      <c r="TG31" s="17">
        <v>-4.0460000000000003</v>
      </c>
      <c r="TH31" s="17">
        <v>43.3</v>
      </c>
      <c r="TI31" s="17">
        <v>33.94</v>
      </c>
      <c r="TJ31" s="17">
        <v>48.551000000000002</v>
      </c>
      <c r="TK31" s="17">
        <v>-5.2510000000000003</v>
      </c>
      <c r="TL31" s="17">
        <v>27</v>
      </c>
      <c r="TM31" s="17"/>
      <c r="TN31" s="17">
        <v>30.768999999999998</v>
      </c>
      <c r="TO31" s="17">
        <v>-3.7690000000000001</v>
      </c>
      <c r="TP31" s="17">
        <v>72.5</v>
      </c>
      <c r="TQ31" s="17">
        <v>78.2</v>
      </c>
      <c r="TR31" s="17">
        <v>87.188999999999993</v>
      </c>
      <c r="TS31" s="17">
        <v>-14.689</v>
      </c>
      <c r="TT31" s="17">
        <v>100.4</v>
      </c>
      <c r="TU31" s="17">
        <v>105.5</v>
      </c>
      <c r="TV31" s="17">
        <v>96.463999999999999</v>
      </c>
      <c r="TW31" s="17">
        <v>3.9359999999999999</v>
      </c>
      <c r="TX31" s="17">
        <v>15.1</v>
      </c>
      <c r="TY31" s="17">
        <v>10.9</v>
      </c>
      <c r="TZ31" s="17">
        <v>5.1390000000000002</v>
      </c>
      <c r="UA31" s="17">
        <v>9.9610000000000003</v>
      </c>
      <c r="UB31" s="17">
        <v>12.8</v>
      </c>
      <c r="UC31" s="17">
        <v>8.84</v>
      </c>
      <c r="UD31" s="17">
        <v>8.8350000000000009</v>
      </c>
      <c r="UE31" s="17">
        <v>3.9649999999999999</v>
      </c>
      <c r="UF31" s="17">
        <v>14.9</v>
      </c>
      <c r="UG31" s="17"/>
      <c r="UH31" s="17">
        <v>47.52</v>
      </c>
      <c r="UI31" s="17">
        <v>-32.619999999999997</v>
      </c>
      <c r="UJ31" s="17">
        <v>20.9</v>
      </c>
      <c r="UK31" s="17">
        <v>18.892130000000002</v>
      </c>
      <c r="UL31" s="17">
        <v>19.436350000000001</v>
      </c>
      <c r="UM31" s="17">
        <v>1.4636499999999999</v>
      </c>
      <c r="UN31" s="17">
        <v>7.4</v>
      </c>
      <c r="UO31" s="17">
        <v>8.1999999999999993</v>
      </c>
      <c r="UP31" s="17">
        <v>8.1999999999999993</v>
      </c>
      <c r="UQ31" s="17">
        <v>-0.8</v>
      </c>
      <c r="UR31" s="17">
        <v>6.6</v>
      </c>
      <c r="US31" s="17">
        <v>6.1</v>
      </c>
      <c r="UT31" s="17">
        <v>6.1</v>
      </c>
      <c r="UU31" s="17">
        <v>0.5</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20.100000000000001</v>
      </c>
      <c r="VE31" s="17">
        <v>18.892130000000002</v>
      </c>
      <c r="VF31" s="17">
        <v>19.436350000000001</v>
      </c>
      <c r="VG31" s="17">
        <v>0.66364999999999996</v>
      </c>
      <c r="VH31" s="17">
        <v>0.3</v>
      </c>
      <c r="VI31" s="17">
        <v>9.59</v>
      </c>
      <c r="VJ31" s="17">
        <v>9.5939999999999994</v>
      </c>
      <c r="VK31" s="17">
        <v>-9.2940000000000005</v>
      </c>
      <c r="VL31" s="17">
        <v>223.1</v>
      </c>
      <c r="VM31" s="17"/>
      <c r="VN31" s="17">
        <v>115.935</v>
      </c>
      <c r="VO31" s="17">
        <v>107.16500000000001</v>
      </c>
      <c r="VP31" s="17">
        <v>11.9</v>
      </c>
      <c r="VQ31" s="17"/>
      <c r="VR31" s="17">
        <v>15.246</v>
      </c>
      <c r="VS31" s="17">
        <v>-3.3460000000000001</v>
      </c>
      <c r="VT31" s="17">
        <v>109.8</v>
      </c>
      <c r="VU31" s="17"/>
      <c r="VV31" s="17">
        <v>123.38200000000001</v>
      </c>
      <c r="VW31" s="17">
        <v>-13.582000000000001</v>
      </c>
      <c r="VX31" s="17">
        <v>0.3</v>
      </c>
      <c r="VY31" s="17">
        <v>0.6</v>
      </c>
      <c r="VZ31" s="17">
        <v>0.6</v>
      </c>
      <c r="WA31" s="17">
        <v>-0.3</v>
      </c>
      <c r="WB31" s="17">
        <v>82.3</v>
      </c>
      <c r="WC31" s="17">
        <v>37.799999999999997</v>
      </c>
      <c r="WD31" s="17">
        <v>58</v>
      </c>
      <c r="WE31" s="17">
        <v>24.3</v>
      </c>
      <c r="WF31" s="17">
        <v>99.7</v>
      </c>
      <c r="WG31" s="17">
        <v>43.2</v>
      </c>
      <c r="WH31" s="17">
        <v>58</v>
      </c>
      <c r="WI31" s="17">
        <v>41.7</v>
      </c>
      <c r="WJ31" s="17">
        <v>76.3</v>
      </c>
      <c r="WK31" s="17"/>
      <c r="WL31" s="17">
        <v>97.162999999999997</v>
      </c>
      <c r="WM31" s="17">
        <v>-20.863</v>
      </c>
      <c r="WN31" s="17">
        <v>0</v>
      </c>
      <c r="WO31" s="17">
        <v>4.2</v>
      </c>
      <c r="WP31" s="17">
        <v>4.2</v>
      </c>
      <c r="WQ31" s="17">
        <v>-4.2</v>
      </c>
      <c r="WR31" s="17">
        <v>1.1000000000000001</v>
      </c>
      <c r="WS31" s="17">
        <v>1.2</v>
      </c>
      <c r="WT31" s="17">
        <v>1.2</v>
      </c>
      <c r="WU31" s="17">
        <v>-0.1</v>
      </c>
      <c r="WV31" s="17">
        <v>0</v>
      </c>
      <c r="WW31" s="17">
        <v>2.4</v>
      </c>
      <c r="WX31" s="17">
        <v>2.4</v>
      </c>
      <c r="WY31" s="17">
        <v>-2.4</v>
      </c>
      <c r="WZ31" s="17">
        <v>0</v>
      </c>
      <c r="XA31" s="17">
        <v>1.4</v>
      </c>
      <c r="XB31" s="17">
        <v>1.4</v>
      </c>
      <c r="XC31" s="17">
        <v>-1.4</v>
      </c>
      <c r="XD31" s="17">
        <v>14.4</v>
      </c>
      <c r="XE31" s="17"/>
      <c r="XF31" s="17">
        <v>12.943</v>
      </c>
      <c r="XG31" s="17">
        <v>1.4570000000000001</v>
      </c>
      <c r="XH31" s="17">
        <v>8.9</v>
      </c>
      <c r="XI31" s="17">
        <v>9</v>
      </c>
      <c r="XJ31" s="17">
        <v>9</v>
      </c>
      <c r="XK31" s="17">
        <v>-0.1</v>
      </c>
      <c r="XL31" s="17">
        <v>20</v>
      </c>
      <c r="XM31" s="17">
        <v>18.697759999999999</v>
      </c>
      <c r="XN31" s="17">
        <v>19.241980000000002</v>
      </c>
      <c r="XO31" s="17">
        <v>0.75802000000000003</v>
      </c>
      <c r="XP31" s="17">
        <v>6.1</v>
      </c>
      <c r="XQ31" s="17">
        <v>10.7</v>
      </c>
      <c r="XR31" s="17">
        <v>10.7</v>
      </c>
      <c r="XS31" s="17">
        <v>-4.5999999999999996</v>
      </c>
      <c r="XT31" s="17">
        <v>26.8</v>
      </c>
      <c r="XU31" s="17">
        <v>29</v>
      </c>
      <c r="XV31" s="17">
        <v>29</v>
      </c>
      <c r="XW31" s="17">
        <v>-2.2000000000000002</v>
      </c>
      <c r="XX31" s="17">
        <v>34.200000000000003</v>
      </c>
      <c r="XY31" s="17">
        <v>29</v>
      </c>
      <c r="XZ31" s="17">
        <v>29</v>
      </c>
      <c r="YA31" s="17">
        <v>5.2</v>
      </c>
      <c r="YB31" s="17">
        <v>13.8</v>
      </c>
      <c r="YC31" s="17">
        <v>14</v>
      </c>
      <c r="YD31" s="17">
        <v>14</v>
      </c>
      <c r="YE31" s="17">
        <v>-0.2</v>
      </c>
      <c r="YF31" s="17">
        <v>17.2</v>
      </c>
      <c r="YG31" s="17">
        <v>16</v>
      </c>
      <c r="YH31" s="17">
        <v>16</v>
      </c>
      <c r="YI31" s="17">
        <v>1.2</v>
      </c>
      <c r="YJ31" s="17">
        <v>8.9</v>
      </c>
      <c r="YK31" s="17">
        <v>8.32</v>
      </c>
      <c r="YL31" s="17">
        <v>8.32</v>
      </c>
      <c r="YM31" s="17">
        <v>0.57999999999999996</v>
      </c>
      <c r="YN31" s="17">
        <v>11</v>
      </c>
      <c r="YO31" s="17">
        <v>11</v>
      </c>
      <c r="YP31" s="17">
        <v>11</v>
      </c>
      <c r="YQ31" s="17">
        <v>0</v>
      </c>
      <c r="YR31" s="17">
        <v>22.4</v>
      </c>
      <c r="YS31" s="17">
        <v>22</v>
      </c>
      <c r="YT31" s="17">
        <v>22</v>
      </c>
      <c r="YU31" s="17">
        <v>0.4</v>
      </c>
    </row>
    <row r="32" spans="1:671" ht="24" customHeight="1" x14ac:dyDescent="0.3">
      <c r="A32" s="1"/>
      <c r="B32" s="18" t="s">
        <v>67</v>
      </c>
      <c r="C32" s="18" t="s">
        <v>810</v>
      </c>
      <c r="D32" s="19">
        <v>201.8</v>
      </c>
      <c r="E32" s="19">
        <v>203.40136000000001</v>
      </c>
      <c r="F32" s="19">
        <v>203.40136000000001</v>
      </c>
      <c r="G32" s="19">
        <v>-1.6013599999999999</v>
      </c>
      <c r="H32" s="19">
        <v>603.79999999999995</v>
      </c>
      <c r="I32" s="19">
        <v>596.92533000000003</v>
      </c>
      <c r="J32" s="19">
        <v>596.92534000000001</v>
      </c>
      <c r="K32" s="19">
        <v>6.8746600000000004</v>
      </c>
      <c r="L32" s="19">
        <v>205.8</v>
      </c>
      <c r="M32" s="19">
        <v>194.37914000000001</v>
      </c>
      <c r="N32" s="19">
        <v>194.37914000000001</v>
      </c>
      <c r="O32" s="19">
        <v>11.420859999999999</v>
      </c>
      <c r="P32" s="19"/>
      <c r="Q32" s="19"/>
      <c r="R32" s="19"/>
      <c r="S32" s="19">
        <v>0</v>
      </c>
      <c r="T32" s="19"/>
      <c r="U32" s="19"/>
      <c r="V32" s="19"/>
      <c r="W32" s="19">
        <v>0</v>
      </c>
      <c r="X32" s="19">
        <v>90</v>
      </c>
      <c r="Y32" s="19">
        <v>91.867829999999998</v>
      </c>
      <c r="Z32" s="19">
        <v>91.867829999999998</v>
      </c>
      <c r="AA32" s="19">
        <v>-1.8678300000000001</v>
      </c>
      <c r="AB32" s="19">
        <v>238.6</v>
      </c>
      <c r="AC32" s="19">
        <v>242</v>
      </c>
      <c r="AD32" s="19">
        <v>242</v>
      </c>
      <c r="AE32" s="19">
        <v>-3.4</v>
      </c>
      <c r="AF32" s="19"/>
      <c r="AG32" s="19"/>
      <c r="AH32" s="19"/>
      <c r="AI32" s="19">
        <v>0</v>
      </c>
      <c r="AJ32" s="19"/>
      <c r="AK32" s="19"/>
      <c r="AL32" s="19"/>
      <c r="AM32" s="19">
        <v>0</v>
      </c>
      <c r="AN32" s="19"/>
      <c r="AO32" s="19"/>
      <c r="AP32" s="19"/>
      <c r="AQ32" s="19">
        <v>0</v>
      </c>
      <c r="AR32" s="19">
        <v>196.5</v>
      </c>
      <c r="AS32" s="19">
        <v>202.64993000000001</v>
      </c>
      <c r="AT32" s="19">
        <v>202.65</v>
      </c>
      <c r="AU32" s="19">
        <v>-6.15</v>
      </c>
      <c r="AV32" s="19">
        <v>193.3</v>
      </c>
      <c r="AW32" s="19">
        <v>205.2627</v>
      </c>
      <c r="AX32" s="19">
        <v>205.26275000000001</v>
      </c>
      <c r="AY32" s="19">
        <v>-11.96275</v>
      </c>
      <c r="AZ32" s="19"/>
      <c r="BA32" s="19"/>
      <c r="BB32" s="19"/>
      <c r="BC32" s="19">
        <v>0</v>
      </c>
      <c r="BD32" s="19">
        <v>196.1</v>
      </c>
      <c r="BE32" s="19">
        <v>207.24285</v>
      </c>
      <c r="BF32" s="19">
        <v>207.24285</v>
      </c>
      <c r="BG32" s="19">
        <v>-11.142849999999999</v>
      </c>
      <c r="BH32" s="19">
        <v>104.8</v>
      </c>
      <c r="BI32" s="19">
        <v>103.93259999999999</v>
      </c>
      <c r="BJ32" s="19">
        <v>103.93259999999999</v>
      </c>
      <c r="BK32" s="19">
        <v>0.86739999999999995</v>
      </c>
      <c r="BL32" s="19">
        <v>545.5</v>
      </c>
      <c r="BM32" s="19">
        <v>557.29154000000005</v>
      </c>
      <c r="BN32" s="19">
        <v>557.29155000000003</v>
      </c>
      <c r="BO32" s="19">
        <v>-11.791550000000001</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166.1</v>
      </c>
      <c r="CK32" s="19">
        <v>164.06704999999999</v>
      </c>
      <c r="CL32" s="19">
        <v>164.06706</v>
      </c>
      <c r="CM32" s="19">
        <v>2.03294</v>
      </c>
      <c r="CN32" s="19">
        <v>7.2</v>
      </c>
      <c r="CO32" s="19">
        <v>5.1383299999999998</v>
      </c>
      <c r="CP32" s="19">
        <v>5.1383299999999998</v>
      </c>
      <c r="CQ32" s="19">
        <v>2.0616699999999999</v>
      </c>
      <c r="CR32" s="19">
        <v>4.8</v>
      </c>
      <c r="CS32" s="19">
        <v>2.8204899999999999</v>
      </c>
      <c r="CT32" s="19">
        <v>2.8205</v>
      </c>
      <c r="CU32" s="19">
        <v>1.9795</v>
      </c>
      <c r="CV32" s="19">
        <v>21.1</v>
      </c>
      <c r="CW32" s="19"/>
      <c r="CX32" s="19">
        <v>22.410769999999999</v>
      </c>
      <c r="CY32" s="19">
        <v>-1.31077</v>
      </c>
      <c r="CZ32" s="19">
        <v>2.2000000000000002</v>
      </c>
      <c r="DA32" s="19">
        <v>1.5133099999999999</v>
      </c>
      <c r="DB32" s="19">
        <v>1.5133099999999999</v>
      </c>
      <c r="DC32" s="19">
        <v>0.68669000000000002</v>
      </c>
      <c r="DD32" s="19">
        <v>12.5</v>
      </c>
      <c r="DE32" s="19">
        <v>14.933909999999999</v>
      </c>
      <c r="DF32" s="19">
        <v>14.933920000000001</v>
      </c>
      <c r="DG32" s="19">
        <v>-2.4339200000000001</v>
      </c>
      <c r="DH32" s="19">
        <v>141.9</v>
      </c>
      <c r="DI32" s="19">
        <v>142.44408999999999</v>
      </c>
      <c r="DJ32" s="19">
        <v>142.44412</v>
      </c>
      <c r="DK32" s="19">
        <v>-0.54412000000000005</v>
      </c>
      <c r="DL32" s="19"/>
      <c r="DM32" s="19"/>
      <c r="DN32" s="19"/>
      <c r="DO32" s="19">
        <v>0</v>
      </c>
      <c r="DP32" s="19"/>
      <c r="DQ32" s="19"/>
      <c r="DR32" s="19"/>
      <c r="DS32" s="19">
        <v>0</v>
      </c>
      <c r="DT32" s="19"/>
      <c r="DU32" s="19"/>
      <c r="DV32" s="19"/>
      <c r="DW32" s="19">
        <v>0</v>
      </c>
      <c r="DX32" s="19"/>
      <c r="DY32" s="19"/>
      <c r="DZ32" s="19"/>
      <c r="EA32" s="19">
        <v>0</v>
      </c>
      <c r="EB32" s="19">
        <v>110.4</v>
      </c>
      <c r="EC32" s="19">
        <v>112.46647</v>
      </c>
      <c r="ED32" s="19">
        <v>112.46647</v>
      </c>
      <c r="EE32" s="19">
        <v>-2.0664699999999998</v>
      </c>
      <c r="EF32" s="19">
        <v>195.8</v>
      </c>
      <c r="EG32" s="19">
        <v>220.69499999999999</v>
      </c>
      <c r="EH32" s="19">
        <v>220.69499999999999</v>
      </c>
      <c r="EI32" s="19">
        <v>-24.895</v>
      </c>
      <c r="EJ32" s="19"/>
      <c r="EK32" s="19"/>
      <c r="EL32" s="19"/>
      <c r="EM32" s="19">
        <v>0</v>
      </c>
      <c r="EN32" s="19"/>
      <c r="EO32" s="19"/>
      <c r="EP32" s="19"/>
      <c r="EQ32" s="19">
        <v>0</v>
      </c>
      <c r="ER32" s="19"/>
      <c r="ES32" s="19"/>
      <c r="ET32" s="19"/>
      <c r="EU32" s="19">
        <v>0</v>
      </c>
      <c r="EV32" s="19">
        <v>6.5</v>
      </c>
      <c r="EW32" s="19">
        <v>6.39</v>
      </c>
      <c r="EX32" s="19">
        <v>6.39</v>
      </c>
      <c r="EY32" s="19">
        <v>0.11</v>
      </c>
      <c r="EZ32" s="19">
        <v>451.3</v>
      </c>
      <c r="FA32" s="19">
        <v>449.28084999999999</v>
      </c>
      <c r="FB32" s="19">
        <v>449.28086000000002</v>
      </c>
      <c r="FC32" s="19">
        <v>2.0191400000000002</v>
      </c>
      <c r="FD32" s="19">
        <v>79.599999999999994</v>
      </c>
      <c r="FE32" s="19">
        <v>81.635570000000001</v>
      </c>
      <c r="FF32" s="19">
        <v>81.635570000000001</v>
      </c>
      <c r="FG32" s="19">
        <v>-2.0355699999999999</v>
      </c>
      <c r="FH32" s="19">
        <v>127.7</v>
      </c>
      <c r="FI32" s="19">
        <v>142.04259999999999</v>
      </c>
      <c r="FJ32" s="19">
        <v>142.04259999999999</v>
      </c>
      <c r="FK32" s="19">
        <v>-14.342599999999999</v>
      </c>
      <c r="FL32" s="19">
        <v>41.9</v>
      </c>
      <c r="FM32" s="19">
        <v>41.89893</v>
      </c>
      <c r="FN32" s="19">
        <v>41.89893</v>
      </c>
      <c r="FO32" s="19">
        <v>1.07E-3</v>
      </c>
      <c r="FP32" s="19">
        <v>18.399999999999999</v>
      </c>
      <c r="FQ32" s="19">
        <v>19.21088</v>
      </c>
      <c r="FR32" s="19">
        <v>19.21088</v>
      </c>
      <c r="FS32" s="19">
        <v>-0.81088000000000005</v>
      </c>
      <c r="FT32" s="19">
        <v>18.899999999999999</v>
      </c>
      <c r="FU32" s="19">
        <v>17.657920000000001</v>
      </c>
      <c r="FV32" s="19">
        <v>18.172979999999999</v>
      </c>
      <c r="FW32" s="19">
        <v>0.72702</v>
      </c>
      <c r="FX32" s="19">
        <v>87.7</v>
      </c>
      <c r="FY32" s="19">
        <v>87.773560000000003</v>
      </c>
      <c r="FZ32" s="19">
        <v>87.773570000000007</v>
      </c>
      <c r="GA32" s="19">
        <v>-7.3569999999999997E-2</v>
      </c>
      <c r="GB32" s="19">
        <v>152.69999999999999</v>
      </c>
      <c r="GC32" s="19">
        <v>166.66181</v>
      </c>
      <c r="GD32" s="19">
        <v>166.66181</v>
      </c>
      <c r="GE32" s="19">
        <v>-13.96181</v>
      </c>
      <c r="GF32" s="19">
        <v>153.1</v>
      </c>
      <c r="GG32" s="19">
        <v>166.66181</v>
      </c>
      <c r="GH32" s="19">
        <v>166.66181</v>
      </c>
      <c r="GI32" s="19">
        <v>-13.561809999999999</v>
      </c>
      <c r="GJ32" s="19">
        <v>171</v>
      </c>
      <c r="GK32" s="19">
        <v>167.16229000000001</v>
      </c>
      <c r="GL32" s="19">
        <v>167.16229000000001</v>
      </c>
      <c r="GM32" s="19">
        <v>3.83771</v>
      </c>
      <c r="GN32" s="19">
        <v>105.6</v>
      </c>
      <c r="GO32" s="19">
        <v>110.48202000000001</v>
      </c>
      <c r="GP32" s="19">
        <v>110.48202000000001</v>
      </c>
      <c r="GQ32" s="19">
        <v>-4.8820199999999998</v>
      </c>
      <c r="GR32" s="19">
        <v>17.899999999999999</v>
      </c>
      <c r="GS32" s="19">
        <v>18.000080000000001</v>
      </c>
      <c r="GT32" s="19">
        <v>18.46453</v>
      </c>
      <c r="GU32" s="19">
        <v>-0.56452999999999998</v>
      </c>
      <c r="GV32" s="19">
        <v>45.9</v>
      </c>
      <c r="GW32" s="19">
        <v>44.103009999999998</v>
      </c>
      <c r="GX32" s="19">
        <v>44.103009999999998</v>
      </c>
      <c r="GY32" s="19">
        <v>1.7969900000000001</v>
      </c>
      <c r="GZ32" s="19">
        <v>0.3</v>
      </c>
      <c r="HA32" s="19">
        <v>4.5483500000000001</v>
      </c>
      <c r="HB32" s="19">
        <v>4.5483500000000001</v>
      </c>
      <c r="HC32" s="19">
        <v>-4.2483500000000003</v>
      </c>
      <c r="HD32" s="19">
        <v>17.100000000000001</v>
      </c>
      <c r="HE32" s="19">
        <v>17.28</v>
      </c>
      <c r="HF32" s="19">
        <v>17.28</v>
      </c>
      <c r="HG32" s="19">
        <v>-0.18</v>
      </c>
      <c r="HH32" s="19">
        <v>122.1</v>
      </c>
      <c r="HI32" s="19">
        <v>164.13148000000001</v>
      </c>
      <c r="HJ32" s="19">
        <v>164.13149000000001</v>
      </c>
      <c r="HK32" s="19">
        <v>-42.031489999999998</v>
      </c>
      <c r="HL32" s="19"/>
      <c r="HM32" s="19"/>
      <c r="HN32" s="19"/>
      <c r="HO32" s="19">
        <v>0</v>
      </c>
      <c r="HP32" s="19"/>
      <c r="HQ32" s="19"/>
      <c r="HR32" s="19"/>
      <c r="HS32" s="19">
        <v>0</v>
      </c>
      <c r="HT32" s="19">
        <v>46.1</v>
      </c>
      <c r="HU32" s="19">
        <v>36.143999999999998</v>
      </c>
      <c r="HV32" s="19">
        <v>38.172510000000003</v>
      </c>
      <c r="HW32" s="19">
        <v>7.9274899999999997</v>
      </c>
      <c r="HX32" s="19"/>
      <c r="HY32" s="19"/>
      <c r="HZ32" s="19"/>
      <c r="IA32" s="19">
        <v>0</v>
      </c>
      <c r="IB32" s="19"/>
      <c r="IC32" s="19"/>
      <c r="ID32" s="19"/>
      <c r="IE32" s="19">
        <v>0</v>
      </c>
      <c r="IF32" s="19">
        <v>44.5</v>
      </c>
      <c r="IG32" s="19">
        <v>45.265300000000003</v>
      </c>
      <c r="IH32" s="19">
        <v>45.265309999999999</v>
      </c>
      <c r="II32" s="19">
        <v>-0.76531000000000005</v>
      </c>
      <c r="IJ32" s="19"/>
      <c r="IK32" s="19"/>
      <c r="IL32" s="19"/>
      <c r="IM32" s="19">
        <v>0</v>
      </c>
      <c r="IN32" s="19"/>
      <c r="IO32" s="19"/>
      <c r="IP32" s="19"/>
      <c r="IQ32" s="19">
        <v>0</v>
      </c>
      <c r="IR32" s="19"/>
      <c r="IS32" s="19"/>
      <c r="IT32" s="19"/>
      <c r="IU32" s="19">
        <v>0</v>
      </c>
      <c r="IV32" s="19">
        <v>127.3</v>
      </c>
      <c r="IW32" s="19">
        <v>124.8415</v>
      </c>
      <c r="IX32" s="19">
        <v>132.83837</v>
      </c>
      <c r="IY32" s="19">
        <v>-5.5383699999999996</v>
      </c>
      <c r="IZ32" s="19">
        <v>61.8</v>
      </c>
      <c r="JA32" s="19"/>
      <c r="JB32" s="19"/>
      <c r="JC32" s="19">
        <v>61.8</v>
      </c>
      <c r="JD32" s="19">
        <v>63.5</v>
      </c>
      <c r="JE32" s="19">
        <v>64.373050000000006</v>
      </c>
      <c r="JF32" s="19"/>
      <c r="JG32" s="19">
        <v>63.5</v>
      </c>
      <c r="JH32" s="19">
        <v>194.8</v>
      </c>
      <c r="JI32" s="19">
        <v>202.72196</v>
      </c>
      <c r="JJ32" s="19">
        <v>107.75920000000001</v>
      </c>
      <c r="JK32" s="19">
        <v>87.040800000000004</v>
      </c>
      <c r="JL32" s="19"/>
      <c r="JM32" s="19"/>
      <c r="JN32" s="19"/>
      <c r="JO32" s="19">
        <v>0</v>
      </c>
      <c r="JP32" s="19">
        <v>70.900000000000006</v>
      </c>
      <c r="JQ32" s="19">
        <v>73.590990000000005</v>
      </c>
      <c r="JR32" s="19">
        <v>73.590999999999994</v>
      </c>
      <c r="JS32" s="19">
        <v>-2.6909999999999998</v>
      </c>
      <c r="JT32" s="19">
        <v>34.299999999999997</v>
      </c>
      <c r="JU32" s="19">
        <v>36.905990000000003</v>
      </c>
      <c r="JV32" s="19">
        <v>36.905999999999999</v>
      </c>
      <c r="JW32" s="19">
        <v>-2.6059999999999999</v>
      </c>
      <c r="JX32" s="19"/>
      <c r="JY32" s="19"/>
      <c r="JZ32" s="19"/>
      <c r="KA32" s="19">
        <v>0</v>
      </c>
      <c r="KB32" s="19"/>
      <c r="KC32" s="19"/>
      <c r="KD32" s="19"/>
      <c r="KE32" s="19">
        <v>0</v>
      </c>
      <c r="KF32" s="19"/>
      <c r="KG32" s="19"/>
      <c r="KH32" s="19"/>
      <c r="KI32" s="19">
        <v>0</v>
      </c>
      <c r="KJ32" s="19"/>
      <c r="KK32" s="19"/>
      <c r="KL32" s="19">
        <v>36</v>
      </c>
      <c r="KM32" s="19">
        <v>-36</v>
      </c>
      <c r="KN32" s="19"/>
      <c r="KO32" s="19"/>
      <c r="KP32" s="19"/>
      <c r="KQ32" s="19">
        <v>0</v>
      </c>
      <c r="KR32" s="19"/>
      <c r="KS32" s="19"/>
      <c r="KT32" s="19"/>
      <c r="KU32" s="19">
        <v>0</v>
      </c>
      <c r="KV32" s="19">
        <v>2.2999999999999998</v>
      </c>
      <c r="KW32" s="19">
        <v>2.0425800000000001</v>
      </c>
      <c r="KX32" s="19">
        <v>2.0425800000000001</v>
      </c>
      <c r="KY32" s="19">
        <v>0.25741999999999998</v>
      </c>
      <c r="KZ32" s="19">
        <v>74.8</v>
      </c>
      <c r="LA32" s="19">
        <v>115.17052</v>
      </c>
      <c r="LB32" s="19">
        <v>174.90254999999999</v>
      </c>
      <c r="LC32" s="19">
        <v>-100.10254999999999</v>
      </c>
      <c r="LD32" s="19">
        <v>95.5</v>
      </c>
      <c r="LE32" s="19">
        <v>123.61188</v>
      </c>
      <c r="LF32" s="19">
        <v>122.90225</v>
      </c>
      <c r="LG32" s="19">
        <v>-27.402249999999999</v>
      </c>
      <c r="LH32" s="19">
        <v>60.8</v>
      </c>
      <c r="LI32" s="19">
        <v>67.199219999999997</v>
      </c>
      <c r="LJ32" s="19">
        <v>67.199219999999997</v>
      </c>
      <c r="LK32" s="19">
        <v>-6.3992199999999997</v>
      </c>
      <c r="LL32" s="19">
        <v>63.2</v>
      </c>
      <c r="LM32" s="19">
        <v>65.84366</v>
      </c>
      <c r="LN32" s="19">
        <v>65.84366</v>
      </c>
      <c r="LO32" s="19">
        <v>-2.6436600000000001</v>
      </c>
      <c r="LP32" s="19">
        <v>30</v>
      </c>
      <c r="LQ32" s="19">
        <v>29.980560000000001</v>
      </c>
      <c r="LR32" s="19">
        <v>29.980560000000001</v>
      </c>
      <c r="LS32" s="19">
        <v>1.9439999999999999E-2</v>
      </c>
      <c r="LT32" s="19"/>
      <c r="LU32" s="19"/>
      <c r="LV32" s="19"/>
      <c r="LW32" s="19">
        <v>0</v>
      </c>
      <c r="LX32" s="19"/>
      <c r="LY32" s="19"/>
      <c r="LZ32" s="19"/>
      <c r="MA32" s="19">
        <v>0</v>
      </c>
      <c r="MB32" s="19"/>
      <c r="MC32" s="19"/>
      <c r="MD32" s="19"/>
      <c r="ME32" s="19">
        <v>0</v>
      </c>
      <c r="MF32" s="19">
        <v>138.69999999999999</v>
      </c>
      <c r="MG32" s="19">
        <v>153.06012000000001</v>
      </c>
      <c r="MH32" s="19">
        <v>153.06012000000001</v>
      </c>
      <c r="MI32" s="19">
        <v>-14.36012</v>
      </c>
      <c r="MJ32" s="19">
        <v>138.6</v>
      </c>
      <c r="MK32" s="19">
        <v>153.06012000000001</v>
      </c>
      <c r="ML32" s="19">
        <v>153.06012000000001</v>
      </c>
      <c r="MM32" s="19">
        <v>-14.46012</v>
      </c>
      <c r="MN32" s="19">
        <v>145.6</v>
      </c>
      <c r="MO32" s="19">
        <v>153.51975999999999</v>
      </c>
      <c r="MP32" s="19">
        <v>153.51975999999999</v>
      </c>
      <c r="MQ32" s="19">
        <v>-7.9197600000000001</v>
      </c>
      <c r="MR32" s="19"/>
      <c r="MS32" s="19"/>
      <c r="MT32" s="19"/>
      <c r="MU32" s="19">
        <v>0</v>
      </c>
      <c r="MV32" s="19"/>
      <c r="MW32" s="19"/>
      <c r="MX32" s="19"/>
      <c r="MY32" s="19">
        <v>0</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7.4</v>
      </c>
      <c r="NU32" s="19">
        <v>6.1913900000000002</v>
      </c>
      <c r="NV32" s="19">
        <v>7.0432300000000003</v>
      </c>
      <c r="NW32" s="19">
        <v>0.35676999999999998</v>
      </c>
      <c r="NX32" s="19">
        <v>4</v>
      </c>
      <c r="NY32" s="19">
        <v>4.0686799999999996</v>
      </c>
      <c r="NZ32" s="19">
        <v>7.3890099999999999</v>
      </c>
      <c r="OA32" s="19">
        <v>-3.3890099999999999</v>
      </c>
      <c r="OB32" s="19">
        <v>20</v>
      </c>
      <c r="OC32" s="19">
        <v>16.99708</v>
      </c>
      <c r="OD32" s="19">
        <v>17.492709999999999</v>
      </c>
      <c r="OE32" s="19">
        <v>2.5072899999999998</v>
      </c>
      <c r="OF32" s="19">
        <v>1.3</v>
      </c>
      <c r="OG32" s="19"/>
      <c r="OH32" s="19">
        <v>0.85499999999999998</v>
      </c>
      <c r="OI32" s="19">
        <v>0.44500000000000001</v>
      </c>
      <c r="OJ32" s="19">
        <v>121.2</v>
      </c>
      <c r="OK32" s="19">
        <v>104.3</v>
      </c>
      <c r="OL32" s="19">
        <v>109.66</v>
      </c>
      <c r="OM32" s="19">
        <v>11.54</v>
      </c>
      <c r="ON32" s="19">
        <v>71.2</v>
      </c>
      <c r="OO32" s="19"/>
      <c r="OP32" s="19">
        <v>33.493000000000002</v>
      </c>
      <c r="OQ32" s="19">
        <v>37.707000000000001</v>
      </c>
      <c r="OR32" s="19">
        <v>1.4</v>
      </c>
      <c r="OS32" s="19">
        <v>11.43</v>
      </c>
      <c r="OT32" s="19">
        <v>11.43</v>
      </c>
      <c r="OU32" s="19">
        <v>-10.029999999999999</v>
      </c>
      <c r="OV32" s="19">
        <v>0.4</v>
      </c>
      <c r="OW32" s="19"/>
      <c r="OX32" s="19">
        <v>0.4</v>
      </c>
      <c r="OY32" s="19">
        <v>0</v>
      </c>
      <c r="OZ32" s="19">
        <v>20.2</v>
      </c>
      <c r="PA32" s="19">
        <v>19.436340000000001</v>
      </c>
      <c r="PB32" s="19">
        <v>19.436350000000001</v>
      </c>
      <c r="PC32" s="19">
        <v>0.76365000000000005</v>
      </c>
      <c r="PD32" s="19">
        <v>9.9</v>
      </c>
      <c r="PE32" s="19">
        <v>9.9830000000000005</v>
      </c>
      <c r="PF32" s="19">
        <v>9.9830000000000005</v>
      </c>
      <c r="PG32" s="19">
        <v>-8.3000000000000004E-2</v>
      </c>
      <c r="PH32" s="19">
        <v>5.5</v>
      </c>
      <c r="PI32" s="19">
        <v>5.67</v>
      </c>
      <c r="PJ32" s="19">
        <v>5.67</v>
      </c>
      <c r="PK32" s="19">
        <v>-0.17</v>
      </c>
      <c r="PL32" s="19">
        <v>173.2</v>
      </c>
      <c r="PM32" s="19"/>
      <c r="PN32" s="19">
        <v>86.807000000000002</v>
      </c>
      <c r="PO32" s="19">
        <v>86.393000000000001</v>
      </c>
      <c r="PP32" s="19">
        <v>2.2000000000000002</v>
      </c>
      <c r="PQ32" s="19">
        <v>1</v>
      </c>
      <c r="PR32" s="19">
        <v>1</v>
      </c>
      <c r="PS32" s="19">
        <v>1.2</v>
      </c>
      <c r="PT32" s="19">
        <v>2.8</v>
      </c>
      <c r="PU32" s="19">
        <v>1.8</v>
      </c>
      <c r="PV32" s="19">
        <v>1.8</v>
      </c>
      <c r="PW32" s="19">
        <v>1</v>
      </c>
      <c r="PX32" s="19">
        <v>5.0999999999999996</v>
      </c>
      <c r="PY32" s="19">
        <v>5</v>
      </c>
      <c r="PZ32" s="19">
        <v>5</v>
      </c>
      <c r="QA32" s="19">
        <v>0.1</v>
      </c>
      <c r="QB32" s="19">
        <v>20</v>
      </c>
      <c r="QC32" s="19">
        <v>20.274049999999999</v>
      </c>
      <c r="QD32" s="19">
        <v>20.274049999999999</v>
      </c>
      <c r="QE32" s="19">
        <v>-0.27405000000000002</v>
      </c>
      <c r="QF32" s="19">
        <v>10</v>
      </c>
      <c r="QG32" s="19">
        <v>18.892130000000002</v>
      </c>
      <c r="QH32" s="19">
        <v>19.436350000000001</v>
      </c>
      <c r="QI32" s="19">
        <v>-9.4363499999999991</v>
      </c>
      <c r="QJ32" s="19">
        <v>18.8</v>
      </c>
      <c r="QK32" s="19">
        <v>17.006799999999998</v>
      </c>
      <c r="QL32" s="19">
        <v>17.492709999999999</v>
      </c>
      <c r="QM32" s="19">
        <v>1.3072900000000001</v>
      </c>
      <c r="QN32" s="19">
        <v>3.4</v>
      </c>
      <c r="QO32" s="19">
        <v>3.4</v>
      </c>
      <c r="QP32" s="19">
        <v>3.4</v>
      </c>
      <c r="QQ32" s="19">
        <v>0</v>
      </c>
      <c r="QR32" s="19">
        <v>18.399999999999999</v>
      </c>
      <c r="QS32" s="19">
        <v>17.376090000000001</v>
      </c>
      <c r="QT32" s="19">
        <v>17.881440000000001</v>
      </c>
      <c r="QU32" s="19">
        <v>0.51856000000000002</v>
      </c>
      <c r="QV32" s="19">
        <v>9.8800000000000008</v>
      </c>
      <c r="QW32" s="19"/>
      <c r="QX32" s="19">
        <v>14.577999999999999</v>
      </c>
      <c r="QY32" s="19">
        <v>-4.6980000000000004</v>
      </c>
      <c r="QZ32" s="19">
        <v>15.13</v>
      </c>
      <c r="RA32" s="19"/>
      <c r="RB32" s="19">
        <v>17.536000000000001</v>
      </c>
      <c r="RC32" s="19">
        <v>-2.4060000000000001</v>
      </c>
      <c r="RD32" s="19">
        <v>26.7</v>
      </c>
      <c r="RE32" s="19">
        <v>21.99</v>
      </c>
      <c r="RF32" s="19">
        <v>21.994</v>
      </c>
      <c r="RG32" s="19">
        <v>4.7060000000000004</v>
      </c>
      <c r="RH32" s="19">
        <v>70.599999999999994</v>
      </c>
      <c r="RI32" s="19">
        <v>68.77</v>
      </c>
      <c r="RJ32" s="19">
        <v>68.766000000000005</v>
      </c>
      <c r="RK32" s="19">
        <v>1.8340000000000001</v>
      </c>
      <c r="RL32" s="19">
        <v>19.600000000000001</v>
      </c>
      <c r="RM32" s="19"/>
      <c r="RN32" s="19">
        <v>18.07</v>
      </c>
      <c r="RO32" s="19">
        <v>1.53</v>
      </c>
      <c r="RP32" s="19">
        <v>0</v>
      </c>
      <c r="RQ32" s="19"/>
      <c r="RR32" s="19">
        <v>3.5009999999999999</v>
      </c>
      <c r="RS32" s="19">
        <v>-3.5009999999999999</v>
      </c>
      <c r="RT32" s="19">
        <v>13.8</v>
      </c>
      <c r="RU32" s="19">
        <v>8.3685100000000006</v>
      </c>
      <c r="RV32" s="19">
        <v>19.438300000000002</v>
      </c>
      <c r="RW32" s="19">
        <v>-5.6383000000000001</v>
      </c>
      <c r="RX32" s="19">
        <v>2.9</v>
      </c>
      <c r="RY32" s="19">
        <v>2</v>
      </c>
      <c r="RZ32" s="19">
        <v>2</v>
      </c>
      <c r="SA32" s="19">
        <v>0.9</v>
      </c>
      <c r="SB32" s="19"/>
      <c r="SC32" s="19"/>
      <c r="SD32" s="19">
        <v>0.4</v>
      </c>
      <c r="SE32" s="19">
        <v>-0.4</v>
      </c>
      <c r="SF32" s="19">
        <v>0</v>
      </c>
      <c r="SG32" s="19"/>
      <c r="SH32" s="19"/>
      <c r="SI32" s="19">
        <v>0</v>
      </c>
      <c r="SJ32" s="19">
        <v>19.8</v>
      </c>
      <c r="SK32" s="19">
        <v>18.62002</v>
      </c>
      <c r="SL32" s="19">
        <v>19.1448</v>
      </c>
      <c r="SM32" s="19">
        <v>0.6552</v>
      </c>
      <c r="SN32" s="19">
        <v>9</v>
      </c>
      <c r="SO32" s="19">
        <v>9.8000000000000007</v>
      </c>
      <c r="SP32" s="19">
        <v>9.8000000000000007</v>
      </c>
      <c r="SQ32" s="19">
        <v>-0.8</v>
      </c>
      <c r="SR32" s="19">
        <v>20.100000000000001</v>
      </c>
      <c r="SS32" s="19">
        <v>18.892130000000002</v>
      </c>
      <c r="ST32" s="19">
        <v>19.436350000000001</v>
      </c>
      <c r="SU32" s="19">
        <v>0.66364999999999996</v>
      </c>
      <c r="SV32" s="19">
        <v>20.2</v>
      </c>
      <c r="SW32" s="19">
        <v>18.892130000000002</v>
      </c>
      <c r="SX32" s="19">
        <v>19.436350000000001</v>
      </c>
      <c r="SY32" s="19">
        <v>0.76365000000000005</v>
      </c>
      <c r="SZ32" s="19">
        <v>20</v>
      </c>
      <c r="TA32" s="19">
        <v>18.697759999999999</v>
      </c>
      <c r="TB32" s="19">
        <v>19.241980000000002</v>
      </c>
      <c r="TC32" s="19">
        <v>0.75802000000000003</v>
      </c>
      <c r="TD32" s="19">
        <v>5.5</v>
      </c>
      <c r="TE32" s="19">
        <v>8.7200000000000006</v>
      </c>
      <c r="TF32" s="19">
        <v>8.7219999999999995</v>
      </c>
      <c r="TG32" s="19">
        <v>-3.222</v>
      </c>
      <c r="TH32" s="19">
        <v>37.6</v>
      </c>
      <c r="TI32" s="19">
        <v>40.159999999999997</v>
      </c>
      <c r="TJ32" s="19">
        <v>57.67</v>
      </c>
      <c r="TK32" s="19">
        <v>-20.07</v>
      </c>
      <c r="TL32" s="19">
        <v>15.7</v>
      </c>
      <c r="TM32" s="19"/>
      <c r="TN32" s="19">
        <v>31.713999999999999</v>
      </c>
      <c r="TO32" s="19">
        <v>-16.013999999999999</v>
      </c>
      <c r="TP32" s="19">
        <v>75.5</v>
      </c>
      <c r="TQ32" s="19">
        <v>89.9</v>
      </c>
      <c r="TR32" s="19">
        <v>87.131079999999997</v>
      </c>
      <c r="TS32" s="19">
        <v>-11.631080000000001</v>
      </c>
      <c r="TT32" s="19">
        <v>102.1</v>
      </c>
      <c r="TU32" s="19">
        <v>111.6</v>
      </c>
      <c r="TV32" s="19">
        <v>101.65612</v>
      </c>
      <c r="TW32" s="19">
        <v>0.44388</v>
      </c>
      <c r="TX32" s="19">
        <v>14.8</v>
      </c>
      <c r="TY32" s="19">
        <v>11.7</v>
      </c>
      <c r="TZ32" s="19">
        <v>3.48882</v>
      </c>
      <c r="UA32" s="19">
        <v>11.31118</v>
      </c>
      <c r="UB32" s="19">
        <v>15</v>
      </c>
      <c r="UC32" s="19">
        <v>9.84</v>
      </c>
      <c r="UD32" s="19">
        <v>9.4447899999999994</v>
      </c>
      <c r="UE32" s="19">
        <v>5.5552099999999998</v>
      </c>
      <c r="UF32" s="19">
        <v>15.7</v>
      </c>
      <c r="UG32" s="19"/>
      <c r="UH32" s="19">
        <v>47.04</v>
      </c>
      <c r="UI32" s="19">
        <v>-31.34</v>
      </c>
      <c r="UJ32" s="19">
        <v>20.9</v>
      </c>
      <c r="UK32" s="19">
        <v>18.892130000000002</v>
      </c>
      <c r="UL32" s="19">
        <v>19.436350000000001</v>
      </c>
      <c r="UM32" s="19">
        <v>1.4636499999999999</v>
      </c>
      <c r="UN32" s="19">
        <v>7.4</v>
      </c>
      <c r="UO32" s="19">
        <v>8.1999999999999993</v>
      </c>
      <c r="UP32" s="19">
        <v>8.1999999999999993</v>
      </c>
      <c r="UQ32" s="19">
        <v>-0.8</v>
      </c>
      <c r="UR32" s="19">
        <v>6.6</v>
      </c>
      <c r="US32" s="19">
        <v>6.1</v>
      </c>
      <c r="UT32" s="19">
        <v>6.1</v>
      </c>
      <c r="UU32" s="19">
        <v>0.5</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20.100000000000001</v>
      </c>
      <c r="VE32" s="19">
        <v>18.892130000000002</v>
      </c>
      <c r="VF32" s="19">
        <v>19.436350000000001</v>
      </c>
      <c r="VG32" s="19">
        <v>0.66364999999999996</v>
      </c>
      <c r="VH32" s="19">
        <v>1.9</v>
      </c>
      <c r="VI32" s="19">
        <v>10.72</v>
      </c>
      <c r="VJ32" s="19">
        <v>10.722</v>
      </c>
      <c r="VK32" s="19">
        <v>-8.8219999999999992</v>
      </c>
      <c r="VL32" s="19">
        <v>231.9</v>
      </c>
      <c r="VM32" s="19"/>
      <c r="VN32" s="19">
        <v>116.26300000000001</v>
      </c>
      <c r="VO32" s="19">
        <v>115.637</v>
      </c>
      <c r="VP32" s="19">
        <v>10.5</v>
      </c>
      <c r="VQ32" s="19"/>
      <c r="VR32" s="19">
        <v>16.434000000000001</v>
      </c>
      <c r="VS32" s="19">
        <v>-5.9340000000000002</v>
      </c>
      <c r="VT32" s="19">
        <v>108.7</v>
      </c>
      <c r="VU32" s="19"/>
      <c r="VV32" s="19">
        <v>124.663</v>
      </c>
      <c r="VW32" s="19">
        <v>-15.962999999999999</v>
      </c>
      <c r="VX32" s="19">
        <v>0.3</v>
      </c>
      <c r="VY32" s="19">
        <v>0.6</v>
      </c>
      <c r="VZ32" s="19">
        <v>0.6</v>
      </c>
      <c r="WA32" s="19">
        <v>-0.3</v>
      </c>
      <c r="WB32" s="19">
        <v>99</v>
      </c>
      <c r="WC32" s="19">
        <v>60.9</v>
      </c>
      <c r="WD32" s="19">
        <v>66</v>
      </c>
      <c r="WE32" s="19">
        <v>33</v>
      </c>
      <c r="WF32" s="19">
        <v>122.5</v>
      </c>
      <c r="WG32" s="19">
        <v>58</v>
      </c>
      <c r="WH32" s="19">
        <v>66</v>
      </c>
      <c r="WI32" s="19">
        <v>56.5</v>
      </c>
      <c r="WJ32" s="19">
        <v>71.2</v>
      </c>
      <c r="WK32" s="19"/>
      <c r="WL32" s="19">
        <v>96.372</v>
      </c>
      <c r="WM32" s="19">
        <v>-25.172000000000001</v>
      </c>
      <c r="WN32" s="19">
        <v>0</v>
      </c>
      <c r="WO32" s="19">
        <v>4.2</v>
      </c>
      <c r="WP32" s="19">
        <v>4.2</v>
      </c>
      <c r="WQ32" s="19">
        <v>-4.2</v>
      </c>
      <c r="WR32" s="19">
        <v>1.1000000000000001</v>
      </c>
      <c r="WS32" s="19">
        <v>1.2</v>
      </c>
      <c r="WT32" s="19">
        <v>1.2</v>
      </c>
      <c r="WU32" s="19">
        <v>-0.1</v>
      </c>
      <c r="WV32" s="19">
        <v>0</v>
      </c>
      <c r="WW32" s="19">
        <v>2.4</v>
      </c>
      <c r="WX32" s="19">
        <v>2.4</v>
      </c>
      <c r="WY32" s="19">
        <v>-2.4</v>
      </c>
      <c r="WZ32" s="19">
        <v>0</v>
      </c>
      <c r="XA32" s="19">
        <v>1.4</v>
      </c>
      <c r="XB32" s="19">
        <v>1.4</v>
      </c>
      <c r="XC32" s="19">
        <v>-1.4</v>
      </c>
      <c r="XD32" s="19">
        <v>13.3</v>
      </c>
      <c r="XE32" s="19"/>
      <c r="XF32" s="19">
        <v>13.823</v>
      </c>
      <c r="XG32" s="19">
        <v>-0.52300000000000002</v>
      </c>
      <c r="XH32" s="19">
        <v>8.8000000000000007</v>
      </c>
      <c r="XI32" s="19">
        <v>9</v>
      </c>
      <c r="XJ32" s="19">
        <v>9</v>
      </c>
      <c r="XK32" s="19">
        <v>-0.2</v>
      </c>
      <c r="XL32" s="19">
        <v>20</v>
      </c>
      <c r="XM32" s="19">
        <v>18.697759999999999</v>
      </c>
      <c r="XN32" s="19">
        <v>19.241980000000002</v>
      </c>
      <c r="XO32" s="19">
        <v>0.75802000000000003</v>
      </c>
      <c r="XP32" s="19">
        <v>6.5</v>
      </c>
      <c r="XQ32" s="19">
        <v>10.7</v>
      </c>
      <c r="XR32" s="19">
        <v>10.7</v>
      </c>
      <c r="XS32" s="19">
        <v>-4.2</v>
      </c>
      <c r="XT32" s="19">
        <v>27.2</v>
      </c>
      <c r="XU32" s="19">
        <v>29</v>
      </c>
      <c r="XV32" s="19">
        <v>29</v>
      </c>
      <c r="XW32" s="19">
        <v>-1.8</v>
      </c>
      <c r="XX32" s="19">
        <v>34.1</v>
      </c>
      <c r="XY32" s="19">
        <v>29</v>
      </c>
      <c r="XZ32" s="19">
        <v>29</v>
      </c>
      <c r="YA32" s="19">
        <v>5.0999999999999996</v>
      </c>
      <c r="YB32" s="19">
        <v>13.9</v>
      </c>
      <c r="YC32" s="19">
        <v>14</v>
      </c>
      <c r="YD32" s="19">
        <v>14</v>
      </c>
      <c r="YE32" s="19">
        <v>-0.1</v>
      </c>
      <c r="YF32" s="19">
        <v>17.2</v>
      </c>
      <c r="YG32" s="19">
        <v>16</v>
      </c>
      <c r="YH32" s="19">
        <v>16</v>
      </c>
      <c r="YI32" s="19">
        <v>1.2</v>
      </c>
      <c r="YJ32" s="19">
        <v>6.5</v>
      </c>
      <c r="YK32" s="19">
        <v>8.32</v>
      </c>
      <c r="YL32" s="19">
        <v>8.32</v>
      </c>
      <c r="YM32" s="19">
        <v>-1.82</v>
      </c>
      <c r="YN32" s="19">
        <v>11</v>
      </c>
      <c r="YO32" s="19">
        <v>11</v>
      </c>
      <c r="YP32" s="19">
        <v>11</v>
      </c>
      <c r="YQ32" s="19">
        <v>0</v>
      </c>
      <c r="YR32" s="19">
        <v>21.9</v>
      </c>
      <c r="YS32" s="19">
        <v>22</v>
      </c>
      <c r="YT32" s="19">
        <v>22</v>
      </c>
      <c r="YU32" s="19">
        <v>-0.1</v>
      </c>
    </row>
    <row r="33" spans="1:671" ht="24" customHeight="1" x14ac:dyDescent="0.3">
      <c r="A33" s="1"/>
      <c r="B33" s="13" t="s">
        <v>67</v>
      </c>
      <c r="C33" s="13" t="s">
        <v>811</v>
      </c>
      <c r="D33" s="14">
        <v>202.6</v>
      </c>
      <c r="E33" s="14">
        <v>203.40136000000001</v>
      </c>
      <c r="F33" s="14">
        <v>203.40136000000001</v>
      </c>
      <c r="G33" s="14">
        <v>-0.80135999999999996</v>
      </c>
      <c r="H33" s="14">
        <v>607.6</v>
      </c>
      <c r="I33" s="14">
        <v>596.92533000000003</v>
      </c>
      <c r="J33" s="14">
        <v>596.92534000000001</v>
      </c>
      <c r="K33" s="14">
        <v>10.674659999999999</v>
      </c>
      <c r="L33" s="14">
        <v>206.4</v>
      </c>
      <c r="M33" s="14">
        <v>194.37914000000001</v>
      </c>
      <c r="N33" s="14">
        <v>194.37914000000001</v>
      </c>
      <c r="O33" s="14">
        <v>12.020860000000001</v>
      </c>
      <c r="P33" s="14"/>
      <c r="Q33" s="14"/>
      <c r="R33" s="14"/>
      <c r="S33" s="14">
        <v>0</v>
      </c>
      <c r="T33" s="14"/>
      <c r="U33" s="14"/>
      <c r="V33" s="14"/>
      <c r="W33" s="14">
        <v>0</v>
      </c>
      <c r="X33" s="14">
        <v>90</v>
      </c>
      <c r="Y33" s="14">
        <v>91.867829999999998</v>
      </c>
      <c r="Z33" s="14">
        <v>91.867829999999998</v>
      </c>
      <c r="AA33" s="14">
        <v>-1.8678300000000001</v>
      </c>
      <c r="AB33" s="14">
        <v>240</v>
      </c>
      <c r="AC33" s="14">
        <v>242</v>
      </c>
      <c r="AD33" s="14">
        <v>242</v>
      </c>
      <c r="AE33" s="14">
        <v>-2</v>
      </c>
      <c r="AF33" s="14"/>
      <c r="AG33" s="14"/>
      <c r="AH33" s="14"/>
      <c r="AI33" s="14">
        <v>0</v>
      </c>
      <c r="AJ33" s="14"/>
      <c r="AK33" s="14"/>
      <c r="AL33" s="14"/>
      <c r="AM33" s="14">
        <v>0</v>
      </c>
      <c r="AN33" s="14"/>
      <c r="AO33" s="14"/>
      <c r="AP33" s="14"/>
      <c r="AQ33" s="14">
        <v>0</v>
      </c>
      <c r="AR33" s="14">
        <v>193.4</v>
      </c>
      <c r="AS33" s="14">
        <v>202.64997</v>
      </c>
      <c r="AT33" s="14">
        <v>202.65</v>
      </c>
      <c r="AU33" s="14">
        <v>-9.25</v>
      </c>
      <c r="AV33" s="14">
        <v>190.3</v>
      </c>
      <c r="AW33" s="14">
        <v>205.26273</v>
      </c>
      <c r="AX33" s="14">
        <v>205.26275000000001</v>
      </c>
      <c r="AY33" s="14">
        <v>-14.96275</v>
      </c>
      <c r="AZ33" s="14"/>
      <c r="BA33" s="14"/>
      <c r="BB33" s="14"/>
      <c r="BC33" s="14">
        <v>0</v>
      </c>
      <c r="BD33" s="14">
        <v>195</v>
      </c>
      <c r="BE33" s="14">
        <v>207.24285</v>
      </c>
      <c r="BF33" s="14">
        <v>207.24285</v>
      </c>
      <c r="BG33" s="14">
        <v>-12.242850000000001</v>
      </c>
      <c r="BH33" s="14">
        <v>105.1</v>
      </c>
      <c r="BI33" s="14">
        <v>103.93259999999999</v>
      </c>
      <c r="BJ33" s="14">
        <v>103.93259999999999</v>
      </c>
      <c r="BK33" s="14">
        <v>1.1674</v>
      </c>
      <c r="BL33" s="14">
        <v>545.1</v>
      </c>
      <c r="BM33" s="14">
        <v>557.29154000000005</v>
      </c>
      <c r="BN33" s="14">
        <v>557.29155000000003</v>
      </c>
      <c r="BO33" s="14">
        <v>-12.191549999999999</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166.6</v>
      </c>
      <c r="CK33" s="14">
        <v>164.06704999999999</v>
      </c>
      <c r="CL33" s="14">
        <v>164.06706</v>
      </c>
      <c r="CM33" s="14">
        <v>2.53294</v>
      </c>
      <c r="CN33" s="14">
        <v>7.6</v>
      </c>
      <c r="CO33" s="14">
        <v>5.1383299999999998</v>
      </c>
      <c r="CP33" s="14">
        <v>5.1383299999999998</v>
      </c>
      <c r="CQ33" s="14">
        <v>2.4616699999999998</v>
      </c>
      <c r="CR33" s="14">
        <v>4.9000000000000004</v>
      </c>
      <c r="CS33" s="14">
        <v>2.8204899999999999</v>
      </c>
      <c r="CT33" s="14">
        <v>2.8205</v>
      </c>
      <c r="CU33" s="14">
        <v>2.0794999999999999</v>
      </c>
      <c r="CV33" s="14">
        <v>20.399999999999999</v>
      </c>
      <c r="CW33" s="14"/>
      <c r="CX33" s="14">
        <v>22.410769999999999</v>
      </c>
      <c r="CY33" s="14">
        <v>-2.0107699999999999</v>
      </c>
      <c r="CZ33" s="14">
        <v>2</v>
      </c>
      <c r="DA33" s="14">
        <v>1.5133099999999999</v>
      </c>
      <c r="DB33" s="14">
        <v>1.5133099999999999</v>
      </c>
      <c r="DC33" s="14">
        <v>0.48669000000000001</v>
      </c>
      <c r="DD33" s="14">
        <v>12.5</v>
      </c>
      <c r="DE33" s="14">
        <v>14.933909999999999</v>
      </c>
      <c r="DF33" s="14">
        <v>14.933920000000001</v>
      </c>
      <c r="DG33" s="14">
        <v>-2.4339200000000001</v>
      </c>
      <c r="DH33" s="14">
        <v>142.30000000000001</v>
      </c>
      <c r="DI33" s="14">
        <v>142.44409999999999</v>
      </c>
      <c r="DJ33" s="14">
        <v>142.44412</v>
      </c>
      <c r="DK33" s="14">
        <v>-0.14412</v>
      </c>
      <c r="DL33" s="14"/>
      <c r="DM33" s="14"/>
      <c r="DN33" s="14"/>
      <c r="DO33" s="14">
        <v>0</v>
      </c>
      <c r="DP33" s="14"/>
      <c r="DQ33" s="14"/>
      <c r="DR33" s="14"/>
      <c r="DS33" s="14">
        <v>0</v>
      </c>
      <c r="DT33" s="14"/>
      <c r="DU33" s="14"/>
      <c r="DV33" s="14"/>
      <c r="DW33" s="14">
        <v>0</v>
      </c>
      <c r="DX33" s="14"/>
      <c r="DY33" s="14"/>
      <c r="DZ33" s="14"/>
      <c r="EA33" s="14">
        <v>0</v>
      </c>
      <c r="EB33" s="14">
        <v>110.7</v>
      </c>
      <c r="EC33" s="14">
        <v>112.46647</v>
      </c>
      <c r="ED33" s="14">
        <v>112.46647</v>
      </c>
      <c r="EE33" s="14">
        <v>-1.76647</v>
      </c>
      <c r="EF33" s="14">
        <v>205.7</v>
      </c>
      <c r="EG33" s="14">
        <v>220.69499999999999</v>
      </c>
      <c r="EH33" s="14">
        <v>207.97089</v>
      </c>
      <c r="EI33" s="14">
        <v>-2.2708900000000001</v>
      </c>
      <c r="EJ33" s="14"/>
      <c r="EK33" s="14"/>
      <c r="EL33" s="14"/>
      <c r="EM33" s="14">
        <v>0</v>
      </c>
      <c r="EN33" s="14"/>
      <c r="EO33" s="14"/>
      <c r="EP33" s="14"/>
      <c r="EQ33" s="14">
        <v>0</v>
      </c>
      <c r="ER33" s="14"/>
      <c r="ES33" s="14"/>
      <c r="ET33" s="14"/>
      <c r="EU33" s="14">
        <v>0</v>
      </c>
      <c r="EV33" s="14">
        <v>6.5</v>
      </c>
      <c r="EW33" s="14">
        <v>6.39</v>
      </c>
      <c r="EX33" s="14">
        <v>6.39</v>
      </c>
      <c r="EY33" s="14">
        <v>0.11</v>
      </c>
      <c r="EZ33" s="14">
        <v>454.3</v>
      </c>
      <c r="FA33" s="14">
        <v>449.28084999999999</v>
      </c>
      <c r="FB33" s="14">
        <v>449.28086000000002</v>
      </c>
      <c r="FC33" s="14">
        <v>5.0191400000000002</v>
      </c>
      <c r="FD33" s="14">
        <v>79.5</v>
      </c>
      <c r="FE33" s="14">
        <v>81.635570000000001</v>
      </c>
      <c r="FF33" s="14">
        <v>81.635570000000001</v>
      </c>
      <c r="FG33" s="14">
        <v>-2.13557</v>
      </c>
      <c r="FH33" s="14">
        <v>136.80000000000001</v>
      </c>
      <c r="FI33" s="14">
        <v>142.04259999999999</v>
      </c>
      <c r="FJ33" s="14">
        <v>142.04259999999999</v>
      </c>
      <c r="FK33" s="14">
        <v>-5.2426000000000004</v>
      </c>
      <c r="FL33" s="14">
        <v>41.8</v>
      </c>
      <c r="FM33" s="14">
        <v>41.89893</v>
      </c>
      <c r="FN33" s="14">
        <v>41.89893</v>
      </c>
      <c r="FO33" s="14">
        <v>-9.8930000000000004E-2</v>
      </c>
      <c r="FP33" s="14">
        <v>18.399999999999999</v>
      </c>
      <c r="FQ33" s="14">
        <v>19.21088</v>
      </c>
      <c r="FR33" s="14">
        <v>19.21088</v>
      </c>
      <c r="FS33" s="14">
        <v>-0.81088000000000005</v>
      </c>
      <c r="FT33" s="14">
        <v>18.8</v>
      </c>
      <c r="FU33" s="14">
        <v>17.657920000000001</v>
      </c>
      <c r="FV33" s="14">
        <v>18.172979999999999</v>
      </c>
      <c r="FW33" s="14">
        <v>0.62702000000000002</v>
      </c>
      <c r="FX33" s="14">
        <v>92.1</v>
      </c>
      <c r="FY33" s="14">
        <v>87.773560000000003</v>
      </c>
      <c r="FZ33" s="14">
        <v>87.773570000000007</v>
      </c>
      <c r="GA33" s="14">
        <v>4.3264300000000002</v>
      </c>
      <c r="GB33" s="14">
        <v>158.69999999999999</v>
      </c>
      <c r="GC33" s="14">
        <v>166.66181</v>
      </c>
      <c r="GD33" s="14">
        <v>166.66181</v>
      </c>
      <c r="GE33" s="14">
        <v>-7.9618099999999998</v>
      </c>
      <c r="GF33" s="14">
        <v>158.80000000000001</v>
      </c>
      <c r="GG33" s="14">
        <v>166.66181</v>
      </c>
      <c r="GH33" s="14">
        <v>166.66181</v>
      </c>
      <c r="GI33" s="14">
        <v>-7.8618100000000002</v>
      </c>
      <c r="GJ33" s="14">
        <v>172.6</v>
      </c>
      <c r="GK33" s="14">
        <v>167.16229000000001</v>
      </c>
      <c r="GL33" s="14">
        <v>167.16229000000001</v>
      </c>
      <c r="GM33" s="14">
        <v>5.43771</v>
      </c>
      <c r="GN33" s="14">
        <v>105.9</v>
      </c>
      <c r="GO33" s="14">
        <v>110.48202000000001</v>
      </c>
      <c r="GP33" s="14">
        <v>110.48202000000001</v>
      </c>
      <c r="GQ33" s="14">
        <v>-4.58202</v>
      </c>
      <c r="GR33" s="14">
        <v>17.899999999999999</v>
      </c>
      <c r="GS33" s="14">
        <v>18.000070000000001</v>
      </c>
      <c r="GT33" s="14">
        <v>18</v>
      </c>
      <c r="GU33" s="14">
        <v>-0.1</v>
      </c>
      <c r="GV33" s="14">
        <v>37.5</v>
      </c>
      <c r="GW33" s="14">
        <v>38.272109999999998</v>
      </c>
      <c r="GX33" s="14">
        <v>38.272109999999998</v>
      </c>
      <c r="GY33" s="14">
        <v>-0.77210999999999996</v>
      </c>
      <c r="GZ33" s="14">
        <v>4</v>
      </c>
      <c r="HA33" s="14">
        <v>4.5483500000000001</v>
      </c>
      <c r="HB33" s="14">
        <v>4.5483500000000001</v>
      </c>
      <c r="HC33" s="14">
        <v>-0.54835</v>
      </c>
      <c r="HD33" s="14">
        <v>17.100000000000001</v>
      </c>
      <c r="HE33" s="14">
        <v>17.28</v>
      </c>
      <c r="HF33" s="14">
        <v>17.28</v>
      </c>
      <c r="HG33" s="14">
        <v>-0.18</v>
      </c>
      <c r="HH33" s="14">
        <v>129.6</v>
      </c>
      <c r="HI33" s="14">
        <v>164.13148000000001</v>
      </c>
      <c r="HJ33" s="14">
        <v>164.13149000000001</v>
      </c>
      <c r="HK33" s="14">
        <v>-34.531489999999998</v>
      </c>
      <c r="HL33" s="14"/>
      <c r="HM33" s="14"/>
      <c r="HN33" s="14"/>
      <c r="HO33" s="14">
        <v>0</v>
      </c>
      <c r="HP33" s="14"/>
      <c r="HQ33" s="14"/>
      <c r="HR33" s="14"/>
      <c r="HS33" s="14">
        <v>0</v>
      </c>
      <c r="HT33" s="14">
        <v>46.2</v>
      </c>
      <c r="HU33" s="14">
        <v>47.485909999999997</v>
      </c>
      <c r="HV33" s="14"/>
      <c r="HW33" s="14">
        <v>46.2</v>
      </c>
      <c r="HX33" s="14"/>
      <c r="HY33" s="14"/>
      <c r="HZ33" s="14"/>
      <c r="IA33" s="14">
        <v>0</v>
      </c>
      <c r="IB33" s="14"/>
      <c r="IC33" s="14"/>
      <c r="ID33" s="14"/>
      <c r="IE33" s="14">
        <v>0</v>
      </c>
      <c r="IF33" s="14">
        <v>45</v>
      </c>
      <c r="IG33" s="14">
        <v>45.265300000000003</v>
      </c>
      <c r="IH33" s="14">
        <v>45.265309999999999</v>
      </c>
      <c r="II33" s="14">
        <v>-0.26530999999999999</v>
      </c>
      <c r="IJ33" s="14"/>
      <c r="IK33" s="14"/>
      <c r="IL33" s="14"/>
      <c r="IM33" s="14">
        <v>0</v>
      </c>
      <c r="IN33" s="14"/>
      <c r="IO33" s="14"/>
      <c r="IP33" s="14"/>
      <c r="IQ33" s="14">
        <v>0</v>
      </c>
      <c r="IR33" s="14"/>
      <c r="IS33" s="14"/>
      <c r="IT33" s="14"/>
      <c r="IU33" s="14">
        <v>0</v>
      </c>
      <c r="IV33" s="14">
        <v>127.6</v>
      </c>
      <c r="IW33" s="14">
        <v>124.8415</v>
      </c>
      <c r="IX33" s="14">
        <v>132.83837</v>
      </c>
      <c r="IY33" s="14">
        <v>-5.2383699999999997</v>
      </c>
      <c r="IZ33" s="14">
        <v>0</v>
      </c>
      <c r="JA33" s="14"/>
      <c r="JB33" s="14"/>
      <c r="JC33" s="14">
        <v>0</v>
      </c>
      <c r="JD33" s="14">
        <v>63.8</v>
      </c>
      <c r="JE33" s="14">
        <v>85.907020000000003</v>
      </c>
      <c r="JF33" s="14"/>
      <c r="JG33" s="14">
        <v>63.8</v>
      </c>
      <c r="JH33" s="14">
        <v>193.5</v>
      </c>
      <c r="JI33" s="14">
        <v>202.72198</v>
      </c>
      <c r="JJ33" s="14">
        <v>85.664820000000006</v>
      </c>
      <c r="JK33" s="14">
        <v>107.83517999999999</v>
      </c>
      <c r="JL33" s="14"/>
      <c r="JM33" s="14"/>
      <c r="JN33" s="14"/>
      <c r="JO33" s="14">
        <v>0</v>
      </c>
      <c r="JP33" s="14">
        <v>70.3</v>
      </c>
      <c r="JQ33" s="14">
        <v>73.590999999999994</v>
      </c>
      <c r="JR33" s="14">
        <v>73.590999999999994</v>
      </c>
      <c r="JS33" s="14">
        <v>-3.2909999999999999</v>
      </c>
      <c r="JT33" s="14">
        <v>34</v>
      </c>
      <c r="JU33" s="14">
        <v>36.905990000000003</v>
      </c>
      <c r="JV33" s="14">
        <v>36.905999999999999</v>
      </c>
      <c r="JW33" s="14">
        <v>-2.9060000000000001</v>
      </c>
      <c r="JX33" s="14"/>
      <c r="JY33" s="14"/>
      <c r="JZ33" s="14"/>
      <c r="KA33" s="14">
        <v>0</v>
      </c>
      <c r="KB33" s="14"/>
      <c r="KC33" s="14"/>
      <c r="KD33" s="14"/>
      <c r="KE33" s="14">
        <v>0</v>
      </c>
      <c r="KF33" s="14"/>
      <c r="KG33" s="14"/>
      <c r="KH33" s="14"/>
      <c r="KI33" s="14">
        <v>0</v>
      </c>
      <c r="KJ33" s="14"/>
      <c r="KK33" s="14"/>
      <c r="KL33" s="14">
        <v>36</v>
      </c>
      <c r="KM33" s="14">
        <v>-36</v>
      </c>
      <c r="KN33" s="14"/>
      <c r="KO33" s="14"/>
      <c r="KP33" s="14"/>
      <c r="KQ33" s="14">
        <v>0</v>
      </c>
      <c r="KR33" s="14"/>
      <c r="KS33" s="14"/>
      <c r="KT33" s="14"/>
      <c r="KU33" s="14">
        <v>0</v>
      </c>
      <c r="KV33" s="14">
        <v>2.2999999999999998</v>
      </c>
      <c r="KW33" s="14">
        <v>2.0425800000000001</v>
      </c>
      <c r="KX33" s="14">
        <v>2.0425800000000001</v>
      </c>
      <c r="KY33" s="14">
        <v>0.25741999999999998</v>
      </c>
      <c r="KZ33" s="14">
        <v>100.5</v>
      </c>
      <c r="LA33" s="14">
        <v>114.28465</v>
      </c>
      <c r="LB33" s="14">
        <v>174.23840000000001</v>
      </c>
      <c r="LC33" s="14">
        <v>-73.738399999999999</v>
      </c>
      <c r="LD33" s="14">
        <v>106.9</v>
      </c>
      <c r="LE33" s="14">
        <v>123.04705</v>
      </c>
      <c r="LF33" s="14">
        <v>122.90224000000001</v>
      </c>
      <c r="LG33" s="14">
        <v>-16.00224</v>
      </c>
      <c r="LH33" s="14">
        <v>61.1</v>
      </c>
      <c r="LI33" s="14">
        <v>67.199219999999997</v>
      </c>
      <c r="LJ33" s="14">
        <v>67.199219999999997</v>
      </c>
      <c r="LK33" s="14">
        <v>-6.0992199999999999</v>
      </c>
      <c r="LL33" s="14">
        <v>64.599999999999994</v>
      </c>
      <c r="LM33" s="14">
        <v>65.84366</v>
      </c>
      <c r="LN33" s="14">
        <v>65.84366</v>
      </c>
      <c r="LO33" s="14">
        <v>-1.24366</v>
      </c>
      <c r="LP33" s="14">
        <v>30.2</v>
      </c>
      <c r="LQ33" s="14">
        <v>29.980560000000001</v>
      </c>
      <c r="LR33" s="14">
        <v>29.980560000000001</v>
      </c>
      <c r="LS33" s="14">
        <v>0.21944</v>
      </c>
      <c r="LT33" s="14"/>
      <c r="LU33" s="14"/>
      <c r="LV33" s="14"/>
      <c r="LW33" s="14">
        <v>0</v>
      </c>
      <c r="LX33" s="14"/>
      <c r="LY33" s="14"/>
      <c r="LZ33" s="14"/>
      <c r="MA33" s="14">
        <v>0</v>
      </c>
      <c r="MB33" s="14"/>
      <c r="MC33" s="14"/>
      <c r="MD33" s="14"/>
      <c r="ME33" s="14">
        <v>0</v>
      </c>
      <c r="MF33" s="14">
        <v>138.6</v>
      </c>
      <c r="MG33" s="14">
        <v>153.06012000000001</v>
      </c>
      <c r="MH33" s="14">
        <v>153.06012000000001</v>
      </c>
      <c r="MI33" s="14">
        <v>-14.46012</v>
      </c>
      <c r="MJ33" s="14">
        <v>138.19999999999999</v>
      </c>
      <c r="MK33" s="14">
        <v>153.06012000000001</v>
      </c>
      <c r="ML33" s="14">
        <v>153.06012000000001</v>
      </c>
      <c r="MM33" s="14">
        <v>-14.86012</v>
      </c>
      <c r="MN33" s="14">
        <v>145.30000000000001</v>
      </c>
      <c r="MO33" s="14">
        <v>153.51975999999999</v>
      </c>
      <c r="MP33" s="14">
        <v>153.51975999999999</v>
      </c>
      <c r="MQ33" s="14">
        <v>-8.2197600000000008</v>
      </c>
      <c r="MR33" s="14"/>
      <c r="MS33" s="14"/>
      <c r="MT33" s="14"/>
      <c r="MU33" s="14">
        <v>0</v>
      </c>
      <c r="MV33" s="14"/>
      <c r="MW33" s="14"/>
      <c r="MX33" s="14"/>
      <c r="MY33" s="14">
        <v>0</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7.3</v>
      </c>
      <c r="NU33" s="14">
        <v>6.1913900000000002</v>
      </c>
      <c r="NV33" s="14">
        <v>7.0432300000000003</v>
      </c>
      <c r="NW33" s="14">
        <v>0.25677</v>
      </c>
      <c r="NX33" s="14">
        <v>4.0999999999999996</v>
      </c>
      <c r="NY33" s="14">
        <v>4.0686799999999996</v>
      </c>
      <c r="NZ33" s="14">
        <v>7.3890099999999999</v>
      </c>
      <c r="OA33" s="14">
        <v>-3.2890100000000002</v>
      </c>
      <c r="OB33" s="14">
        <v>20</v>
      </c>
      <c r="OC33" s="14">
        <v>16.99708</v>
      </c>
      <c r="OD33" s="14">
        <v>17.492709999999999</v>
      </c>
      <c r="OE33" s="14">
        <v>2.5072899999999998</v>
      </c>
      <c r="OF33" s="14">
        <v>1.3</v>
      </c>
      <c r="OG33" s="14"/>
      <c r="OH33" s="14">
        <v>0.84799999999999998</v>
      </c>
      <c r="OI33" s="14">
        <v>0.45200000000000001</v>
      </c>
      <c r="OJ33" s="14">
        <v>119.7</v>
      </c>
      <c r="OK33" s="14">
        <v>104.9</v>
      </c>
      <c r="OL33" s="14">
        <v>111.74</v>
      </c>
      <c r="OM33" s="14">
        <v>7.96</v>
      </c>
      <c r="ON33" s="14">
        <v>71.2</v>
      </c>
      <c r="OO33" s="14"/>
      <c r="OP33" s="14">
        <v>34.764000000000003</v>
      </c>
      <c r="OQ33" s="14">
        <v>36.436</v>
      </c>
      <c r="OR33" s="14">
        <v>2.2000000000000002</v>
      </c>
      <c r="OS33" s="14">
        <v>11.97</v>
      </c>
      <c r="OT33" s="14">
        <v>11.965999999999999</v>
      </c>
      <c r="OU33" s="14">
        <v>-9.766</v>
      </c>
      <c r="OV33" s="14">
        <v>0.4</v>
      </c>
      <c r="OW33" s="14"/>
      <c r="OX33" s="14">
        <v>0.4</v>
      </c>
      <c r="OY33" s="14">
        <v>0</v>
      </c>
      <c r="OZ33" s="14">
        <v>20.2</v>
      </c>
      <c r="PA33" s="14">
        <v>19.436340000000001</v>
      </c>
      <c r="PB33" s="14">
        <v>19.436350000000001</v>
      </c>
      <c r="PC33" s="14">
        <v>0.76365000000000005</v>
      </c>
      <c r="PD33" s="14">
        <v>9.9</v>
      </c>
      <c r="PE33" s="14">
        <v>9.9830000000000005</v>
      </c>
      <c r="PF33" s="14">
        <v>9.9830000000000005</v>
      </c>
      <c r="PG33" s="14">
        <v>-8.3000000000000004E-2</v>
      </c>
      <c r="PH33" s="14">
        <v>5.5</v>
      </c>
      <c r="PI33" s="14">
        <v>5.67</v>
      </c>
      <c r="PJ33" s="14">
        <v>5.67</v>
      </c>
      <c r="PK33" s="14">
        <v>-0.17</v>
      </c>
      <c r="PL33" s="14">
        <v>211.4</v>
      </c>
      <c r="PM33" s="14"/>
      <c r="PN33" s="14">
        <v>92.831000000000003</v>
      </c>
      <c r="PO33" s="14">
        <v>118.569</v>
      </c>
      <c r="PP33" s="14">
        <v>2.2000000000000002</v>
      </c>
      <c r="PQ33" s="14">
        <v>1</v>
      </c>
      <c r="PR33" s="14">
        <v>1</v>
      </c>
      <c r="PS33" s="14">
        <v>1.2</v>
      </c>
      <c r="PT33" s="14">
        <v>2.8</v>
      </c>
      <c r="PU33" s="14">
        <v>3.6</v>
      </c>
      <c r="PV33" s="14">
        <v>3.6</v>
      </c>
      <c r="PW33" s="14">
        <v>-0.8</v>
      </c>
      <c r="PX33" s="14">
        <v>5.0999999999999996</v>
      </c>
      <c r="PY33" s="14">
        <v>5</v>
      </c>
      <c r="PZ33" s="14">
        <v>5</v>
      </c>
      <c r="QA33" s="14">
        <v>0.1</v>
      </c>
      <c r="QB33" s="14">
        <v>20.3</v>
      </c>
      <c r="QC33" s="14">
        <v>20.274049999999999</v>
      </c>
      <c r="QD33" s="14">
        <v>20.274049999999999</v>
      </c>
      <c r="QE33" s="14">
        <v>2.5950000000000001E-2</v>
      </c>
      <c r="QF33" s="14">
        <v>10</v>
      </c>
      <c r="QG33" s="14">
        <v>18.892130000000002</v>
      </c>
      <c r="QH33" s="14">
        <v>19.436350000000001</v>
      </c>
      <c r="QI33" s="14">
        <v>-9.4363499999999991</v>
      </c>
      <c r="QJ33" s="14">
        <v>18.8</v>
      </c>
      <c r="QK33" s="14">
        <v>17.006799999999998</v>
      </c>
      <c r="QL33" s="14">
        <v>17.492709999999999</v>
      </c>
      <c r="QM33" s="14">
        <v>1.3072900000000001</v>
      </c>
      <c r="QN33" s="14">
        <v>3.4</v>
      </c>
      <c r="QO33" s="14">
        <v>3.4</v>
      </c>
      <c r="QP33" s="14">
        <v>3.4</v>
      </c>
      <c r="QQ33" s="14">
        <v>0</v>
      </c>
      <c r="QR33" s="14">
        <v>18.399999999999999</v>
      </c>
      <c r="QS33" s="14">
        <v>17.376090000000001</v>
      </c>
      <c r="QT33" s="14">
        <v>17.881440000000001</v>
      </c>
      <c r="QU33" s="14">
        <v>0.51856000000000002</v>
      </c>
      <c r="QV33" s="14">
        <v>10.62</v>
      </c>
      <c r="QW33" s="14"/>
      <c r="QX33" s="14">
        <v>14.82</v>
      </c>
      <c r="QY33" s="14">
        <v>-4.2</v>
      </c>
      <c r="QZ33" s="14">
        <v>17.829999999999998</v>
      </c>
      <c r="RA33" s="14"/>
      <c r="RB33" s="14">
        <v>17.919</v>
      </c>
      <c r="RC33" s="14">
        <v>-8.8999999999999996E-2</v>
      </c>
      <c r="RD33" s="14">
        <v>26.9</v>
      </c>
      <c r="RE33" s="14">
        <v>22.61</v>
      </c>
      <c r="RF33" s="14">
        <v>22.606999999999999</v>
      </c>
      <c r="RG33" s="14">
        <v>4.2930000000000001</v>
      </c>
      <c r="RH33" s="14">
        <v>74.2</v>
      </c>
      <c r="RI33" s="14">
        <v>70.52</v>
      </c>
      <c r="RJ33" s="14">
        <v>70.515000000000001</v>
      </c>
      <c r="RK33" s="14">
        <v>3.6850000000000001</v>
      </c>
      <c r="RL33" s="14">
        <v>19.399999999999999</v>
      </c>
      <c r="RM33" s="14"/>
      <c r="RN33" s="14">
        <v>17.359000000000002</v>
      </c>
      <c r="RO33" s="14">
        <v>2.0409999999999999</v>
      </c>
      <c r="RP33" s="14">
        <v>0</v>
      </c>
      <c r="RQ33" s="14"/>
      <c r="RR33" s="14">
        <v>3.5009999999999999</v>
      </c>
      <c r="RS33" s="14">
        <v>-3.5009999999999999</v>
      </c>
      <c r="RT33" s="14">
        <v>13.8</v>
      </c>
      <c r="RU33" s="14">
        <v>10.994529999999999</v>
      </c>
      <c r="RV33" s="14">
        <v>10.60012</v>
      </c>
      <c r="RW33" s="14">
        <v>3.1998799999999998</v>
      </c>
      <c r="RX33" s="14">
        <v>3</v>
      </c>
      <c r="RY33" s="14">
        <v>2</v>
      </c>
      <c r="RZ33" s="14">
        <v>2</v>
      </c>
      <c r="SA33" s="14">
        <v>1</v>
      </c>
      <c r="SB33" s="14"/>
      <c r="SC33" s="14"/>
      <c r="SD33" s="14">
        <v>0.4</v>
      </c>
      <c r="SE33" s="14">
        <v>-0.4</v>
      </c>
      <c r="SF33" s="14">
        <v>0</v>
      </c>
      <c r="SG33" s="14"/>
      <c r="SH33" s="14"/>
      <c r="SI33" s="14">
        <v>0</v>
      </c>
      <c r="SJ33" s="14">
        <v>19.3</v>
      </c>
      <c r="SK33" s="14">
        <v>18.62002</v>
      </c>
      <c r="SL33" s="14">
        <v>19.1448</v>
      </c>
      <c r="SM33" s="14">
        <v>0.1552</v>
      </c>
      <c r="SN33" s="14">
        <v>9</v>
      </c>
      <c r="SO33" s="14">
        <v>9.8000000000000007</v>
      </c>
      <c r="SP33" s="14">
        <v>9.8000000000000007</v>
      </c>
      <c r="SQ33" s="14">
        <v>-0.8</v>
      </c>
      <c r="SR33" s="14">
        <v>20.2</v>
      </c>
      <c r="SS33" s="14">
        <v>18.892130000000002</v>
      </c>
      <c r="ST33" s="14">
        <v>19.436350000000001</v>
      </c>
      <c r="SU33" s="14">
        <v>0.76365000000000005</v>
      </c>
      <c r="SV33" s="14">
        <v>20.2</v>
      </c>
      <c r="SW33" s="14">
        <v>18.892130000000002</v>
      </c>
      <c r="SX33" s="14">
        <v>19.436350000000001</v>
      </c>
      <c r="SY33" s="14">
        <v>0.76365000000000005</v>
      </c>
      <c r="SZ33" s="14">
        <v>20</v>
      </c>
      <c r="TA33" s="14">
        <v>18.697759999999999</v>
      </c>
      <c r="TB33" s="14">
        <v>19.241980000000002</v>
      </c>
      <c r="TC33" s="14">
        <v>0.75802000000000003</v>
      </c>
      <c r="TD33" s="14">
        <v>4.5</v>
      </c>
      <c r="TE33" s="14">
        <v>8.82</v>
      </c>
      <c r="TF33" s="14">
        <v>8.8179999999999996</v>
      </c>
      <c r="TG33" s="14">
        <v>-4.3179999999999996</v>
      </c>
      <c r="TH33" s="14">
        <v>42.3</v>
      </c>
      <c r="TI33" s="14">
        <v>48.55</v>
      </c>
      <c r="TJ33" s="14">
        <v>62.9</v>
      </c>
      <c r="TK33" s="14">
        <v>-20.6</v>
      </c>
      <c r="TL33" s="14">
        <v>16.899999999999999</v>
      </c>
      <c r="TM33" s="14"/>
      <c r="TN33" s="14">
        <v>28.129000000000001</v>
      </c>
      <c r="TO33" s="14">
        <v>-11.228999999999999</v>
      </c>
      <c r="TP33" s="14">
        <v>71.900000000000006</v>
      </c>
      <c r="TQ33" s="14">
        <v>101</v>
      </c>
      <c r="TR33" s="14">
        <v>73.78725</v>
      </c>
      <c r="TS33" s="14">
        <v>-1.8872500000000001</v>
      </c>
      <c r="TT33" s="14">
        <v>102.1</v>
      </c>
      <c r="TU33" s="14">
        <v>117.2</v>
      </c>
      <c r="TV33" s="14">
        <v>106.06180999999999</v>
      </c>
      <c r="TW33" s="14">
        <v>-3.9618099999999998</v>
      </c>
      <c r="TX33" s="14">
        <v>14.6</v>
      </c>
      <c r="TY33" s="14">
        <v>12.4</v>
      </c>
      <c r="TZ33" s="14">
        <v>3.11965</v>
      </c>
      <c r="UA33" s="14">
        <v>11.48035</v>
      </c>
      <c r="UB33" s="14">
        <v>14.7</v>
      </c>
      <c r="UC33" s="14">
        <v>10.58</v>
      </c>
      <c r="UD33" s="14">
        <v>10.243790000000001</v>
      </c>
      <c r="UE33" s="14">
        <v>4.4562099999999996</v>
      </c>
      <c r="UF33" s="14">
        <v>12.2</v>
      </c>
      <c r="UG33" s="14"/>
      <c r="UH33" s="14">
        <v>46.56</v>
      </c>
      <c r="UI33" s="14">
        <v>-34.36</v>
      </c>
      <c r="UJ33" s="14">
        <v>20.9</v>
      </c>
      <c r="UK33" s="14">
        <v>18.892130000000002</v>
      </c>
      <c r="UL33" s="14">
        <v>19.436350000000001</v>
      </c>
      <c r="UM33" s="14">
        <v>1.4636499999999999</v>
      </c>
      <c r="UN33" s="14">
        <v>7.4</v>
      </c>
      <c r="UO33" s="14">
        <v>8.1999999999999993</v>
      </c>
      <c r="UP33" s="14">
        <v>8.1999999999999993</v>
      </c>
      <c r="UQ33" s="14">
        <v>-0.8</v>
      </c>
      <c r="UR33" s="14">
        <v>6.6</v>
      </c>
      <c r="US33" s="14">
        <v>6.1</v>
      </c>
      <c r="UT33" s="14">
        <v>6.1</v>
      </c>
      <c r="UU33" s="14">
        <v>0.5</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20.100000000000001</v>
      </c>
      <c r="VE33" s="14">
        <v>18.892130000000002</v>
      </c>
      <c r="VF33" s="14">
        <v>19.436350000000001</v>
      </c>
      <c r="VG33" s="14">
        <v>0.66364999999999996</v>
      </c>
      <c r="VH33" s="14">
        <v>2.6</v>
      </c>
      <c r="VI33" s="14">
        <v>11.28</v>
      </c>
      <c r="VJ33" s="14">
        <v>11.28</v>
      </c>
      <c r="VK33" s="14">
        <v>-8.68</v>
      </c>
      <c r="VL33" s="14">
        <v>230.3</v>
      </c>
      <c r="VM33" s="14"/>
      <c r="VN33" s="14">
        <v>122.733</v>
      </c>
      <c r="VO33" s="14">
        <v>107.56699999999999</v>
      </c>
      <c r="VP33" s="14">
        <v>19</v>
      </c>
      <c r="VQ33" s="14"/>
      <c r="VR33" s="14">
        <v>16.471</v>
      </c>
      <c r="VS33" s="14">
        <v>2.5289999999999999</v>
      </c>
      <c r="VT33" s="14">
        <v>73.599999999999994</v>
      </c>
      <c r="VU33" s="14"/>
      <c r="VV33" s="14">
        <v>120.70699999999999</v>
      </c>
      <c r="VW33" s="14">
        <v>-47.106999999999999</v>
      </c>
      <c r="VX33" s="14">
        <v>0.3</v>
      </c>
      <c r="VY33" s="14">
        <v>0.6</v>
      </c>
      <c r="VZ33" s="14">
        <v>0.6</v>
      </c>
      <c r="WA33" s="14">
        <v>-0.3</v>
      </c>
      <c r="WB33" s="14">
        <v>106.7</v>
      </c>
      <c r="WC33" s="14">
        <v>87.8</v>
      </c>
      <c r="WD33" s="14">
        <v>74</v>
      </c>
      <c r="WE33" s="14">
        <v>32.700000000000003</v>
      </c>
      <c r="WF33" s="14">
        <v>138</v>
      </c>
      <c r="WG33" s="14">
        <v>75.7</v>
      </c>
      <c r="WH33" s="14">
        <v>74</v>
      </c>
      <c r="WI33" s="14">
        <v>64</v>
      </c>
      <c r="WJ33" s="14">
        <v>58.4</v>
      </c>
      <c r="WK33" s="14"/>
      <c r="WL33" s="14">
        <v>92.484999999999999</v>
      </c>
      <c r="WM33" s="14">
        <v>-34.085000000000001</v>
      </c>
      <c r="WN33" s="14">
        <v>0</v>
      </c>
      <c r="WO33" s="14">
        <v>4.2</v>
      </c>
      <c r="WP33" s="14">
        <v>4.2</v>
      </c>
      <c r="WQ33" s="14">
        <v>-4.2</v>
      </c>
      <c r="WR33" s="14">
        <v>1.1000000000000001</v>
      </c>
      <c r="WS33" s="14">
        <v>1.2</v>
      </c>
      <c r="WT33" s="14">
        <v>1.2</v>
      </c>
      <c r="WU33" s="14">
        <v>-0.1</v>
      </c>
      <c r="WV33" s="14">
        <v>0</v>
      </c>
      <c r="WW33" s="14">
        <v>2.4</v>
      </c>
      <c r="WX33" s="14">
        <v>2.4</v>
      </c>
      <c r="WY33" s="14">
        <v>-2.4</v>
      </c>
      <c r="WZ33" s="14">
        <v>0</v>
      </c>
      <c r="XA33" s="14">
        <v>1.4</v>
      </c>
      <c r="XB33" s="14">
        <v>1.4</v>
      </c>
      <c r="XC33" s="14">
        <v>-1.4</v>
      </c>
      <c r="XD33" s="14">
        <v>11.2</v>
      </c>
      <c r="XE33" s="14"/>
      <c r="XF33" s="14">
        <v>14.446999999999999</v>
      </c>
      <c r="XG33" s="14">
        <v>-3.2469999999999999</v>
      </c>
      <c r="XH33" s="14">
        <v>8.8000000000000007</v>
      </c>
      <c r="XI33" s="14">
        <v>9</v>
      </c>
      <c r="XJ33" s="14">
        <v>9</v>
      </c>
      <c r="XK33" s="14">
        <v>-0.2</v>
      </c>
      <c r="XL33" s="14">
        <v>20</v>
      </c>
      <c r="XM33" s="14">
        <v>18.697759999999999</v>
      </c>
      <c r="XN33" s="14">
        <v>19.241980000000002</v>
      </c>
      <c r="XO33" s="14">
        <v>0.75802000000000003</v>
      </c>
      <c r="XP33" s="14">
        <v>7.9</v>
      </c>
      <c r="XQ33" s="14">
        <v>10.7</v>
      </c>
      <c r="XR33" s="14">
        <v>10.7</v>
      </c>
      <c r="XS33" s="14">
        <v>-2.8</v>
      </c>
      <c r="XT33" s="14">
        <v>27.1</v>
      </c>
      <c r="XU33" s="14">
        <v>29</v>
      </c>
      <c r="XV33" s="14">
        <v>29</v>
      </c>
      <c r="XW33" s="14">
        <v>-1.9</v>
      </c>
      <c r="XX33" s="14">
        <v>34.200000000000003</v>
      </c>
      <c r="XY33" s="14">
        <v>29</v>
      </c>
      <c r="XZ33" s="14">
        <v>29</v>
      </c>
      <c r="YA33" s="14">
        <v>5.2</v>
      </c>
      <c r="YB33" s="14">
        <v>13.6</v>
      </c>
      <c r="YC33" s="14">
        <v>14</v>
      </c>
      <c r="YD33" s="14">
        <v>14</v>
      </c>
      <c r="YE33" s="14">
        <v>-0.4</v>
      </c>
      <c r="YF33" s="14">
        <v>17.2</v>
      </c>
      <c r="YG33" s="14">
        <v>16</v>
      </c>
      <c r="YH33" s="14">
        <v>16</v>
      </c>
      <c r="YI33" s="14">
        <v>1.2</v>
      </c>
      <c r="YJ33" s="14">
        <v>8.4</v>
      </c>
      <c r="YK33" s="14">
        <v>8.32</v>
      </c>
      <c r="YL33" s="14">
        <v>8.32</v>
      </c>
      <c r="YM33" s="14">
        <v>0.08</v>
      </c>
      <c r="YN33" s="14">
        <v>10.7</v>
      </c>
      <c r="YO33" s="14">
        <v>11</v>
      </c>
      <c r="YP33" s="14">
        <v>11</v>
      </c>
      <c r="YQ33" s="14">
        <v>-0.3</v>
      </c>
      <c r="YR33" s="14">
        <v>18.2</v>
      </c>
      <c r="YS33" s="14">
        <v>22</v>
      </c>
      <c r="YT33" s="14">
        <v>22</v>
      </c>
      <c r="YU33" s="14">
        <v>-3.8</v>
      </c>
    </row>
    <row r="34" spans="1:671" ht="24" customHeight="1" x14ac:dyDescent="0.3">
      <c r="A34" s="1"/>
      <c r="B34" s="16" t="s">
        <v>67</v>
      </c>
      <c r="C34" s="16" t="s">
        <v>812</v>
      </c>
      <c r="D34" s="17">
        <v>198.9</v>
      </c>
      <c r="E34" s="17">
        <v>203.40136000000001</v>
      </c>
      <c r="F34" s="17">
        <v>203.40136000000001</v>
      </c>
      <c r="G34" s="17">
        <v>-4.50136</v>
      </c>
      <c r="H34" s="17">
        <v>604.4</v>
      </c>
      <c r="I34" s="17">
        <v>596.92533000000003</v>
      </c>
      <c r="J34" s="17">
        <v>596.92534000000001</v>
      </c>
      <c r="K34" s="17">
        <v>7.4746600000000001</v>
      </c>
      <c r="L34" s="17">
        <v>205.6</v>
      </c>
      <c r="M34" s="17">
        <v>194.37914000000001</v>
      </c>
      <c r="N34" s="17">
        <v>194.37914000000001</v>
      </c>
      <c r="O34" s="17">
        <v>11.22086</v>
      </c>
      <c r="P34" s="17"/>
      <c r="Q34" s="17"/>
      <c r="R34" s="17"/>
      <c r="S34" s="17">
        <v>0</v>
      </c>
      <c r="T34" s="17"/>
      <c r="U34" s="17"/>
      <c r="V34" s="17"/>
      <c r="W34" s="17">
        <v>0</v>
      </c>
      <c r="X34" s="17">
        <v>89.5</v>
      </c>
      <c r="Y34" s="17">
        <v>91.867829999999998</v>
      </c>
      <c r="Z34" s="17">
        <v>91.867829999999998</v>
      </c>
      <c r="AA34" s="17">
        <v>-2.3678300000000001</v>
      </c>
      <c r="AB34" s="17">
        <v>237.2</v>
      </c>
      <c r="AC34" s="17">
        <v>242</v>
      </c>
      <c r="AD34" s="17">
        <v>242</v>
      </c>
      <c r="AE34" s="17">
        <v>-4.8</v>
      </c>
      <c r="AF34" s="17"/>
      <c r="AG34" s="17"/>
      <c r="AH34" s="17"/>
      <c r="AI34" s="17">
        <v>0</v>
      </c>
      <c r="AJ34" s="17"/>
      <c r="AK34" s="17"/>
      <c r="AL34" s="17"/>
      <c r="AM34" s="17">
        <v>0</v>
      </c>
      <c r="AN34" s="17"/>
      <c r="AO34" s="17"/>
      <c r="AP34" s="17"/>
      <c r="AQ34" s="17">
        <v>0</v>
      </c>
      <c r="AR34" s="17">
        <v>195.4</v>
      </c>
      <c r="AS34" s="17">
        <v>202.64993999999999</v>
      </c>
      <c r="AT34" s="17">
        <v>202.65</v>
      </c>
      <c r="AU34" s="17">
        <v>-7.25</v>
      </c>
      <c r="AV34" s="17">
        <v>191</v>
      </c>
      <c r="AW34" s="17">
        <v>205.26271</v>
      </c>
      <c r="AX34" s="17">
        <v>205.26275000000001</v>
      </c>
      <c r="AY34" s="17">
        <v>-14.26275</v>
      </c>
      <c r="AZ34" s="17"/>
      <c r="BA34" s="17"/>
      <c r="BB34" s="17"/>
      <c r="BC34" s="17">
        <v>0</v>
      </c>
      <c r="BD34" s="17">
        <v>194.3</v>
      </c>
      <c r="BE34" s="17">
        <v>207.24285</v>
      </c>
      <c r="BF34" s="17">
        <v>207.24285</v>
      </c>
      <c r="BG34" s="17">
        <v>-12.94285</v>
      </c>
      <c r="BH34" s="17">
        <v>104.7</v>
      </c>
      <c r="BI34" s="17">
        <v>103.93259999999999</v>
      </c>
      <c r="BJ34" s="17">
        <v>103.93259999999999</v>
      </c>
      <c r="BK34" s="17">
        <v>0.76739999999999997</v>
      </c>
      <c r="BL34" s="17">
        <v>545.1</v>
      </c>
      <c r="BM34" s="17">
        <v>557.29154000000005</v>
      </c>
      <c r="BN34" s="17">
        <v>557.29155000000003</v>
      </c>
      <c r="BO34" s="17">
        <v>-12.191549999999999</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165.6</v>
      </c>
      <c r="CK34" s="17">
        <v>164.06704999999999</v>
      </c>
      <c r="CL34" s="17">
        <v>164.06706</v>
      </c>
      <c r="CM34" s="17">
        <v>1.53294</v>
      </c>
      <c r="CN34" s="17">
        <v>7.2</v>
      </c>
      <c r="CO34" s="17">
        <v>5.1383299999999998</v>
      </c>
      <c r="CP34" s="17">
        <v>5.1383299999999998</v>
      </c>
      <c r="CQ34" s="17">
        <v>2.0616699999999999</v>
      </c>
      <c r="CR34" s="17">
        <v>4.8</v>
      </c>
      <c r="CS34" s="17">
        <v>2.8204899999999999</v>
      </c>
      <c r="CT34" s="17">
        <v>2.8205</v>
      </c>
      <c r="CU34" s="17">
        <v>1.9795</v>
      </c>
      <c r="CV34" s="17">
        <v>20.2</v>
      </c>
      <c r="CW34" s="17"/>
      <c r="CX34" s="17">
        <v>22.410769999999999</v>
      </c>
      <c r="CY34" s="17">
        <v>-2.2107700000000001</v>
      </c>
      <c r="CZ34" s="17">
        <v>1.8</v>
      </c>
      <c r="DA34" s="17">
        <v>1.5133099999999999</v>
      </c>
      <c r="DB34" s="17">
        <v>1.5133099999999999</v>
      </c>
      <c r="DC34" s="17">
        <v>0.28669</v>
      </c>
      <c r="DD34" s="17">
        <v>12.5</v>
      </c>
      <c r="DE34" s="17">
        <v>14.933909999999999</v>
      </c>
      <c r="DF34" s="17">
        <v>14.933920000000001</v>
      </c>
      <c r="DG34" s="17">
        <v>-2.4339200000000001</v>
      </c>
      <c r="DH34" s="17">
        <v>142</v>
      </c>
      <c r="DI34" s="17">
        <v>142.44408999999999</v>
      </c>
      <c r="DJ34" s="17">
        <v>142.44412</v>
      </c>
      <c r="DK34" s="17">
        <v>-0.44412000000000001</v>
      </c>
      <c r="DL34" s="17"/>
      <c r="DM34" s="17"/>
      <c r="DN34" s="17"/>
      <c r="DO34" s="17">
        <v>0</v>
      </c>
      <c r="DP34" s="17"/>
      <c r="DQ34" s="17"/>
      <c r="DR34" s="17"/>
      <c r="DS34" s="17">
        <v>0</v>
      </c>
      <c r="DT34" s="17"/>
      <c r="DU34" s="17"/>
      <c r="DV34" s="17"/>
      <c r="DW34" s="17">
        <v>0</v>
      </c>
      <c r="DX34" s="17"/>
      <c r="DY34" s="17"/>
      <c r="DZ34" s="17"/>
      <c r="EA34" s="17">
        <v>0</v>
      </c>
      <c r="EB34" s="17">
        <v>110.1</v>
      </c>
      <c r="EC34" s="17">
        <v>112.46647</v>
      </c>
      <c r="ED34" s="17">
        <v>112.46647</v>
      </c>
      <c r="EE34" s="17">
        <v>-2.3664700000000001</v>
      </c>
      <c r="EF34" s="17">
        <v>183.7</v>
      </c>
      <c r="EG34" s="17">
        <v>220.69499999999999</v>
      </c>
      <c r="EH34" s="17">
        <v>207.97089</v>
      </c>
      <c r="EI34" s="17">
        <v>-24.270890000000001</v>
      </c>
      <c r="EJ34" s="17"/>
      <c r="EK34" s="17"/>
      <c r="EL34" s="17"/>
      <c r="EM34" s="17">
        <v>0</v>
      </c>
      <c r="EN34" s="17"/>
      <c r="EO34" s="17"/>
      <c r="EP34" s="17"/>
      <c r="EQ34" s="17">
        <v>0</v>
      </c>
      <c r="ER34" s="17"/>
      <c r="ES34" s="17"/>
      <c r="ET34" s="17"/>
      <c r="EU34" s="17">
        <v>0</v>
      </c>
      <c r="EV34" s="17">
        <v>6.5</v>
      </c>
      <c r="EW34" s="17">
        <v>6.39</v>
      </c>
      <c r="EX34" s="17">
        <v>6.39</v>
      </c>
      <c r="EY34" s="17">
        <v>0.11</v>
      </c>
      <c r="EZ34" s="17">
        <v>452.3</v>
      </c>
      <c r="FA34" s="17">
        <v>449.28084999999999</v>
      </c>
      <c r="FB34" s="17">
        <v>449.28086000000002</v>
      </c>
      <c r="FC34" s="17">
        <v>3.0191400000000002</v>
      </c>
      <c r="FD34" s="17">
        <v>79.3</v>
      </c>
      <c r="FE34" s="17">
        <v>81.635570000000001</v>
      </c>
      <c r="FF34" s="17">
        <v>81.635570000000001</v>
      </c>
      <c r="FG34" s="17">
        <v>-2.3355700000000001</v>
      </c>
      <c r="FH34" s="17">
        <v>127.5</v>
      </c>
      <c r="FI34" s="17">
        <v>142.04259999999999</v>
      </c>
      <c r="FJ34" s="17">
        <v>142.04259999999999</v>
      </c>
      <c r="FK34" s="17">
        <v>-14.5426</v>
      </c>
      <c r="FL34" s="17">
        <v>41.9</v>
      </c>
      <c r="FM34" s="17">
        <v>41.89893</v>
      </c>
      <c r="FN34" s="17">
        <v>41.89893</v>
      </c>
      <c r="FO34" s="17">
        <v>1.07E-3</v>
      </c>
      <c r="FP34" s="17">
        <v>18.2</v>
      </c>
      <c r="FQ34" s="17">
        <v>19.21088</v>
      </c>
      <c r="FR34" s="17">
        <v>19.21088</v>
      </c>
      <c r="FS34" s="17">
        <v>-1.01088</v>
      </c>
      <c r="FT34" s="17">
        <v>18.899999999999999</v>
      </c>
      <c r="FU34" s="17">
        <v>17.657920000000001</v>
      </c>
      <c r="FV34" s="17">
        <v>18.172979999999999</v>
      </c>
      <c r="FW34" s="17">
        <v>0.72702</v>
      </c>
      <c r="FX34" s="17">
        <v>87.8</v>
      </c>
      <c r="FY34" s="17">
        <v>87.773560000000003</v>
      </c>
      <c r="FZ34" s="17">
        <v>87.773570000000007</v>
      </c>
      <c r="GA34" s="17">
        <v>2.6429999999999999E-2</v>
      </c>
      <c r="GB34" s="17">
        <v>153.69999999999999</v>
      </c>
      <c r="GC34" s="17">
        <v>166.66181</v>
      </c>
      <c r="GD34" s="17">
        <v>166.66181</v>
      </c>
      <c r="GE34" s="17">
        <v>-12.96181</v>
      </c>
      <c r="GF34" s="17">
        <v>154</v>
      </c>
      <c r="GG34" s="17">
        <v>166.66181</v>
      </c>
      <c r="GH34" s="17">
        <v>166.66181</v>
      </c>
      <c r="GI34" s="17">
        <v>-12.661809999999999</v>
      </c>
      <c r="GJ34" s="17">
        <v>170.6</v>
      </c>
      <c r="GK34" s="17">
        <v>167.16229000000001</v>
      </c>
      <c r="GL34" s="17">
        <v>167.16229000000001</v>
      </c>
      <c r="GM34" s="17">
        <v>3.43771</v>
      </c>
      <c r="GN34" s="17">
        <v>104.9</v>
      </c>
      <c r="GO34" s="17">
        <v>110.48202000000001</v>
      </c>
      <c r="GP34" s="17">
        <v>110.48202000000001</v>
      </c>
      <c r="GQ34" s="17">
        <v>-5.58202</v>
      </c>
      <c r="GR34" s="17">
        <v>17.2</v>
      </c>
      <c r="GS34" s="17">
        <v>18.000070000000001</v>
      </c>
      <c r="GT34" s="17">
        <v>18</v>
      </c>
      <c r="GU34" s="17">
        <v>-0.8</v>
      </c>
      <c r="GV34" s="17">
        <v>34.200000000000003</v>
      </c>
      <c r="GW34" s="17">
        <v>38.272109999999998</v>
      </c>
      <c r="GX34" s="17">
        <v>38.272109999999998</v>
      </c>
      <c r="GY34" s="17">
        <v>-4.0721100000000003</v>
      </c>
      <c r="GZ34" s="17">
        <v>4</v>
      </c>
      <c r="HA34" s="17">
        <v>4.5483500000000001</v>
      </c>
      <c r="HB34" s="17">
        <v>4.5483500000000001</v>
      </c>
      <c r="HC34" s="17">
        <v>-0.54835</v>
      </c>
      <c r="HD34" s="17">
        <v>17.2</v>
      </c>
      <c r="HE34" s="17">
        <v>17.28</v>
      </c>
      <c r="HF34" s="17">
        <v>17.28</v>
      </c>
      <c r="HG34" s="17">
        <v>-0.08</v>
      </c>
      <c r="HH34" s="17">
        <v>122.1</v>
      </c>
      <c r="HI34" s="17">
        <v>164.13148000000001</v>
      </c>
      <c r="HJ34" s="17">
        <v>164.13149000000001</v>
      </c>
      <c r="HK34" s="17">
        <v>-42.031489999999998</v>
      </c>
      <c r="HL34" s="17"/>
      <c r="HM34" s="17"/>
      <c r="HN34" s="17"/>
      <c r="HO34" s="17">
        <v>0</v>
      </c>
      <c r="HP34" s="17"/>
      <c r="HQ34" s="17"/>
      <c r="HR34" s="17"/>
      <c r="HS34" s="17">
        <v>0</v>
      </c>
      <c r="HT34" s="17">
        <v>45.8</v>
      </c>
      <c r="HU34" s="17">
        <v>37.399329999999999</v>
      </c>
      <c r="HV34" s="17"/>
      <c r="HW34" s="17">
        <v>45.8</v>
      </c>
      <c r="HX34" s="17"/>
      <c r="HY34" s="17"/>
      <c r="HZ34" s="17"/>
      <c r="IA34" s="17">
        <v>0</v>
      </c>
      <c r="IB34" s="17"/>
      <c r="IC34" s="17"/>
      <c r="ID34" s="17"/>
      <c r="IE34" s="17">
        <v>0</v>
      </c>
      <c r="IF34" s="17">
        <v>45.6</v>
      </c>
      <c r="IG34" s="17">
        <v>45.265300000000003</v>
      </c>
      <c r="IH34" s="17">
        <v>45.265309999999999</v>
      </c>
      <c r="II34" s="17">
        <v>0.33468999999999999</v>
      </c>
      <c r="IJ34" s="17"/>
      <c r="IK34" s="17"/>
      <c r="IL34" s="17"/>
      <c r="IM34" s="17">
        <v>0</v>
      </c>
      <c r="IN34" s="17"/>
      <c r="IO34" s="17"/>
      <c r="IP34" s="17"/>
      <c r="IQ34" s="17">
        <v>0</v>
      </c>
      <c r="IR34" s="17"/>
      <c r="IS34" s="17"/>
      <c r="IT34" s="17"/>
      <c r="IU34" s="17">
        <v>0</v>
      </c>
      <c r="IV34" s="17">
        <v>126.3</v>
      </c>
      <c r="IW34" s="17">
        <v>124.8415</v>
      </c>
      <c r="IX34" s="17">
        <v>132.83837</v>
      </c>
      <c r="IY34" s="17">
        <v>-6.5383699999999996</v>
      </c>
      <c r="IZ34" s="17">
        <v>0</v>
      </c>
      <c r="JA34" s="17"/>
      <c r="JB34" s="17"/>
      <c r="JC34" s="17">
        <v>0</v>
      </c>
      <c r="JD34" s="17">
        <v>63.7</v>
      </c>
      <c r="JE34" s="17">
        <v>64.373050000000006</v>
      </c>
      <c r="JF34" s="17"/>
      <c r="JG34" s="17">
        <v>63.7</v>
      </c>
      <c r="JH34" s="17">
        <v>193.3</v>
      </c>
      <c r="JI34" s="17">
        <v>202.72196</v>
      </c>
      <c r="JJ34" s="17">
        <v>96.285619999999994</v>
      </c>
      <c r="JK34" s="17">
        <v>97.014380000000003</v>
      </c>
      <c r="JL34" s="17"/>
      <c r="JM34" s="17"/>
      <c r="JN34" s="17"/>
      <c r="JO34" s="17">
        <v>0</v>
      </c>
      <c r="JP34" s="17">
        <v>70.400000000000006</v>
      </c>
      <c r="JQ34" s="17">
        <v>73.590990000000005</v>
      </c>
      <c r="JR34" s="17">
        <v>73.590999999999994</v>
      </c>
      <c r="JS34" s="17">
        <v>-3.1909999999999998</v>
      </c>
      <c r="JT34" s="17">
        <v>34</v>
      </c>
      <c r="JU34" s="17">
        <v>36.905990000000003</v>
      </c>
      <c r="JV34" s="17">
        <v>36.905999999999999</v>
      </c>
      <c r="JW34" s="17">
        <v>-2.9060000000000001</v>
      </c>
      <c r="JX34" s="17"/>
      <c r="JY34" s="17"/>
      <c r="JZ34" s="17"/>
      <c r="KA34" s="17">
        <v>0</v>
      </c>
      <c r="KB34" s="17"/>
      <c r="KC34" s="17"/>
      <c r="KD34" s="17"/>
      <c r="KE34" s="17">
        <v>0</v>
      </c>
      <c r="KF34" s="17"/>
      <c r="KG34" s="17"/>
      <c r="KH34" s="17"/>
      <c r="KI34" s="17">
        <v>0</v>
      </c>
      <c r="KJ34" s="17"/>
      <c r="KK34" s="17"/>
      <c r="KL34" s="17">
        <v>36</v>
      </c>
      <c r="KM34" s="17">
        <v>-36</v>
      </c>
      <c r="KN34" s="17"/>
      <c r="KO34" s="17"/>
      <c r="KP34" s="17"/>
      <c r="KQ34" s="17">
        <v>0</v>
      </c>
      <c r="KR34" s="17"/>
      <c r="KS34" s="17"/>
      <c r="KT34" s="17"/>
      <c r="KU34" s="17">
        <v>0</v>
      </c>
      <c r="KV34" s="17">
        <v>2.2999999999999998</v>
      </c>
      <c r="KW34" s="17">
        <v>2.0425800000000001</v>
      </c>
      <c r="KX34" s="17">
        <v>2.0425800000000001</v>
      </c>
      <c r="KY34" s="17">
        <v>0.25741999999999998</v>
      </c>
      <c r="KZ34" s="17">
        <v>75.8</v>
      </c>
      <c r="LA34" s="17">
        <v>111.19526</v>
      </c>
      <c r="LB34" s="17">
        <v>174.23840000000001</v>
      </c>
      <c r="LC34" s="17">
        <v>-98.438400000000001</v>
      </c>
      <c r="LD34" s="17">
        <v>94.4</v>
      </c>
      <c r="LE34" s="17">
        <v>123.62908</v>
      </c>
      <c r="LF34" s="17">
        <v>122.90224000000001</v>
      </c>
      <c r="LG34" s="17">
        <v>-28.50224</v>
      </c>
      <c r="LH34" s="17">
        <v>60.3</v>
      </c>
      <c r="LI34" s="17">
        <v>67.199219999999997</v>
      </c>
      <c r="LJ34" s="17">
        <v>67.199219999999997</v>
      </c>
      <c r="LK34" s="17">
        <v>-6.8992199999999997</v>
      </c>
      <c r="LL34" s="17">
        <v>64.3</v>
      </c>
      <c r="LM34" s="17">
        <v>65.84366</v>
      </c>
      <c r="LN34" s="17">
        <v>65.84366</v>
      </c>
      <c r="LO34" s="17">
        <v>-1.54366</v>
      </c>
      <c r="LP34" s="17">
        <v>29.8</v>
      </c>
      <c r="LQ34" s="17">
        <v>29.980560000000001</v>
      </c>
      <c r="LR34" s="17">
        <v>29.980560000000001</v>
      </c>
      <c r="LS34" s="17">
        <v>-0.18056</v>
      </c>
      <c r="LT34" s="17"/>
      <c r="LU34" s="17"/>
      <c r="LV34" s="17"/>
      <c r="LW34" s="17">
        <v>0</v>
      </c>
      <c r="LX34" s="17"/>
      <c r="LY34" s="17"/>
      <c r="LZ34" s="17"/>
      <c r="MA34" s="17">
        <v>0</v>
      </c>
      <c r="MB34" s="17"/>
      <c r="MC34" s="17"/>
      <c r="MD34" s="17"/>
      <c r="ME34" s="17">
        <v>0</v>
      </c>
      <c r="MF34" s="17">
        <v>138.9</v>
      </c>
      <c r="MG34" s="17">
        <v>153.06012000000001</v>
      </c>
      <c r="MH34" s="17">
        <v>153.06012000000001</v>
      </c>
      <c r="MI34" s="17">
        <v>-14.160119999999999</v>
      </c>
      <c r="MJ34" s="17">
        <v>139</v>
      </c>
      <c r="MK34" s="17">
        <v>153.06012000000001</v>
      </c>
      <c r="ML34" s="17">
        <v>153.06012000000001</v>
      </c>
      <c r="MM34" s="17">
        <v>-14.06012</v>
      </c>
      <c r="MN34" s="17">
        <v>146.19999999999999</v>
      </c>
      <c r="MO34" s="17">
        <v>153.51975999999999</v>
      </c>
      <c r="MP34" s="17">
        <v>153.51975999999999</v>
      </c>
      <c r="MQ34" s="17">
        <v>-7.3197599999999996</v>
      </c>
      <c r="MR34" s="17"/>
      <c r="MS34" s="17"/>
      <c r="MT34" s="17"/>
      <c r="MU34" s="17">
        <v>0</v>
      </c>
      <c r="MV34" s="17"/>
      <c r="MW34" s="17"/>
      <c r="MX34" s="17"/>
      <c r="MY34" s="17">
        <v>0</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6</v>
      </c>
      <c r="NU34" s="17">
        <v>6.1913900000000002</v>
      </c>
      <c r="NV34" s="17">
        <v>7.0432300000000003</v>
      </c>
      <c r="NW34" s="17">
        <v>-1.0432300000000001</v>
      </c>
      <c r="NX34" s="17">
        <v>4.0999999999999996</v>
      </c>
      <c r="NY34" s="17">
        <v>4.0686799999999996</v>
      </c>
      <c r="NZ34" s="17">
        <v>7.3890099999999999</v>
      </c>
      <c r="OA34" s="17">
        <v>-3.2890100000000002</v>
      </c>
      <c r="OB34" s="17">
        <v>20</v>
      </c>
      <c r="OC34" s="17">
        <v>16.99708</v>
      </c>
      <c r="OD34" s="17">
        <v>17.492709999999999</v>
      </c>
      <c r="OE34" s="17">
        <v>2.5072899999999998</v>
      </c>
      <c r="OF34" s="17">
        <v>1.3</v>
      </c>
      <c r="OG34" s="17"/>
      <c r="OH34" s="17">
        <v>0.84399999999999997</v>
      </c>
      <c r="OI34" s="17">
        <v>0.45600000000000002</v>
      </c>
      <c r="OJ34" s="17">
        <v>120.8</v>
      </c>
      <c r="OK34" s="17">
        <v>105.7</v>
      </c>
      <c r="OL34" s="17">
        <v>113.6</v>
      </c>
      <c r="OM34" s="17">
        <v>7.2</v>
      </c>
      <c r="ON34" s="17">
        <v>77.599999999999994</v>
      </c>
      <c r="OO34" s="17"/>
      <c r="OP34" s="17">
        <v>33.97</v>
      </c>
      <c r="OQ34" s="17">
        <v>43.63</v>
      </c>
      <c r="OR34" s="17">
        <v>3</v>
      </c>
      <c r="OS34" s="17">
        <v>12.46</v>
      </c>
      <c r="OT34" s="17">
        <v>12.455</v>
      </c>
      <c r="OU34" s="17">
        <v>-9.4550000000000001</v>
      </c>
      <c r="OV34" s="17">
        <v>0.5</v>
      </c>
      <c r="OW34" s="17"/>
      <c r="OX34" s="17">
        <v>0.4</v>
      </c>
      <c r="OY34" s="17">
        <v>0.1</v>
      </c>
      <c r="OZ34" s="17">
        <v>20.2</v>
      </c>
      <c r="PA34" s="17">
        <v>19.436340000000001</v>
      </c>
      <c r="PB34" s="17">
        <v>19.436350000000001</v>
      </c>
      <c r="PC34" s="17">
        <v>0.76365000000000005</v>
      </c>
      <c r="PD34" s="17">
        <v>10</v>
      </c>
      <c r="PE34" s="17">
        <v>9.9830000000000005</v>
      </c>
      <c r="PF34" s="17">
        <v>9.9830000000000005</v>
      </c>
      <c r="PG34" s="17">
        <v>1.7000000000000001E-2</v>
      </c>
      <c r="PH34" s="17">
        <v>5.6</v>
      </c>
      <c r="PI34" s="17">
        <v>5.67</v>
      </c>
      <c r="PJ34" s="17">
        <v>5.67</v>
      </c>
      <c r="PK34" s="17">
        <v>-7.0000000000000007E-2</v>
      </c>
      <c r="PL34" s="17">
        <v>203.7</v>
      </c>
      <c r="PM34" s="17"/>
      <c r="PN34" s="17">
        <v>90.132999999999996</v>
      </c>
      <c r="PO34" s="17">
        <v>113.56699999999999</v>
      </c>
      <c r="PP34" s="17">
        <v>2.2000000000000002</v>
      </c>
      <c r="PQ34" s="17">
        <v>1</v>
      </c>
      <c r="PR34" s="17">
        <v>1</v>
      </c>
      <c r="PS34" s="17">
        <v>1.2</v>
      </c>
      <c r="PT34" s="17">
        <v>2.8</v>
      </c>
      <c r="PU34" s="17">
        <v>3.6</v>
      </c>
      <c r="PV34" s="17">
        <v>3.6</v>
      </c>
      <c r="PW34" s="17">
        <v>-0.8</v>
      </c>
      <c r="PX34" s="17">
        <v>5</v>
      </c>
      <c r="PY34" s="17">
        <v>5</v>
      </c>
      <c r="PZ34" s="17">
        <v>5</v>
      </c>
      <c r="QA34" s="17">
        <v>0</v>
      </c>
      <c r="QB34" s="17">
        <v>19.899999999999999</v>
      </c>
      <c r="QC34" s="17">
        <v>20.274049999999999</v>
      </c>
      <c r="QD34" s="17">
        <v>20.274049999999999</v>
      </c>
      <c r="QE34" s="17">
        <v>-0.37404999999999999</v>
      </c>
      <c r="QF34" s="17">
        <v>10</v>
      </c>
      <c r="QG34" s="17">
        <v>18.892130000000002</v>
      </c>
      <c r="QH34" s="17">
        <v>19.436350000000001</v>
      </c>
      <c r="QI34" s="17">
        <v>-9.4363499999999991</v>
      </c>
      <c r="QJ34" s="17">
        <v>18.8</v>
      </c>
      <c r="QK34" s="17">
        <v>17.006799999999998</v>
      </c>
      <c r="QL34" s="17">
        <v>17.492709999999999</v>
      </c>
      <c r="QM34" s="17">
        <v>1.3072900000000001</v>
      </c>
      <c r="QN34" s="17">
        <v>3.4</v>
      </c>
      <c r="QO34" s="17">
        <v>3.4</v>
      </c>
      <c r="QP34" s="17">
        <v>3.4</v>
      </c>
      <c r="QQ34" s="17">
        <v>0</v>
      </c>
      <c r="QR34" s="17">
        <v>18.399999999999999</v>
      </c>
      <c r="QS34" s="17">
        <v>17.376090000000001</v>
      </c>
      <c r="QT34" s="17">
        <v>17.881440000000001</v>
      </c>
      <c r="QU34" s="17">
        <v>0.51856000000000002</v>
      </c>
      <c r="QV34" s="17">
        <v>10.24</v>
      </c>
      <c r="QW34" s="17"/>
      <c r="QX34" s="17">
        <v>14.605</v>
      </c>
      <c r="QY34" s="17">
        <v>-4.3650000000000002</v>
      </c>
      <c r="QZ34" s="17">
        <v>17.5</v>
      </c>
      <c r="RA34" s="17"/>
      <c r="RB34" s="17">
        <v>17.79</v>
      </c>
      <c r="RC34" s="17">
        <v>-0.28999999999999998</v>
      </c>
      <c r="RD34" s="17">
        <v>26.2</v>
      </c>
      <c r="RE34" s="17">
        <v>22.92</v>
      </c>
      <c r="RF34" s="17">
        <v>22.917000000000002</v>
      </c>
      <c r="RG34" s="17">
        <v>3.2829999999999999</v>
      </c>
      <c r="RH34" s="17">
        <v>73.3</v>
      </c>
      <c r="RI34" s="17">
        <v>71.72</v>
      </c>
      <c r="RJ34" s="17">
        <v>71.715999999999994</v>
      </c>
      <c r="RK34" s="17">
        <v>1.5840000000000001</v>
      </c>
      <c r="RL34" s="17">
        <v>19.399999999999999</v>
      </c>
      <c r="RM34" s="17"/>
      <c r="RN34" s="17">
        <v>16.780999999999999</v>
      </c>
      <c r="RO34" s="17">
        <v>2.6190000000000002</v>
      </c>
      <c r="RP34" s="17">
        <v>0</v>
      </c>
      <c r="RQ34" s="17"/>
      <c r="RR34" s="17">
        <v>3.5009999999999999</v>
      </c>
      <c r="RS34" s="17">
        <v>-3.5009999999999999</v>
      </c>
      <c r="RT34" s="17">
        <v>13.8</v>
      </c>
      <c r="RU34" s="17">
        <v>8.65916</v>
      </c>
      <c r="RV34" s="17">
        <v>10.60012</v>
      </c>
      <c r="RW34" s="17">
        <v>3.1998799999999998</v>
      </c>
      <c r="RX34" s="17">
        <v>3</v>
      </c>
      <c r="RY34" s="17">
        <v>2</v>
      </c>
      <c r="RZ34" s="17">
        <v>2</v>
      </c>
      <c r="SA34" s="17">
        <v>1</v>
      </c>
      <c r="SB34" s="17"/>
      <c r="SC34" s="17"/>
      <c r="SD34" s="17">
        <v>0.4</v>
      </c>
      <c r="SE34" s="17">
        <v>-0.4</v>
      </c>
      <c r="SF34" s="17">
        <v>0</v>
      </c>
      <c r="SG34" s="17"/>
      <c r="SH34" s="17"/>
      <c r="SI34" s="17">
        <v>0</v>
      </c>
      <c r="SJ34" s="17">
        <v>11.7</v>
      </c>
      <c r="SK34" s="17">
        <v>18.62002</v>
      </c>
      <c r="SL34" s="17">
        <v>19.1448</v>
      </c>
      <c r="SM34" s="17">
        <v>-7.4447999999999999</v>
      </c>
      <c r="SN34" s="17">
        <v>8.6</v>
      </c>
      <c r="SO34" s="17">
        <v>9.8000000000000007</v>
      </c>
      <c r="SP34" s="17">
        <v>9.8000000000000007</v>
      </c>
      <c r="SQ34" s="17">
        <v>-1.2</v>
      </c>
      <c r="SR34" s="17">
        <v>20.2</v>
      </c>
      <c r="SS34" s="17">
        <v>18.892130000000002</v>
      </c>
      <c r="ST34" s="17">
        <v>19.436350000000001</v>
      </c>
      <c r="SU34" s="17">
        <v>0.76365000000000005</v>
      </c>
      <c r="SV34" s="17">
        <v>20.2</v>
      </c>
      <c r="SW34" s="17">
        <v>18.892130000000002</v>
      </c>
      <c r="SX34" s="17">
        <v>19.436350000000001</v>
      </c>
      <c r="SY34" s="17">
        <v>0.76365000000000005</v>
      </c>
      <c r="SZ34" s="17">
        <v>20</v>
      </c>
      <c r="TA34" s="17">
        <v>18.697759999999999</v>
      </c>
      <c r="TB34" s="17">
        <v>19.241980000000002</v>
      </c>
      <c r="TC34" s="17">
        <v>0.75802000000000003</v>
      </c>
      <c r="TD34" s="17">
        <v>4.4000000000000004</v>
      </c>
      <c r="TE34" s="17">
        <v>9.0500000000000007</v>
      </c>
      <c r="TF34" s="17">
        <v>9.0540000000000003</v>
      </c>
      <c r="TG34" s="17">
        <v>-4.6539999999999999</v>
      </c>
      <c r="TH34" s="17">
        <v>49.2</v>
      </c>
      <c r="TI34" s="17">
        <v>57.67</v>
      </c>
      <c r="TJ34" s="17">
        <v>66.832999999999998</v>
      </c>
      <c r="TK34" s="17">
        <v>-17.632999999999999</v>
      </c>
      <c r="TL34" s="17">
        <v>18.2</v>
      </c>
      <c r="TM34" s="17"/>
      <c r="TN34" s="17">
        <v>27.832000000000001</v>
      </c>
      <c r="TO34" s="17">
        <v>-9.6319999999999997</v>
      </c>
      <c r="TP34" s="17">
        <v>84.5</v>
      </c>
      <c r="TQ34" s="17">
        <v>111</v>
      </c>
      <c r="TR34" s="17">
        <v>69.574619999999996</v>
      </c>
      <c r="TS34" s="17">
        <v>14.925380000000001</v>
      </c>
      <c r="TT34" s="17">
        <v>102.3</v>
      </c>
      <c r="TU34" s="17">
        <v>120</v>
      </c>
      <c r="TV34" s="17">
        <v>110.28626</v>
      </c>
      <c r="TW34" s="17">
        <v>-7.9862599999999997</v>
      </c>
      <c r="TX34" s="17">
        <v>14.6</v>
      </c>
      <c r="TY34" s="17">
        <v>12.6</v>
      </c>
      <c r="TZ34" s="17">
        <v>3.1812200000000002</v>
      </c>
      <c r="UA34" s="17">
        <v>11.41878</v>
      </c>
      <c r="UB34" s="17">
        <v>14.5</v>
      </c>
      <c r="UC34" s="17">
        <v>11.24</v>
      </c>
      <c r="UD34" s="17">
        <v>10.93774</v>
      </c>
      <c r="UE34" s="17">
        <v>3.5622600000000002</v>
      </c>
      <c r="UF34" s="17">
        <v>14.5</v>
      </c>
      <c r="UG34" s="17"/>
      <c r="UH34" s="17">
        <v>37.24</v>
      </c>
      <c r="UI34" s="17">
        <v>-22.74</v>
      </c>
      <c r="UJ34" s="17">
        <v>20.9</v>
      </c>
      <c r="UK34" s="17">
        <v>18.892130000000002</v>
      </c>
      <c r="UL34" s="17">
        <v>19.436350000000001</v>
      </c>
      <c r="UM34" s="17">
        <v>1.4636499999999999</v>
      </c>
      <c r="UN34" s="17">
        <v>7.4</v>
      </c>
      <c r="UO34" s="17">
        <v>8.1999999999999993</v>
      </c>
      <c r="UP34" s="17">
        <v>8.1999999999999993</v>
      </c>
      <c r="UQ34" s="17">
        <v>-0.8</v>
      </c>
      <c r="UR34" s="17">
        <v>6.6</v>
      </c>
      <c r="US34" s="17">
        <v>6.1</v>
      </c>
      <c r="UT34" s="17">
        <v>6.1</v>
      </c>
      <c r="UU34" s="17">
        <v>0.5</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20.100000000000001</v>
      </c>
      <c r="VE34" s="17">
        <v>18.892130000000002</v>
      </c>
      <c r="VF34" s="17">
        <v>19.436350000000001</v>
      </c>
      <c r="VG34" s="17">
        <v>0.66364999999999996</v>
      </c>
      <c r="VH34" s="17">
        <v>3.9</v>
      </c>
      <c r="VI34" s="17">
        <v>11.65</v>
      </c>
      <c r="VJ34" s="17">
        <v>11.647</v>
      </c>
      <c r="VK34" s="17">
        <v>-7.7469999999999999</v>
      </c>
      <c r="VL34" s="17">
        <v>230.8</v>
      </c>
      <c r="VM34" s="17"/>
      <c r="VN34" s="17">
        <v>122.491</v>
      </c>
      <c r="VO34" s="17">
        <v>108.309</v>
      </c>
      <c r="VP34" s="17">
        <v>17.3</v>
      </c>
      <c r="VQ34" s="17"/>
      <c r="VR34" s="17">
        <v>16.318999999999999</v>
      </c>
      <c r="VS34" s="17">
        <v>0.98099999999999998</v>
      </c>
      <c r="VT34" s="17">
        <v>68.099999999999994</v>
      </c>
      <c r="VU34" s="17"/>
      <c r="VV34" s="17">
        <v>105.098</v>
      </c>
      <c r="VW34" s="17">
        <v>-36.997999999999998</v>
      </c>
      <c r="VX34" s="17">
        <v>0.3</v>
      </c>
      <c r="VY34" s="17">
        <v>0.6</v>
      </c>
      <c r="VZ34" s="17">
        <v>0.6</v>
      </c>
      <c r="WA34" s="17">
        <v>-0.3</v>
      </c>
      <c r="WB34" s="17">
        <v>105.9</v>
      </c>
      <c r="WC34" s="17">
        <v>104.2</v>
      </c>
      <c r="WD34" s="17">
        <v>83</v>
      </c>
      <c r="WE34" s="17">
        <v>22.9</v>
      </c>
      <c r="WF34" s="17">
        <v>149.19999999999999</v>
      </c>
      <c r="WG34" s="17">
        <v>94.4</v>
      </c>
      <c r="WH34" s="17">
        <v>83</v>
      </c>
      <c r="WI34" s="17">
        <v>66.2</v>
      </c>
      <c r="WJ34" s="17">
        <v>53.5</v>
      </c>
      <c r="WK34" s="17"/>
      <c r="WL34" s="17">
        <v>80.430999999999997</v>
      </c>
      <c r="WM34" s="17">
        <v>-26.931000000000001</v>
      </c>
      <c r="WN34" s="17">
        <v>2.7</v>
      </c>
      <c r="WO34" s="17">
        <v>4.2</v>
      </c>
      <c r="WP34" s="17">
        <v>4.2</v>
      </c>
      <c r="WQ34" s="17">
        <v>-1.5</v>
      </c>
      <c r="WR34" s="17">
        <v>1.1000000000000001</v>
      </c>
      <c r="WS34" s="17">
        <v>1.2</v>
      </c>
      <c r="WT34" s="17">
        <v>1.2</v>
      </c>
      <c r="WU34" s="17">
        <v>-0.1</v>
      </c>
      <c r="WV34" s="17">
        <v>1.2</v>
      </c>
      <c r="WW34" s="17">
        <v>2.4</v>
      </c>
      <c r="WX34" s="17">
        <v>2.4</v>
      </c>
      <c r="WY34" s="17">
        <v>-1.2</v>
      </c>
      <c r="WZ34" s="17">
        <v>0.9</v>
      </c>
      <c r="XA34" s="17">
        <v>1.4</v>
      </c>
      <c r="XB34" s="17">
        <v>1.4</v>
      </c>
      <c r="XC34" s="17">
        <v>-0.5</v>
      </c>
      <c r="XD34" s="17">
        <v>11.4</v>
      </c>
      <c r="XE34" s="17"/>
      <c r="XF34" s="17">
        <v>13.583</v>
      </c>
      <c r="XG34" s="17">
        <v>-2.1829999999999998</v>
      </c>
      <c r="XH34" s="17">
        <v>8.9</v>
      </c>
      <c r="XI34" s="17">
        <v>9</v>
      </c>
      <c r="XJ34" s="17">
        <v>9</v>
      </c>
      <c r="XK34" s="17">
        <v>-0.1</v>
      </c>
      <c r="XL34" s="17">
        <v>20</v>
      </c>
      <c r="XM34" s="17">
        <v>18.697759999999999</v>
      </c>
      <c r="XN34" s="17">
        <v>19.241980000000002</v>
      </c>
      <c r="XO34" s="17">
        <v>0.75802000000000003</v>
      </c>
      <c r="XP34" s="17">
        <v>9.5</v>
      </c>
      <c r="XQ34" s="17">
        <v>10.7</v>
      </c>
      <c r="XR34" s="17">
        <v>10.7</v>
      </c>
      <c r="XS34" s="17">
        <v>-1.2</v>
      </c>
      <c r="XT34" s="17">
        <v>27.1</v>
      </c>
      <c r="XU34" s="17">
        <v>29</v>
      </c>
      <c r="XV34" s="17">
        <v>29</v>
      </c>
      <c r="XW34" s="17">
        <v>-1.9</v>
      </c>
      <c r="XX34" s="17">
        <v>34.200000000000003</v>
      </c>
      <c r="XY34" s="17">
        <v>29</v>
      </c>
      <c r="XZ34" s="17">
        <v>29</v>
      </c>
      <c r="YA34" s="17">
        <v>5.2</v>
      </c>
      <c r="YB34" s="17">
        <v>13.7</v>
      </c>
      <c r="YC34" s="17">
        <v>14</v>
      </c>
      <c r="YD34" s="17">
        <v>14</v>
      </c>
      <c r="YE34" s="17">
        <v>-0.3</v>
      </c>
      <c r="YF34" s="17">
        <v>17.2</v>
      </c>
      <c r="YG34" s="17">
        <v>16</v>
      </c>
      <c r="YH34" s="17">
        <v>16</v>
      </c>
      <c r="YI34" s="17">
        <v>1.2</v>
      </c>
      <c r="YJ34" s="17">
        <v>7.5</v>
      </c>
      <c r="YK34" s="17">
        <v>8.32</v>
      </c>
      <c r="YL34" s="17">
        <v>8.32</v>
      </c>
      <c r="YM34" s="17">
        <v>-0.82</v>
      </c>
      <c r="YN34" s="17">
        <v>11</v>
      </c>
      <c r="YO34" s="17">
        <v>11</v>
      </c>
      <c r="YP34" s="17">
        <v>11</v>
      </c>
      <c r="YQ34" s="17">
        <v>0</v>
      </c>
      <c r="YR34" s="17">
        <v>21.3</v>
      </c>
      <c r="YS34" s="17">
        <v>22</v>
      </c>
      <c r="YT34" s="17">
        <v>22</v>
      </c>
      <c r="YU34" s="17">
        <v>-0.7</v>
      </c>
    </row>
    <row r="35" spans="1:671" ht="24" customHeight="1" x14ac:dyDescent="0.3">
      <c r="A35" s="1"/>
      <c r="B35" s="16" t="s">
        <v>67</v>
      </c>
      <c r="C35" s="16" t="s">
        <v>813</v>
      </c>
      <c r="D35" s="17">
        <v>200.7</v>
      </c>
      <c r="E35" s="17">
        <v>203.40136000000001</v>
      </c>
      <c r="F35" s="17">
        <v>203.40136000000001</v>
      </c>
      <c r="G35" s="17">
        <v>-2.7013600000000002</v>
      </c>
      <c r="H35" s="17">
        <v>605.70000000000005</v>
      </c>
      <c r="I35" s="17">
        <v>596.92533000000003</v>
      </c>
      <c r="J35" s="17">
        <v>596.92534000000001</v>
      </c>
      <c r="K35" s="17">
        <v>8.7746600000000008</v>
      </c>
      <c r="L35" s="17">
        <v>206.1</v>
      </c>
      <c r="M35" s="17">
        <v>194.37914000000001</v>
      </c>
      <c r="N35" s="17">
        <v>194.37914000000001</v>
      </c>
      <c r="O35" s="17">
        <v>11.72086</v>
      </c>
      <c r="P35" s="17"/>
      <c r="Q35" s="17"/>
      <c r="R35" s="17"/>
      <c r="S35" s="17">
        <v>0</v>
      </c>
      <c r="T35" s="17"/>
      <c r="U35" s="17"/>
      <c r="V35" s="17"/>
      <c r="W35" s="17">
        <v>0</v>
      </c>
      <c r="X35" s="17">
        <v>90.3</v>
      </c>
      <c r="Y35" s="17">
        <v>91.867829999999998</v>
      </c>
      <c r="Z35" s="17">
        <v>91.867829999999998</v>
      </c>
      <c r="AA35" s="17">
        <v>-1.5678300000000001</v>
      </c>
      <c r="AB35" s="17">
        <v>240.6</v>
      </c>
      <c r="AC35" s="17">
        <v>242</v>
      </c>
      <c r="AD35" s="17">
        <v>242</v>
      </c>
      <c r="AE35" s="17">
        <v>-1.4</v>
      </c>
      <c r="AF35" s="17"/>
      <c r="AG35" s="17"/>
      <c r="AH35" s="17"/>
      <c r="AI35" s="17">
        <v>0</v>
      </c>
      <c r="AJ35" s="17"/>
      <c r="AK35" s="17"/>
      <c r="AL35" s="17"/>
      <c r="AM35" s="17">
        <v>0</v>
      </c>
      <c r="AN35" s="17"/>
      <c r="AO35" s="17"/>
      <c r="AP35" s="17"/>
      <c r="AQ35" s="17">
        <v>0</v>
      </c>
      <c r="AR35" s="17">
        <v>139.30000000000001</v>
      </c>
      <c r="AS35" s="17">
        <v>202.64993999999999</v>
      </c>
      <c r="AT35" s="17">
        <v>202.65</v>
      </c>
      <c r="AU35" s="17">
        <v>-63.35</v>
      </c>
      <c r="AV35" s="17">
        <v>190.1</v>
      </c>
      <c r="AW35" s="17">
        <v>205.26271</v>
      </c>
      <c r="AX35" s="17">
        <v>205.26275000000001</v>
      </c>
      <c r="AY35" s="17">
        <v>-15.162750000000001</v>
      </c>
      <c r="AZ35" s="17"/>
      <c r="BA35" s="17"/>
      <c r="BB35" s="17"/>
      <c r="BC35" s="17">
        <v>0</v>
      </c>
      <c r="BD35" s="17">
        <v>193.9</v>
      </c>
      <c r="BE35" s="17">
        <v>207.24285</v>
      </c>
      <c r="BF35" s="17">
        <v>207.24285</v>
      </c>
      <c r="BG35" s="17">
        <v>-13.34285</v>
      </c>
      <c r="BH35" s="17">
        <v>104.5</v>
      </c>
      <c r="BI35" s="17">
        <v>103.93259999999999</v>
      </c>
      <c r="BJ35" s="17">
        <v>103.93259999999999</v>
      </c>
      <c r="BK35" s="17">
        <v>0.56740000000000002</v>
      </c>
      <c r="BL35" s="17">
        <v>546.79999999999995</v>
      </c>
      <c r="BM35" s="17">
        <v>557.29154000000005</v>
      </c>
      <c r="BN35" s="17">
        <v>557.29155000000003</v>
      </c>
      <c r="BO35" s="17">
        <v>-10.49155</v>
      </c>
      <c r="BP35" s="17">
        <v>10.1</v>
      </c>
      <c r="BQ35" s="17">
        <v>10.52094</v>
      </c>
      <c r="BR35" s="17">
        <v>10.52094</v>
      </c>
      <c r="BS35" s="17">
        <v>-0.42093999999999998</v>
      </c>
      <c r="BT35" s="17"/>
      <c r="BU35" s="17"/>
      <c r="BV35" s="17"/>
      <c r="BW35" s="17">
        <v>0</v>
      </c>
      <c r="BX35" s="17"/>
      <c r="BY35" s="17"/>
      <c r="BZ35" s="17"/>
      <c r="CA35" s="17">
        <v>0</v>
      </c>
      <c r="CB35" s="17"/>
      <c r="CC35" s="17"/>
      <c r="CD35" s="17"/>
      <c r="CE35" s="17">
        <v>0</v>
      </c>
      <c r="CF35" s="17"/>
      <c r="CG35" s="17"/>
      <c r="CH35" s="17"/>
      <c r="CI35" s="17">
        <v>0</v>
      </c>
      <c r="CJ35" s="17">
        <v>166.4</v>
      </c>
      <c r="CK35" s="17">
        <v>164.06704999999999</v>
      </c>
      <c r="CL35" s="17">
        <v>164.06706</v>
      </c>
      <c r="CM35" s="17">
        <v>2.3329399999999998</v>
      </c>
      <c r="CN35" s="17">
        <v>7.4</v>
      </c>
      <c r="CO35" s="17">
        <v>5.1383299999999998</v>
      </c>
      <c r="CP35" s="17">
        <v>5.1383299999999998</v>
      </c>
      <c r="CQ35" s="17">
        <v>2.2616700000000001</v>
      </c>
      <c r="CR35" s="17">
        <v>5</v>
      </c>
      <c r="CS35" s="17">
        <v>2.8204899999999999</v>
      </c>
      <c r="CT35" s="17">
        <v>2.8205</v>
      </c>
      <c r="CU35" s="17">
        <v>2.1795</v>
      </c>
      <c r="CV35" s="17">
        <v>10.3</v>
      </c>
      <c r="CW35" s="17"/>
      <c r="CX35" s="17">
        <v>22.410769999999999</v>
      </c>
      <c r="CY35" s="17">
        <v>-12.11077</v>
      </c>
      <c r="CZ35" s="17">
        <v>1.8</v>
      </c>
      <c r="DA35" s="17">
        <v>1.5133099999999999</v>
      </c>
      <c r="DB35" s="17">
        <v>1.5133099999999999</v>
      </c>
      <c r="DC35" s="17">
        <v>0.28669</v>
      </c>
      <c r="DD35" s="17">
        <v>12.5</v>
      </c>
      <c r="DE35" s="17">
        <v>14.933909999999999</v>
      </c>
      <c r="DF35" s="17">
        <v>14.933920000000001</v>
      </c>
      <c r="DG35" s="17">
        <v>-2.4339200000000001</v>
      </c>
      <c r="DH35" s="17">
        <v>142.30000000000001</v>
      </c>
      <c r="DI35" s="17">
        <v>142.44408999999999</v>
      </c>
      <c r="DJ35" s="17">
        <v>142.44412</v>
      </c>
      <c r="DK35" s="17">
        <v>-0.14412</v>
      </c>
      <c r="DL35" s="17"/>
      <c r="DM35" s="17"/>
      <c r="DN35" s="17"/>
      <c r="DO35" s="17">
        <v>0</v>
      </c>
      <c r="DP35" s="17"/>
      <c r="DQ35" s="17"/>
      <c r="DR35" s="17"/>
      <c r="DS35" s="17">
        <v>0</v>
      </c>
      <c r="DT35" s="17"/>
      <c r="DU35" s="17"/>
      <c r="DV35" s="17"/>
      <c r="DW35" s="17">
        <v>0</v>
      </c>
      <c r="DX35" s="17"/>
      <c r="DY35" s="17"/>
      <c r="DZ35" s="17"/>
      <c r="EA35" s="17">
        <v>0</v>
      </c>
      <c r="EB35" s="17">
        <v>110.4</v>
      </c>
      <c r="EC35" s="17">
        <v>112.46647</v>
      </c>
      <c r="ED35" s="17">
        <v>112.46647</v>
      </c>
      <c r="EE35" s="17">
        <v>-2.0664699999999998</v>
      </c>
      <c r="EF35" s="17">
        <v>169</v>
      </c>
      <c r="EG35" s="17">
        <v>220.69499999999999</v>
      </c>
      <c r="EH35" s="17">
        <v>182.23912000000001</v>
      </c>
      <c r="EI35" s="17">
        <v>-13.23912</v>
      </c>
      <c r="EJ35" s="17"/>
      <c r="EK35" s="17"/>
      <c r="EL35" s="17"/>
      <c r="EM35" s="17">
        <v>0</v>
      </c>
      <c r="EN35" s="17"/>
      <c r="EO35" s="17"/>
      <c r="EP35" s="17"/>
      <c r="EQ35" s="17">
        <v>0</v>
      </c>
      <c r="ER35" s="17"/>
      <c r="ES35" s="17"/>
      <c r="ET35" s="17"/>
      <c r="EU35" s="17">
        <v>0</v>
      </c>
      <c r="EV35" s="17">
        <v>6.5</v>
      </c>
      <c r="EW35" s="17">
        <v>6.39</v>
      </c>
      <c r="EX35" s="17">
        <v>6.39</v>
      </c>
      <c r="EY35" s="17">
        <v>0.11</v>
      </c>
      <c r="EZ35" s="17">
        <v>451.4</v>
      </c>
      <c r="FA35" s="17">
        <v>449.28084999999999</v>
      </c>
      <c r="FB35" s="17">
        <v>449.28086000000002</v>
      </c>
      <c r="FC35" s="17">
        <v>2.1191399999999998</v>
      </c>
      <c r="FD35" s="17">
        <v>61.1</v>
      </c>
      <c r="FE35" s="17">
        <v>81.635570000000001</v>
      </c>
      <c r="FF35" s="17">
        <v>81.635570000000001</v>
      </c>
      <c r="FG35" s="17">
        <v>-20.53557</v>
      </c>
      <c r="FH35" s="17">
        <v>131.6</v>
      </c>
      <c r="FI35" s="17">
        <v>142.04259999999999</v>
      </c>
      <c r="FJ35" s="17">
        <v>142.04259999999999</v>
      </c>
      <c r="FK35" s="17">
        <v>-10.442600000000001</v>
      </c>
      <c r="FL35" s="17">
        <v>42</v>
      </c>
      <c r="FM35" s="17">
        <v>41.89893</v>
      </c>
      <c r="FN35" s="17">
        <v>41.89893</v>
      </c>
      <c r="FO35" s="17">
        <v>0.10106999999999999</v>
      </c>
      <c r="FP35" s="17">
        <v>18.399999999999999</v>
      </c>
      <c r="FQ35" s="17">
        <v>19.21088</v>
      </c>
      <c r="FR35" s="17">
        <v>19.21088</v>
      </c>
      <c r="FS35" s="17">
        <v>-0.81088000000000005</v>
      </c>
      <c r="FT35" s="17">
        <v>18.899999999999999</v>
      </c>
      <c r="FU35" s="17">
        <v>17.657920000000001</v>
      </c>
      <c r="FV35" s="17">
        <v>18.172979999999999</v>
      </c>
      <c r="FW35" s="17">
        <v>0.72702</v>
      </c>
      <c r="FX35" s="17">
        <v>92.4</v>
      </c>
      <c r="FY35" s="17">
        <v>87.773560000000003</v>
      </c>
      <c r="FZ35" s="17">
        <v>87.773570000000007</v>
      </c>
      <c r="GA35" s="17">
        <v>4.62643</v>
      </c>
      <c r="GB35" s="17">
        <v>157.80000000000001</v>
      </c>
      <c r="GC35" s="17">
        <v>166.66181</v>
      </c>
      <c r="GD35" s="17">
        <v>166.66181</v>
      </c>
      <c r="GE35" s="17">
        <v>-8.8618100000000002</v>
      </c>
      <c r="GF35" s="17">
        <v>157.69999999999999</v>
      </c>
      <c r="GG35" s="17">
        <v>166.66181</v>
      </c>
      <c r="GH35" s="17">
        <v>166.66181</v>
      </c>
      <c r="GI35" s="17">
        <v>-8.9618099999999998</v>
      </c>
      <c r="GJ35" s="17">
        <v>170.7</v>
      </c>
      <c r="GK35" s="17">
        <v>167.16229000000001</v>
      </c>
      <c r="GL35" s="17">
        <v>167.16229000000001</v>
      </c>
      <c r="GM35" s="17">
        <v>3.5377100000000001</v>
      </c>
      <c r="GN35" s="17">
        <v>106</v>
      </c>
      <c r="GO35" s="17">
        <v>110.48202000000001</v>
      </c>
      <c r="GP35" s="17">
        <v>110.48202000000001</v>
      </c>
      <c r="GQ35" s="17">
        <v>-4.4820200000000003</v>
      </c>
      <c r="GR35" s="17">
        <v>17.7</v>
      </c>
      <c r="GS35" s="17">
        <v>18.000070000000001</v>
      </c>
      <c r="GT35" s="17">
        <v>45</v>
      </c>
      <c r="GU35" s="17">
        <v>-27.3</v>
      </c>
      <c r="GV35" s="17">
        <v>35.299999999999997</v>
      </c>
      <c r="GW35" s="17">
        <v>38.272109999999998</v>
      </c>
      <c r="GX35" s="17">
        <v>38.272109999999998</v>
      </c>
      <c r="GY35" s="17">
        <v>-2.9721099999999998</v>
      </c>
      <c r="GZ35" s="17">
        <v>4</v>
      </c>
      <c r="HA35" s="17">
        <v>4.5483500000000001</v>
      </c>
      <c r="HB35" s="17">
        <v>4.5483500000000001</v>
      </c>
      <c r="HC35" s="17">
        <v>-0.54835</v>
      </c>
      <c r="HD35" s="17">
        <v>17.3</v>
      </c>
      <c r="HE35" s="17">
        <v>17.28</v>
      </c>
      <c r="HF35" s="17">
        <v>17.28</v>
      </c>
      <c r="HG35" s="17">
        <v>0.02</v>
      </c>
      <c r="HH35" s="17">
        <v>125.5</v>
      </c>
      <c r="HI35" s="17">
        <v>164.13148000000001</v>
      </c>
      <c r="HJ35" s="17">
        <v>164.13149000000001</v>
      </c>
      <c r="HK35" s="17">
        <v>-38.631489999999999</v>
      </c>
      <c r="HL35" s="17"/>
      <c r="HM35" s="17"/>
      <c r="HN35" s="17"/>
      <c r="HO35" s="17">
        <v>0</v>
      </c>
      <c r="HP35" s="17"/>
      <c r="HQ35" s="17"/>
      <c r="HR35" s="17"/>
      <c r="HS35" s="17">
        <v>0</v>
      </c>
      <c r="HT35" s="17">
        <v>30.9</v>
      </c>
      <c r="HU35" s="17">
        <v>45.577970000000001</v>
      </c>
      <c r="HV35" s="17"/>
      <c r="HW35" s="17">
        <v>30.9</v>
      </c>
      <c r="HX35" s="17"/>
      <c r="HY35" s="17"/>
      <c r="HZ35" s="17"/>
      <c r="IA35" s="17">
        <v>0</v>
      </c>
      <c r="IB35" s="17"/>
      <c r="IC35" s="17"/>
      <c r="ID35" s="17"/>
      <c r="IE35" s="17">
        <v>0</v>
      </c>
      <c r="IF35" s="17">
        <v>45.5</v>
      </c>
      <c r="IG35" s="17">
        <v>45.265300000000003</v>
      </c>
      <c r="IH35" s="17">
        <v>45.265309999999999</v>
      </c>
      <c r="II35" s="17">
        <v>0.23469000000000001</v>
      </c>
      <c r="IJ35" s="17"/>
      <c r="IK35" s="17"/>
      <c r="IL35" s="17"/>
      <c r="IM35" s="17">
        <v>0</v>
      </c>
      <c r="IN35" s="17"/>
      <c r="IO35" s="17"/>
      <c r="IP35" s="17"/>
      <c r="IQ35" s="17">
        <v>0</v>
      </c>
      <c r="IR35" s="17"/>
      <c r="IS35" s="17"/>
      <c r="IT35" s="17"/>
      <c r="IU35" s="17">
        <v>0</v>
      </c>
      <c r="IV35" s="17">
        <v>127.3</v>
      </c>
      <c r="IW35" s="17">
        <v>124.8415</v>
      </c>
      <c r="IX35" s="17">
        <v>132.83837</v>
      </c>
      <c r="IY35" s="17">
        <v>-5.5383699999999996</v>
      </c>
      <c r="IZ35" s="17">
        <v>0</v>
      </c>
      <c r="JA35" s="17"/>
      <c r="JB35" s="17"/>
      <c r="JC35" s="17">
        <v>0</v>
      </c>
      <c r="JD35" s="17">
        <v>63.4</v>
      </c>
      <c r="JE35" s="17">
        <v>64.373050000000006</v>
      </c>
      <c r="JF35" s="17"/>
      <c r="JG35" s="17">
        <v>63.4</v>
      </c>
      <c r="JH35" s="17">
        <v>192.9</v>
      </c>
      <c r="JI35" s="17">
        <v>202.72197</v>
      </c>
      <c r="JJ35" s="17">
        <v>69.858469999999997</v>
      </c>
      <c r="JK35" s="17">
        <v>123.04152999999999</v>
      </c>
      <c r="JL35" s="17"/>
      <c r="JM35" s="17"/>
      <c r="JN35" s="17"/>
      <c r="JO35" s="17">
        <v>0</v>
      </c>
      <c r="JP35" s="17">
        <v>69.7</v>
      </c>
      <c r="JQ35" s="17">
        <v>73.590990000000005</v>
      </c>
      <c r="JR35" s="17">
        <v>73.590999999999994</v>
      </c>
      <c r="JS35" s="17">
        <v>-3.891</v>
      </c>
      <c r="JT35" s="17">
        <v>33.6</v>
      </c>
      <c r="JU35" s="17">
        <v>36.905990000000003</v>
      </c>
      <c r="JV35" s="17">
        <v>36.905999999999999</v>
      </c>
      <c r="JW35" s="17">
        <v>-3.306</v>
      </c>
      <c r="JX35" s="17"/>
      <c r="JY35" s="17"/>
      <c r="JZ35" s="17"/>
      <c r="KA35" s="17">
        <v>0</v>
      </c>
      <c r="KB35" s="17"/>
      <c r="KC35" s="17"/>
      <c r="KD35" s="17"/>
      <c r="KE35" s="17">
        <v>0</v>
      </c>
      <c r="KF35" s="17"/>
      <c r="KG35" s="17"/>
      <c r="KH35" s="17"/>
      <c r="KI35" s="17">
        <v>0</v>
      </c>
      <c r="KJ35" s="17"/>
      <c r="KK35" s="17"/>
      <c r="KL35" s="17">
        <v>36</v>
      </c>
      <c r="KM35" s="17">
        <v>-36</v>
      </c>
      <c r="KN35" s="17"/>
      <c r="KO35" s="17"/>
      <c r="KP35" s="17"/>
      <c r="KQ35" s="17">
        <v>0</v>
      </c>
      <c r="KR35" s="17"/>
      <c r="KS35" s="17"/>
      <c r="KT35" s="17"/>
      <c r="KU35" s="17">
        <v>0</v>
      </c>
      <c r="KV35" s="17">
        <v>2.2999999999999998</v>
      </c>
      <c r="KW35" s="17">
        <v>2.0425800000000001</v>
      </c>
      <c r="KX35" s="17">
        <v>2.0425800000000001</v>
      </c>
      <c r="KY35" s="17">
        <v>0.25741999999999998</v>
      </c>
      <c r="KZ35" s="17">
        <v>64.5</v>
      </c>
      <c r="LA35" s="17">
        <v>47.373849999999997</v>
      </c>
      <c r="LB35" s="17">
        <v>174.53763000000001</v>
      </c>
      <c r="LC35" s="17">
        <v>-110.03762999999999</v>
      </c>
      <c r="LD35" s="17">
        <v>99.6</v>
      </c>
      <c r="LE35" s="17">
        <v>123.61189</v>
      </c>
      <c r="LF35" s="17">
        <v>122.90224000000001</v>
      </c>
      <c r="LG35" s="17">
        <v>-23.302240000000001</v>
      </c>
      <c r="LH35" s="17">
        <v>64.5</v>
      </c>
      <c r="LI35" s="17">
        <v>67.199219999999997</v>
      </c>
      <c r="LJ35" s="17">
        <v>67.199219999999997</v>
      </c>
      <c r="LK35" s="17">
        <v>-2.69922</v>
      </c>
      <c r="LL35" s="17">
        <v>64.400000000000006</v>
      </c>
      <c r="LM35" s="17">
        <v>65.84366</v>
      </c>
      <c r="LN35" s="17">
        <v>65.84366</v>
      </c>
      <c r="LO35" s="17">
        <v>-1.4436599999999999</v>
      </c>
      <c r="LP35" s="17">
        <v>29.8</v>
      </c>
      <c r="LQ35" s="17">
        <v>29.980560000000001</v>
      </c>
      <c r="LR35" s="17">
        <v>29.980560000000001</v>
      </c>
      <c r="LS35" s="17">
        <v>-0.18056</v>
      </c>
      <c r="LT35" s="17"/>
      <c r="LU35" s="17"/>
      <c r="LV35" s="17"/>
      <c r="LW35" s="17">
        <v>0</v>
      </c>
      <c r="LX35" s="17"/>
      <c r="LY35" s="17"/>
      <c r="LZ35" s="17"/>
      <c r="MA35" s="17">
        <v>0</v>
      </c>
      <c r="MB35" s="17"/>
      <c r="MC35" s="17"/>
      <c r="MD35" s="17"/>
      <c r="ME35" s="17">
        <v>0</v>
      </c>
      <c r="MF35" s="17">
        <v>138.5</v>
      </c>
      <c r="MG35" s="17">
        <v>153.06012000000001</v>
      </c>
      <c r="MH35" s="17">
        <v>153.06012000000001</v>
      </c>
      <c r="MI35" s="17">
        <v>-14.56012</v>
      </c>
      <c r="MJ35" s="17">
        <v>138.5</v>
      </c>
      <c r="MK35" s="17">
        <v>153.06012000000001</v>
      </c>
      <c r="ML35" s="17">
        <v>153.06012000000001</v>
      </c>
      <c r="MM35" s="17">
        <v>-14.56012</v>
      </c>
      <c r="MN35" s="17">
        <v>145.4</v>
      </c>
      <c r="MO35" s="17">
        <v>153.51975999999999</v>
      </c>
      <c r="MP35" s="17">
        <v>153.51975999999999</v>
      </c>
      <c r="MQ35" s="17">
        <v>-8.1197599999999994</v>
      </c>
      <c r="MR35" s="17"/>
      <c r="MS35" s="17"/>
      <c r="MT35" s="17"/>
      <c r="MU35" s="17">
        <v>0</v>
      </c>
      <c r="MV35" s="17"/>
      <c r="MW35" s="17"/>
      <c r="MX35" s="17"/>
      <c r="MY35" s="17">
        <v>0</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6.2</v>
      </c>
      <c r="NU35" s="17">
        <v>6.1913900000000002</v>
      </c>
      <c r="NV35" s="17">
        <v>7.0432300000000003</v>
      </c>
      <c r="NW35" s="17">
        <v>-0.84323000000000004</v>
      </c>
      <c r="NX35" s="17">
        <v>4.0999999999999996</v>
      </c>
      <c r="NY35" s="17">
        <v>4.0686799999999996</v>
      </c>
      <c r="NZ35" s="17">
        <v>7.3890099999999999</v>
      </c>
      <c r="OA35" s="17">
        <v>-3.2890100000000002</v>
      </c>
      <c r="OB35" s="17">
        <v>20</v>
      </c>
      <c r="OC35" s="17">
        <v>16.99708</v>
      </c>
      <c r="OD35" s="17">
        <v>17.492709999999999</v>
      </c>
      <c r="OE35" s="17">
        <v>2.5072899999999998</v>
      </c>
      <c r="OF35" s="17">
        <v>1.3</v>
      </c>
      <c r="OG35" s="17"/>
      <c r="OH35" s="17">
        <v>0.84499999999999997</v>
      </c>
      <c r="OI35" s="17">
        <v>0.45500000000000002</v>
      </c>
      <c r="OJ35" s="17">
        <v>121.4</v>
      </c>
      <c r="OK35" s="17">
        <v>106.6</v>
      </c>
      <c r="OL35" s="17">
        <v>115.45</v>
      </c>
      <c r="OM35" s="17">
        <v>5.95</v>
      </c>
      <c r="ON35" s="17">
        <v>72.400000000000006</v>
      </c>
      <c r="OO35" s="17"/>
      <c r="OP35" s="17">
        <v>32.158000000000001</v>
      </c>
      <c r="OQ35" s="17">
        <v>40.241999999999997</v>
      </c>
      <c r="OR35" s="17">
        <v>0</v>
      </c>
      <c r="OS35" s="17">
        <v>12.77</v>
      </c>
      <c r="OT35" s="17">
        <v>12.766999999999999</v>
      </c>
      <c r="OU35" s="17">
        <v>-12.766999999999999</v>
      </c>
      <c r="OV35" s="17">
        <v>0.4</v>
      </c>
      <c r="OW35" s="17"/>
      <c r="OX35" s="17">
        <v>0.3</v>
      </c>
      <c r="OY35" s="17">
        <v>0.1</v>
      </c>
      <c r="OZ35" s="17">
        <v>20.2</v>
      </c>
      <c r="PA35" s="17">
        <v>19.436340000000001</v>
      </c>
      <c r="PB35" s="17">
        <v>19.436350000000001</v>
      </c>
      <c r="PC35" s="17">
        <v>0.76365000000000005</v>
      </c>
      <c r="PD35" s="17">
        <v>10</v>
      </c>
      <c r="PE35" s="17">
        <v>9.9830000000000005</v>
      </c>
      <c r="PF35" s="17">
        <v>9.9830000000000005</v>
      </c>
      <c r="PG35" s="17">
        <v>1.7000000000000001E-2</v>
      </c>
      <c r="PH35" s="17">
        <v>5.3</v>
      </c>
      <c r="PI35" s="17">
        <v>5.67</v>
      </c>
      <c r="PJ35" s="17">
        <v>5.67</v>
      </c>
      <c r="PK35" s="17">
        <v>-0.37</v>
      </c>
      <c r="PL35" s="17">
        <v>183</v>
      </c>
      <c r="PM35" s="17"/>
      <c r="PN35" s="17">
        <v>81.831000000000003</v>
      </c>
      <c r="PO35" s="17">
        <v>101.169</v>
      </c>
      <c r="PP35" s="17">
        <v>2.2000000000000002</v>
      </c>
      <c r="PQ35" s="17">
        <v>1</v>
      </c>
      <c r="PR35" s="17">
        <v>1</v>
      </c>
      <c r="PS35" s="17">
        <v>1.2</v>
      </c>
      <c r="PT35" s="17">
        <v>2.8</v>
      </c>
      <c r="PU35" s="17">
        <v>3.6</v>
      </c>
      <c r="PV35" s="17">
        <v>3.6</v>
      </c>
      <c r="PW35" s="17">
        <v>-0.8</v>
      </c>
      <c r="PX35" s="17">
        <v>5</v>
      </c>
      <c r="PY35" s="17">
        <v>5</v>
      </c>
      <c r="PZ35" s="17">
        <v>5</v>
      </c>
      <c r="QA35" s="17">
        <v>0</v>
      </c>
      <c r="QB35" s="17">
        <v>20</v>
      </c>
      <c r="QC35" s="17">
        <v>20.274049999999999</v>
      </c>
      <c r="QD35" s="17">
        <v>20.274049999999999</v>
      </c>
      <c r="QE35" s="17">
        <v>-0.27405000000000002</v>
      </c>
      <c r="QF35" s="17">
        <v>10</v>
      </c>
      <c r="QG35" s="17">
        <v>18.892130000000002</v>
      </c>
      <c r="QH35" s="17">
        <v>19.436350000000001</v>
      </c>
      <c r="QI35" s="17">
        <v>-9.4363499999999991</v>
      </c>
      <c r="QJ35" s="17">
        <v>18.8</v>
      </c>
      <c r="QK35" s="17">
        <v>17.006799999999998</v>
      </c>
      <c r="QL35" s="17">
        <v>17.492709999999999</v>
      </c>
      <c r="QM35" s="17">
        <v>1.3072900000000001</v>
      </c>
      <c r="QN35" s="17">
        <v>3.4</v>
      </c>
      <c r="QO35" s="17">
        <v>3.4</v>
      </c>
      <c r="QP35" s="17">
        <v>3.4</v>
      </c>
      <c r="QQ35" s="17">
        <v>0</v>
      </c>
      <c r="QR35" s="17">
        <v>18.399999999999999</v>
      </c>
      <c r="QS35" s="17">
        <v>17.376090000000001</v>
      </c>
      <c r="QT35" s="17">
        <v>17.881440000000001</v>
      </c>
      <c r="QU35" s="17">
        <v>0.51856000000000002</v>
      </c>
      <c r="QV35" s="17">
        <v>10.18</v>
      </c>
      <c r="QW35" s="17"/>
      <c r="QX35" s="17">
        <v>14.041</v>
      </c>
      <c r="QY35" s="17">
        <v>-3.8610000000000002</v>
      </c>
      <c r="QZ35" s="17">
        <v>15.18</v>
      </c>
      <c r="RA35" s="17"/>
      <c r="RB35" s="17">
        <v>17.196999999999999</v>
      </c>
      <c r="RC35" s="17">
        <v>-2.0169999999999999</v>
      </c>
      <c r="RD35" s="17">
        <v>26.4</v>
      </c>
      <c r="RE35" s="17">
        <v>23.22</v>
      </c>
      <c r="RF35" s="17">
        <v>23.216000000000001</v>
      </c>
      <c r="RG35" s="17">
        <v>3.1840000000000002</v>
      </c>
      <c r="RH35" s="17">
        <v>77.3</v>
      </c>
      <c r="RI35" s="17">
        <v>72.62</v>
      </c>
      <c r="RJ35" s="17">
        <v>72.619</v>
      </c>
      <c r="RK35" s="17">
        <v>4.681</v>
      </c>
      <c r="RL35" s="17">
        <v>18.899999999999999</v>
      </c>
      <c r="RM35" s="17"/>
      <c r="RN35" s="17">
        <v>16.763000000000002</v>
      </c>
      <c r="RO35" s="17">
        <v>2.137</v>
      </c>
      <c r="RP35" s="17">
        <v>0</v>
      </c>
      <c r="RQ35" s="17"/>
      <c r="RR35" s="17">
        <v>3.5009999999999999</v>
      </c>
      <c r="RS35" s="17">
        <v>-3.5009999999999999</v>
      </c>
      <c r="RT35" s="17">
        <v>11.7</v>
      </c>
      <c r="RU35" s="17">
        <v>10.55278</v>
      </c>
      <c r="RV35" s="17">
        <v>10.60012</v>
      </c>
      <c r="RW35" s="17">
        <v>1.09988</v>
      </c>
      <c r="RX35" s="17">
        <v>3</v>
      </c>
      <c r="RY35" s="17">
        <v>2</v>
      </c>
      <c r="RZ35" s="17">
        <v>2</v>
      </c>
      <c r="SA35" s="17">
        <v>1</v>
      </c>
      <c r="SB35" s="17"/>
      <c r="SC35" s="17"/>
      <c r="SD35" s="17">
        <v>0.4</v>
      </c>
      <c r="SE35" s="17">
        <v>-0.4</v>
      </c>
      <c r="SF35" s="17">
        <v>0</v>
      </c>
      <c r="SG35" s="17"/>
      <c r="SH35" s="17"/>
      <c r="SI35" s="17">
        <v>0</v>
      </c>
      <c r="SJ35" s="17">
        <v>16.100000000000001</v>
      </c>
      <c r="SK35" s="17">
        <v>18.62002</v>
      </c>
      <c r="SL35" s="17">
        <v>19.1448</v>
      </c>
      <c r="SM35" s="17">
        <v>-3.0448</v>
      </c>
      <c r="SN35" s="17">
        <v>8</v>
      </c>
      <c r="SO35" s="17">
        <v>9.8000000000000007</v>
      </c>
      <c r="SP35" s="17">
        <v>9.8000000000000007</v>
      </c>
      <c r="SQ35" s="17">
        <v>-1.8</v>
      </c>
      <c r="SR35" s="17">
        <v>20.399999999999999</v>
      </c>
      <c r="SS35" s="17">
        <v>18.892130000000002</v>
      </c>
      <c r="ST35" s="17">
        <v>19.436350000000001</v>
      </c>
      <c r="SU35" s="17">
        <v>0.96365000000000001</v>
      </c>
      <c r="SV35" s="17">
        <v>20.2</v>
      </c>
      <c r="SW35" s="17">
        <v>18.892130000000002</v>
      </c>
      <c r="SX35" s="17">
        <v>19.436350000000001</v>
      </c>
      <c r="SY35" s="17">
        <v>0.76365000000000005</v>
      </c>
      <c r="SZ35" s="17">
        <v>20</v>
      </c>
      <c r="TA35" s="17">
        <v>18.697759999999999</v>
      </c>
      <c r="TB35" s="17">
        <v>19.241980000000002</v>
      </c>
      <c r="TC35" s="17">
        <v>0.75802000000000003</v>
      </c>
      <c r="TD35" s="17">
        <v>11.1</v>
      </c>
      <c r="TE35" s="17">
        <v>9.92</v>
      </c>
      <c r="TF35" s="17">
        <v>9.9220000000000006</v>
      </c>
      <c r="TG35" s="17">
        <v>1.1779999999999999</v>
      </c>
      <c r="TH35" s="17">
        <v>53.1</v>
      </c>
      <c r="TI35" s="17">
        <v>62.9</v>
      </c>
      <c r="TJ35" s="17">
        <v>68.36</v>
      </c>
      <c r="TK35" s="17">
        <v>-15.26</v>
      </c>
      <c r="TL35" s="17">
        <v>17</v>
      </c>
      <c r="TM35" s="17"/>
      <c r="TN35" s="17">
        <v>26.991</v>
      </c>
      <c r="TO35" s="17">
        <v>-9.9909999999999997</v>
      </c>
      <c r="TP35" s="17">
        <v>84.5</v>
      </c>
      <c r="TQ35" s="17">
        <v>120.5</v>
      </c>
      <c r="TR35" s="17">
        <v>62.866810000000001</v>
      </c>
      <c r="TS35" s="17">
        <v>21.633189999999999</v>
      </c>
      <c r="TT35" s="17">
        <v>102</v>
      </c>
      <c r="TU35" s="17">
        <v>122</v>
      </c>
      <c r="TV35" s="17">
        <v>112.25004</v>
      </c>
      <c r="TW35" s="17">
        <v>-10.25004</v>
      </c>
      <c r="TX35" s="17">
        <v>14.2</v>
      </c>
      <c r="TY35" s="17">
        <v>12.8</v>
      </c>
      <c r="TZ35" s="17">
        <v>3.1814300000000002</v>
      </c>
      <c r="UA35" s="17">
        <v>11.01857</v>
      </c>
      <c r="UB35" s="17">
        <v>14.5</v>
      </c>
      <c r="UC35" s="17">
        <v>11.61</v>
      </c>
      <c r="UD35" s="17">
        <v>11.341419999999999</v>
      </c>
      <c r="UE35" s="17">
        <v>3.1585800000000002</v>
      </c>
      <c r="UF35" s="17">
        <v>17.100000000000001</v>
      </c>
      <c r="UG35" s="17"/>
      <c r="UH35" s="17">
        <v>27.93</v>
      </c>
      <c r="UI35" s="17">
        <v>-10.83</v>
      </c>
      <c r="UJ35" s="17">
        <v>20.9</v>
      </c>
      <c r="UK35" s="17">
        <v>18.892130000000002</v>
      </c>
      <c r="UL35" s="17">
        <v>19.436350000000001</v>
      </c>
      <c r="UM35" s="17">
        <v>1.4636499999999999</v>
      </c>
      <c r="UN35" s="17">
        <v>7.4</v>
      </c>
      <c r="UO35" s="17">
        <v>8.1999999999999993</v>
      </c>
      <c r="UP35" s="17">
        <v>8.1999999999999993</v>
      </c>
      <c r="UQ35" s="17">
        <v>-0.8</v>
      </c>
      <c r="UR35" s="17">
        <v>6.9</v>
      </c>
      <c r="US35" s="17">
        <v>6.1</v>
      </c>
      <c r="UT35" s="17">
        <v>6.1</v>
      </c>
      <c r="UU35" s="17">
        <v>0.8</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20.100000000000001</v>
      </c>
      <c r="VE35" s="17">
        <v>18.892130000000002</v>
      </c>
      <c r="VF35" s="17">
        <v>19.436350000000001</v>
      </c>
      <c r="VG35" s="17">
        <v>0.66364999999999996</v>
      </c>
      <c r="VH35" s="17">
        <v>0</v>
      </c>
      <c r="VI35" s="17">
        <v>11.95</v>
      </c>
      <c r="VJ35" s="17">
        <v>11.945</v>
      </c>
      <c r="VK35" s="17">
        <v>-11.945</v>
      </c>
      <c r="VL35" s="17">
        <v>217.5</v>
      </c>
      <c r="VM35" s="17"/>
      <c r="VN35" s="17">
        <v>116.557</v>
      </c>
      <c r="VO35" s="17">
        <v>100.943</v>
      </c>
      <c r="VP35" s="17">
        <v>16.3</v>
      </c>
      <c r="VQ35" s="17"/>
      <c r="VR35" s="17">
        <v>15.551</v>
      </c>
      <c r="VS35" s="17">
        <v>0.749</v>
      </c>
      <c r="VT35" s="17">
        <v>47.6</v>
      </c>
      <c r="VU35" s="17"/>
      <c r="VV35" s="17">
        <v>87.734999999999999</v>
      </c>
      <c r="VW35" s="17">
        <v>-40.134999999999998</v>
      </c>
      <c r="VX35" s="17">
        <v>0.3</v>
      </c>
      <c r="VY35" s="17">
        <v>0.6</v>
      </c>
      <c r="VZ35" s="17">
        <v>0.6</v>
      </c>
      <c r="WA35" s="17">
        <v>-0.3</v>
      </c>
      <c r="WB35" s="17">
        <v>119.7</v>
      </c>
      <c r="WC35" s="17">
        <v>117.1</v>
      </c>
      <c r="WD35" s="17">
        <v>92</v>
      </c>
      <c r="WE35" s="17">
        <v>27.7</v>
      </c>
      <c r="WF35" s="17">
        <v>144.80000000000001</v>
      </c>
      <c r="WG35" s="17">
        <v>107.3</v>
      </c>
      <c r="WH35" s="17">
        <v>92</v>
      </c>
      <c r="WI35" s="17">
        <v>52.8</v>
      </c>
      <c r="WJ35" s="17">
        <v>38.4</v>
      </c>
      <c r="WK35" s="17"/>
      <c r="WL35" s="17">
        <v>70.16</v>
      </c>
      <c r="WM35" s="17">
        <v>-31.76</v>
      </c>
      <c r="WN35" s="17">
        <v>2.7</v>
      </c>
      <c r="WO35" s="17">
        <v>4.2</v>
      </c>
      <c r="WP35" s="17">
        <v>4.2</v>
      </c>
      <c r="WQ35" s="17">
        <v>-1.5</v>
      </c>
      <c r="WR35" s="17">
        <v>1.1000000000000001</v>
      </c>
      <c r="WS35" s="17">
        <v>1.2</v>
      </c>
      <c r="WT35" s="17">
        <v>1.2</v>
      </c>
      <c r="WU35" s="17">
        <v>-0.1</v>
      </c>
      <c r="WV35" s="17">
        <v>1.4</v>
      </c>
      <c r="WW35" s="17">
        <v>2.4</v>
      </c>
      <c r="WX35" s="17">
        <v>2.4</v>
      </c>
      <c r="WY35" s="17">
        <v>-1</v>
      </c>
      <c r="WZ35" s="17">
        <v>0.9</v>
      </c>
      <c r="XA35" s="17">
        <v>1.4</v>
      </c>
      <c r="XB35" s="17">
        <v>1.4</v>
      </c>
      <c r="XC35" s="17">
        <v>-0.5</v>
      </c>
      <c r="XD35" s="17">
        <v>12.4</v>
      </c>
      <c r="XE35" s="17"/>
      <c r="XF35" s="17">
        <v>11.462</v>
      </c>
      <c r="XG35" s="17">
        <v>0.93799999999999994</v>
      </c>
      <c r="XH35" s="17">
        <v>8.9</v>
      </c>
      <c r="XI35" s="17">
        <v>9</v>
      </c>
      <c r="XJ35" s="17">
        <v>9</v>
      </c>
      <c r="XK35" s="17">
        <v>-0.1</v>
      </c>
      <c r="XL35" s="17">
        <v>20</v>
      </c>
      <c r="XM35" s="17">
        <v>18.697759999999999</v>
      </c>
      <c r="XN35" s="17">
        <v>19.241980000000002</v>
      </c>
      <c r="XO35" s="17">
        <v>0.75802000000000003</v>
      </c>
      <c r="XP35" s="17">
        <v>9.3000000000000007</v>
      </c>
      <c r="XQ35" s="17">
        <v>10.7</v>
      </c>
      <c r="XR35" s="17">
        <v>10.7</v>
      </c>
      <c r="XS35" s="17">
        <v>-1.4</v>
      </c>
      <c r="XT35" s="17">
        <v>26.5</v>
      </c>
      <c r="XU35" s="17">
        <v>29</v>
      </c>
      <c r="XV35" s="17">
        <v>29</v>
      </c>
      <c r="XW35" s="17">
        <v>-2.5</v>
      </c>
      <c r="XX35" s="17">
        <v>34.1</v>
      </c>
      <c r="XY35" s="17">
        <v>29</v>
      </c>
      <c r="XZ35" s="17">
        <v>29</v>
      </c>
      <c r="YA35" s="17">
        <v>5.0999999999999996</v>
      </c>
      <c r="YB35" s="17">
        <v>13.7</v>
      </c>
      <c r="YC35" s="17">
        <v>14</v>
      </c>
      <c r="YD35" s="17">
        <v>14</v>
      </c>
      <c r="YE35" s="17">
        <v>-0.3</v>
      </c>
      <c r="YF35" s="17">
        <v>15.8</v>
      </c>
      <c r="YG35" s="17">
        <v>16</v>
      </c>
      <c r="YH35" s="17">
        <v>16</v>
      </c>
      <c r="YI35" s="17">
        <v>-0.2</v>
      </c>
      <c r="YJ35" s="17">
        <v>6.9</v>
      </c>
      <c r="YK35" s="17">
        <v>8.32</v>
      </c>
      <c r="YL35" s="17">
        <v>8.32</v>
      </c>
      <c r="YM35" s="17">
        <v>-1.42</v>
      </c>
      <c r="YN35" s="17">
        <v>10.4</v>
      </c>
      <c r="YO35" s="17">
        <v>11</v>
      </c>
      <c r="YP35" s="17">
        <v>11</v>
      </c>
      <c r="YQ35" s="17">
        <v>-0.6</v>
      </c>
      <c r="YR35" s="17">
        <v>22.8</v>
      </c>
      <c r="YS35" s="17">
        <v>22</v>
      </c>
      <c r="YT35" s="17">
        <v>22</v>
      </c>
      <c r="YU35" s="17">
        <v>0.8</v>
      </c>
    </row>
    <row r="36" spans="1:671" ht="24" customHeight="1" x14ac:dyDescent="0.3">
      <c r="A36" s="1"/>
      <c r="B36" s="16" t="s">
        <v>67</v>
      </c>
      <c r="C36" s="16" t="s">
        <v>814</v>
      </c>
      <c r="D36" s="17">
        <v>201.1</v>
      </c>
      <c r="E36" s="17">
        <v>203.40136000000001</v>
      </c>
      <c r="F36" s="17">
        <v>203.40136000000001</v>
      </c>
      <c r="G36" s="17">
        <v>-2.3013599999999999</v>
      </c>
      <c r="H36" s="17">
        <v>607.70000000000005</v>
      </c>
      <c r="I36" s="17">
        <v>596.92534000000001</v>
      </c>
      <c r="J36" s="17">
        <v>596.92534000000001</v>
      </c>
      <c r="K36" s="17">
        <v>10.774660000000001</v>
      </c>
      <c r="L36" s="17">
        <v>208.4</v>
      </c>
      <c r="M36" s="17">
        <v>194.37914000000001</v>
      </c>
      <c r="N36" s="17">
        <v>194.37914000000001</v>
      </c>
      <c r="O36" s="17">
        <v>14.020860000000001</v>
      </c>
      <c r="P36" s="17"/>
      <c r="Q36" s="17"/>
      <c r="R36" s="17"/>
      <c r="S36" s="17">
        <v>0</v>
      </c>
      <c r="T36" s="17"/>
      <c r="U36" s="17"/>
      <c r="V36" s="17"/>
      <c r="W36" s="17">
        <v>0</v>
      </c>
      <c r="X36" s="17">
        <v>90</v>
      </c>
      <c r="Y36" s="17">
        <v>91.867829999999998</v>
      </c>
      <c r="Z36" s="17">
        <v>91.867829999999998</v>
      </c>
      <c r="AA36" s="17">
        <v>-1.8678300000000001</v>
      </c>
      <c r="AB36" s="17">
        <v>239.6</v>
      </c>
      <c r="AC36" s="17">
        <v>242</v>
      </c>
      <c r="AD36" s="17">
        <v>242</v>
      </c>
      <c r="AE36" s="17">
        <v>-2.4</v>
      </c>
      <c r="AF36" s="17"/>
      <c r="AG36" s="17"/>
      <c r="AH36" s="17"/>
      <c r="AI36" s="17">
        <v>0</v>
      </c>
      <c r="AJ36" s="17"/>
      <c r="AK36" s="17"/>
      <c r="AL36" s="17"/>
      <c r="AM36" s="17">
        <v>0</v>
      </c>
      <c r="AN36" s="17"/>
      <c r="AO36" s="17"/>
      <c r="AP36" s="17"/>
      <c r="AQ36" s="17">
        <v>0</v>
      </c>
      <c r="AR36" s="17">
        <v>103.1</v>
      </c>
      <c r="AS36" s="17">
        <v>100</v>
      </c>
      <c r="AT36" s="17">
        <v>202.65</v>
      </c>
      <c r="AU36" s="17">
        <v>-99.55</v>
      </c>
      <c r="AV36" s="17">
        <v>193.2</v>
      </c>
      <c r="AW36" s="17">
        <v>158.37088</v>
      </c>
      <c r="AX36" s="17">
        <v>205.26275000000001</v>
      </c>
      <c r="AY36" s="17">
        <v>-12.062749999999999</v>
      </c>
      <c r="AZ36" s="17"/>
      <c r="BA36" s="17"/>
      <c r="BB36" s="17"/>
      <c r="BC36" s="17">
        <v>0</v>
      </c>
      <c r="BD36" s="17">
        <v>192.5</v>
      </c>
      <c r="BE36" s="17">
        <v>207.24285</v>
      </c>
      <c r="BF36" s="17">
        <v>207.24285</v>
      </c>
      <c r="BG36" s="17">
        <v>-14.742850000000001</v>
      </c>
      <c r="BH36" s="17">
        <v>103.9</v>
      </c>
      <c r="BI36" s="17">
        <v>103.93259999999999</v>
      </c>
      <c r="BJ36" s="17">
        <v>103.93259999999999</v>
      </c>
      <c r="BK36" s="17">
        <v>-3.2599999999999997E-2</v>
      </c>
      <c r="BL36" s="17">
        <v>546.6</v>
      </c>
      <c r="BM36" s="17">
        <v>557.29155000000003</v>
      </c>
      <c r="BN36" s="17">
        <v>557.29155000000003</v>
      </c>
      <c r="BO36" s="17">
        <v>-10.691549999999999</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167.4</v>
      </c>
      <c r="CK36" s="17">
        <v>164.06706</v>
      </c>
      <c r="CL36" s="17">
        <v>164.06706</v>
      </c>
      <c r="CM36" s="17">
        <v>3.3329399999999998</v>
      </c>
      <c r="CN36" s="17">
        <v>7.6</v>
      </c>
      <c r="CO36" s="17">
        <v>5.1383299999999998</v>
      </c>
      <c r="CP36" s="17">
        <v>5.1383299999999998</v>
      </c>
      <c r="CQ36" s="17">
        <v>2.4616699999999998</v>
      </c>
      <c r="CR36" s="17">
        <v>5.3</v>
      </c>
      <c r="CS36" s="17">
        <v>2.8205</v>
      </c>
      <c r="CT36" s="17">
        <v>2.8205</v>
      </c>
      <c r="CU36" s="17">
        <v>2.4794999999999998</v>
      </c>
      <c r="CV36" s="17">
        <v>10.3</v>
      </c>
      <c r="CW36" s="17"/>
      <c r="CX36" s="17">
        <v>22.410769999999999</v>
      </c>
      <c r="CY36" s="17">
        <v>-12.11077</v>
      </c>
      <c r="CZ36" s="17">
        <v>1.7</v>
      </c>
      <c r="DA36" s="17">
        <v>1.5133099999999999</v>
      </c>
      <c r="DB36" s="17">
        <v>1.5133099999999999</v>
      </c>
      <c r="DC36" s="17">
        <v>0.18668999999999999</v>
      </c>
      <c r="DD36" s="17">
        <v>12.5</v>
      </c>
      <c r="DE36" s="17">
        <v>14.933920000000001</v>
      </c>
      <c r="DF36" s="17">
        <v>14.933920000000001</v>
      </c>
      <c r="DG36" s="17">
        <v>-2.4339200000000001</v>
      </c>
      <c r="DH36" s="17">
        <v>142.4</v>
      </c>
      <c r="DI36" s="17">
        <v>142.44408999999999</v>
      </c>
      <c r="DJ36" s="17">
        <v>142.44412</v>
      </c>
      <c r="DK36" s="17">
        <v>-4.4119999999999999E-2</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194.3</v>
      </c>
      <c r="EG36" s="17">
        <v>220.69499999999999</v>
      </c>
      <c r="EH36" s="17">
        <v>182.23912000000001</v>
      </c>
      <c r="EI36" s="17">
        <v>12.060879999999999</v>
      </c>
      <c r="EJ36" s="17"/>
      <c r="EK36" s="17"/>
      <c r="EL36" s="17"/>
      <c r="EM36" s="17">
        <v>0</v>
      </c>
      <c r="EN36" s="17"/>
      <c r="EO36" s="17"/>
      <c r="EP36" s="17"/>
      <c r="EQ36" s="17">
        <v>0</v>
      </c>
      <c r="ER36" s="17"/>
      <c r="ES36" s="17"/>
      <c r="ET36" s="17"/>
      <c r="EU36" s="17">
        <v>0</v>
      </c>
      <c r="EV36" s="17">
        <v>6.5</v>
      </c>
      <c r="EW36" s="17">
        <v>6.39</v>
      </c>
      <c r="EX36" s="17">
        <v>6.39</v>
      </c>
      <c r="EY36" s="17">
        <v>0.11</v>
      </c>
      <c r="EZ36" s="17">
        <v>455</v>
      </c>
      <c r="FA36" s="17">
        <v>449.28086000000002</v>
      </c>
      <c r="FB36" s="17">
        <v>449.28086000000002</v>
      </c>
      <c r="FC36" s="17">
        <v>5.7191400000000003</v>
      </c>
      <c r="FD36" s="17">
        <v>82.4</v>
      </c>
      <c r="FE36" s="17">
        <v>81.635570000000001</v>
      </c>
      <c r="FF36" s="17">
        <v>81.635570000000001</v>
      </c>
      <c r="FG36" s="17">
        <v>0.76443000000000005</v>
      </c>
      <c r="FH36" s="17">
        <v>140.69999999999999</v>
      </c>
      <c r="FI36" s="17">
        <v>142.04259999999999</v>
      </c>
      <c r="FJ36" s="17">
        <v>142.04259999999999</v>
      </c>
      <c r="FK36" s="17">
        <v>-1.3426</v>
      </c>
      <c r="FL36" s="17">
        <v>41.9</v>
      </c>
      <c r="FM36" s="17">
        <v>41.89893</v>
      </c>
      <c r="FN36" s="17">
        <v>41.89893</v>
      </c>
      <c r="FO36" s="17">
        <v>1.07E-3</v>
      </c>
      <c r="FP36" s="17">
        <v>18.399999999999999</v>
      </c>
      <c r="FQ36" s="17">
        <v>19.21088</v>
      </c>
      <c r="FR36" s="17">
        <v>19.21088</v>
      </c>
      <c r="FS36" s="17">
        <v>-0.81088000000000005</v>
      </c>
      <c r="FT36" s="17">
        <v>18.899999999999999</v>
      </c>
      <c r="FU36" s="17">
        <v>17.162289999999999</v>
      </c>
      <c r="FV36" s="17">
        <v>18.172979999999999</v>
      </c>
      <c r="FW36" s="17">
        <v>0.72702</v>
      </c>
      <c r="FX36" s="17">
        <v>91.9</v>
      </c>
      <c r="FY36" s="17">
        <v>87.773570000000007</v>
      </c>
      <c r="FZ36" s="17">
        <v>87.773570000000007</v>
      </c>
      <c r="GA36" s="17">
        <v>4.12643</v>
      </c>
      <c r="GB36" s="17">
        <v>162.1</v>
      </c>
      <c r="GC36" s="17">
        <v>166.66181</v>
      </c>
      <c r="GD36" s="17">
        <v>166.66181</v>
      </c>
      <c r="GE36" s="17">
        <v>-4.5618100000000004</v>
      </c>
      <c r="GF36" s="17">
        <v>162.30000000000001</v>
      </c>
      <c r="GG36" s="17">
        <v>166.66181</v>
      </c>
      <c r="GH36" s="17">
        <v>166.66181</v>
      </c>
      <c r="GI36" s="17">
        <v>-4.3618100000000002</v>
      </c>
      <c r="GJ36" s="17">
        <v>174.5</v>
      </c>
      <c r="GK36" s="17">
        <v>167.16229000000001</v>
      </c>
      <c r="GL36" s="17">
        <v>167.16229000000001</v>
      </c>
      <c r="GM36" s="17">
        <v>7.3377100000000004</v>
      </c>
      <c r="GN36" s="17">
        <v>105.8</v>
      </c>
      <c r="GO36" s="17">
        <v>110.48202000000001</v>
      </c>
      <c r="GP36" s="17">
        <v>110.48202000000001</v>
      </c>
      <c r="GQ36" s="17">
        <v>-4.6820199999999996</v>
      </c>
      <c r="GR36" s="17">
        <v>18.7</v>
      </c>
      <c r="GS36" s="17">
        <v>18.000309999999999</v>
      </c>
      <c r="GT36" s="17">
        <v>45</v>
      </c>
      <c r="GU36" s="17">
        <v>-26.3</v>
      </c>
      <c r="GV36" s="17">
        <v>38.6</v>
      </c>
      <c r="GW36" s="17">
        <v>38.272109999999998</v>
      </c>
      <c r="GX36" s="17">
        <v>38.272109999999998</v>
      </c>
      <c r="GY36" s="17">
        <v>0.32789000000000001</v>
      </c>
      <c r="GZ36" s="17">
        <v>4</v>
      </c>
      <c r="HA36" s="17">
        <v>4.5483500000000001</v>
      </c>
      <c r="HB36" s="17">
        <v>4.5483500000000001</v>
      </c>
      <c r="HC36" s="17">
        <v>-0.54835</v>
      </c>
      <c r="HD36" s="17">
        <v>17.100000000000001</v>
      </c>
      <c r="HE36" s="17">
        <v>17.28</v>
      </c>
      <c r="HF36" s="17">
        <v>17.28</v>
      </c>
      <c r="HG36" s="17">
        <v>-0.18</v>
      </c>
      <c r="HH36" s="17">
        <v>132.19999999999999</v>
      </c>
      <c r="HI36" s="17">
        <v>164.13149000000001</v>
      </c>
      <c r="HJ36" s="17">
        <v>164.13149000000001</v>
      </c>
      <c r="HK36" s="17">
        <v>-31.93149</v>
      </c>
      <c r="HL36" s="17"/>
      <c r="HM36" s="17"/>
      <c r="HN36" s="17"/>
      <c r="HO36" s="17">
        <v>0</v>
      </c>
      <c r="HP36" s="17"/>
      <c r="HQ36" s="17"/>
      <c r="HR36" s="17"/>
      <c r="HS36" s="17">
        <v>0</v>
      </c>
      <c r="HT36" s="17">
        <v>7</v>
      </c>
      <c r="HU36" s="17"/>
      <c r="HV36" s="17">
        <v>28.766960000000001</v>
      </c>
      <c r="HW36" s="17">
        <v>-21.766960000000001</v>
      </c>
      <c r="HX36" s="17"/>
      <c r="HY36" s="17"/>
      <c r="HZ36" s="17"/>
      <c r="IA36" s="17">
        <v>0</v>
      </c>
      <c r="IB36" s="17"/>
      <c r="IC36" s="17"/>
      <c r="ID36" s="17"/>
      <c r="IE36" s="17">
        <v>0</v>
      </c>
      <c r="IF36" s="17">
        <v>45.6</v>
      </c>
      <c r="IG36" s="17">
        <v>45.265309999999999</v>
      </c>
      <c r="IH36" s="17">
        <v>45.265309999999999</v>
      </c>
      <c r="II36" s="17">
        <v>0.33468999999999999</v>
      </c>
      <c r="IJ36" s="17"/>
      <c r="IK36" s="17"/>
      <c r="IL36" s="17"/>
      <c r="IM36" s="17">
        <v>0</v>
      </c>
      <c r="IN36" s="17"/>
      <c r="IO36" s="17"/>
      <c r="IP36" s="17"/>
      <c r="IQ36" s="17">
        <v>0</v>
      </c>
      <c r="IR36" s="17"/>
      <c r="IS36" s="17"/>
      <c r="IT36" s="17"/>
      <c r="IU36" s="17">
        <v>0</v>
      </c>
      <c r="IV36" s="17">
        <v>127.7</v>
      </c>
      <c r="IW36" s="17">
        <v>124.8415</v>
      </c>
      <c r="IX36" s="17">
        <v>132.83837</v>
      </c>
      <c r="IY36" s="17">
        <v>-5.1383700000000001</v>
      </c>
      <c r="IZ36" s="17">
        <v>0</v>
      </c>
      <c r="JA36" s="17"/>
      <c r="JB36" s="17"/>
      <c r="JC36" s="17">
        <v>0</v>
      </c>
      <c r="JD36" s="17">
        <v>64</v>
      </c>
      <c r="JE36" s="17"/>
      <c r="JF36" s="17"/>
      <c r="JG36" s="17">
        <v>64</v>
      </c>
      <c r="JH36" s="17">
        <v>194.1</v>
      </c>
      <c r="JI36" s="17">
        <v>202.72200000000001</v>
      </c>
      <c r="JJ36" s="17">
        <v>77.34693</v>
      </c>
      <c r="JK36" s="17">
        <v>116.75306999999999</v>
      </c>
      <c r="JL36" s="17"/>
      <c r="JM36" s="17"/>
      <c r="JN36" s="17"/>
      <c r="JO36" s="17">
        <v>0</v>
      </c>
      <c r="JP36" s="17">
        <v>70.400000000000006</v>
      </c>
      <c r="JQ36" s="17">
        <v>73.590999999999994</v>
      </c>
      <c r="JR36" s="17">
        <v>73.590999999999994</v>
      </c>
      <c r="JS36" s="17">
        <v>-3.1909999999999998</v>
      </c>
      <c r="JT36" s="17">
        <v>34</v>
      </c>
      <c r="JU36" s="17">
        <v>36.905999999999999</v>
      </c>
      <c r="JV36" s="17">
        <v>36.905999999999999</v>
      </c>
      <c r="JW36" s="17">
        <v>-2.9060000000000001</v>
      </c>
      <c r="JX36" s="17"/>
      <c r="JY36" s="17"/>
      <c r="JZ36" s="17"/>
      <c r="KA36" s="17">
        <v>0</v>
      </c>
      <c r="KB36" s="17"/>
      <c r="KC36" s="17"/>
      <c r="KD36" s="17"/>
      <c r="KE36" s="17">
        <v>0</v>
      </c>
      <c r="KF36" s="17"/>
      <c r="KG36" s="17"/>
      <c r="KH36" s="17"/>
      <c r="KI36" s="17">
        <v>0</v>
      </c>
      <c r="KJ36" s="17"/>
      <c r="KK36" s="17"/>
      <c r="KL36" s="17">
        <v>36</v>
      </c>
      <c r="KM36" s="17">
        <v>-36</v>
      </c>
      <c r="KN36" s="17"/>
      <c r="KO36" s="17"/>
      <c r="KP36" s="17"/>
      <c r="KQ36" s="17">
        <v>0</v>
      </c>
      <c r="KR36" s="17"/>
      <c r="KS36" s="17"/>
      <c r="KT36" s="17"/>
      <c r="KU36" s="17">
        <v>0</v>
      </c>
      <c r="KV36" s="17">
        <v>2.2999999999999998</v>
      </c>
      <c r="KW36" s="17">
        <v>2.0425800000000001</v>
      </c>
      <c r="KX36" s="17">
        <v>2.0425800000000001</v>
      </c>
      <c r="KY36" s="17">
        <v>0.25741999999999998</v>
      </c>
      <c r="KZ36" s="17">
        <v>113.1</v>
      </c>
      <c r="LA36" s="17">
        <v>114.28463000000001</v>
      </c>
      <c r="LB36" s="17">
        <v>174.53763000000001</v>
      </c>
      <c r="LC36" s="17">
        <v>-61.437629999999999</v>
      </c>
      <c r="LD36" s="17">
        <v>110</v>
      </c>
      <c r="LE36" s="17">
        <v>122.90224000000001</v>
      </c>
      <c r="LF36" s="17">
        <v>122.90224000000001</v>
      </c>
      <c r="LG36" s="17">
        <v>-12.902240000000001</v>
      </c>
      <c r="LH36" s="17">
        <v>65.2</v>
      </c>
      <c r="LI36" s="17">
        <v>67.199219999999997</v>
      </c>
      <c r="LJ36" s="17">
        <v>67.199219999999997</v>
      </c>
      <c r="LK36" s="17">
        <v>-1.99922</v>
      </c>
      <c r="LL36" s="17">
        <v>65.2</v>
      </c>
      <c r="LM36" s="17">
        <v>65.84366</v>
      </c>
      <c r="LN36" s="17">
        <v>65.84366</v>
      </c>
      <c r="LO36" s="17">
        <v>-0.64366000000000001</v>
      </c>
      <c r="LP36" s="17">
        <v>30.2</v>
      </c>
      <c r="LQ36" s="17">
        <v>29.980560000000001</v>
      </c>
      <c r="LR36" s="17">
        <v>29.980560000000001</v>
      </c>
      <c r="LS36" s="17">
        <v>0.21944</v>
      </c>
      <c r="LT36" s="17"/>
      <c r="LU36" s="17"/>
      <c r="LV36" s="17"/>
      <c r="LW36" s="17">
        <v>0</v>
      </c>
      <c r="LX36" s="17"/>
      <c r="LY36" s="17"/>
      <c r="LZ36" s="17"/>
      <c r="MA36" s="17">
        <v>0</v>
      </c>
      <c r="MB36" s="17"/>
      <c r="MC36" s="17"/>
      <c r="MD36" s="17"/>
      <c r="ME36" s="17">
        <v>0</v>
      </c>
      <c r="MF36" s="17">
        <v>138</v>
      </c>
      <c r="MG36" s="17">
        <v>153.06012000000001</v>
      </c>
      <c r="MH36" s="17">
        <v>153.06012000000001</v>
      </c>
      <c r="MI36" s="17">
        <v>-15.06012</v>
      </c>
      <c r="MJ36" s="17">
        <v>138.80000000000001</v>
      </c>
      <c r="MK36" s="17">
        <v>153.06012000000001</v>
      </c>
      <c r="ML36" s="17">
        <v>153.06012000000001</v>
      </c>
      <c r="MM36" s="17">
        <v>-14.260120000000001</v>
      </c>
      <c r="MN36" s="17">
        <v>145.6</v>
      </c>
      <c r="MO36" s="17">
        <v>153.51975999999999</v>
      </c>
      <c r="MP36" s="17">
        <v>153.51975999999999</v>
      </c>
      <c r="MQ36" s="17">
        <v>-7.9197600000000001</v>
      </c>
      <c r="MR36" s="17"/>
      <c r="MS36" s="17"/>
      <c r="MT36" s="17"/>
      <c r="MU36" s="17">
        <v>0</v>
      </c>
      <c r="MV36" s="17"/>
      <c r="MW36" s="17"/>
      <c r="MX36" s="17"/>
      <c r="MY36" s="17">
        <v>0</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6.8</v>
      </c>
      <c r="NU36" s="17">
        <v>6.1913999999999998</v>
      </c>
      <c r="NV36" s="17">
        <v>7.0432300000000003</v>
      </c>
      <c r="NW36" s="17">
        <v>-0.24323</v>
      </c>
      <c r="NX36" s="17">
        <v>4</v>
      </c>
      <c r="NY36" s="17">
        <v>4.0686799999999996</v>
      </c>
      <c r="NZ36" s="17">
        <v>7.3890099999999999</v>
      </c>
      <c r="OA36" s="17">
        <v>-3.3890099999999999</v>
      </c>
      <c r="OB36" s="17">
        <v>20</v>
      </c>
      <c r="OC36" s="17">
        <v>16.520890000000001</v>
      </c>
      <c r="OD36" s="17">
        <v>17.492709999999999</v>
      </c>
      <c r="OE36" s="17">
        <v>2.5072899999999998</v>
      </c>
      <c r="OF36" s="17">
        <v>1.2</v>
      </c>
      <c r="OG36" s="17"/>
      <c r="OH36" s="17">
        <v>0.71399999999999997</v>
      </c>
      <c r="OI36" s="17">
        <v>0.48599999999999999</v>
      </c>
      <c r="OJ36" s="17">
        <v>125.2</v>
      </c>
      <c r="OK36" s="17">
        <v>111.94</v>
      </c>
      <c r="OL36" s="17">
        <v>116.01</v>
      </c>
      <c r="OM36" s="17">
        <v>9.19</v>
      </c>
      <c r="ON36" s="17">
        <v>62</v>
      </c>
      <c r="OO36" s="17"/>
      <c r="OP36" s="17">
        <v>31.329000000000001</v>
      </c>
      <c r="OQ36" s="17">
        <v>30.670999999999999</v>
      </c>
      <c r="OR36" s="17">
        <v>0</v>
      </c>
      <c r="OS36" s="17">
        <v>8.3699999999999992</v>
      </c>
      <c r="OT36" s="17">
        <v>13.021000000000001</v>
      </c>
      <c r="OU36" s="17">
        <v>-13.021000000000001</v>
      </c>
      <c r="OV36" s="17">
        <v>0.5</v>
      </c>
      <c r="OW36" s="17"/>
      <c r="OX36" s="17">
        <v>0.2</v>
      </c>
      <c r="OY36" s="17">
        <v>0.3</v>
      </c>
      <c r="OZ36" s="17">
        <v>20.2</v>
      </c>
      <c r="PA36" s="17">
        <v>19.436350000000001</v>
      </c>
      <c r="PB36" s="17">
        <v>19.436350000000001</v>
      </c>
      <c r="PC36" s="17">
        <v>0.76365000000000005</v>
      </c>
      <c r="PD36" s="17">
        <v>9.9</v>
      </c>
      <c r="PE36" s="17">
        <v>9.9830000000000005</v>
      </c>
      <c r="PF36" s="17">
        <v>9.9830000000000005</v>
      </c>
      <c r="PG36" s="17">
        <v>-8.3000000000000004E-2</v>
      </c>
      <c r="PH36" s="17">
        <v>5.5</v>
      </c>
      <c r="PI36" s="17">
        <v>5.67</v>
      </c>
      <c r="PJ36" s="17">
        <v>5.67</v>
      </c>
      <c r="PK36" s="17">
        <v>-0.17</v>
      </c>
      <c r="PL36" s="17">
        <v>186.8</v>
      </c>
      <c r="PM36" s="17"/>
      <c r="PN36" s="17">
        <v>74.388999999999996</v>
      </c>
      <c r="PO36" s="17">
        <v>112.411</v>
      </c>
      <c r="PP36" s="17">
        <v>2.2000000000000002</v>
      </c>
      <c r="PQ36" s="17">
        <v>1</v>
      </c>
      <c r="PR36" s="17">
        <v>1</v>
      </c>
      <c r="PS36" s="17">
        <v>1.2</v>
      </c>
      <c r="PT36" s="17">
        <v>2.9</v>
      </c>
      <c r="PU36" s="17">
        <v>3.6</v>
      </c>
      <c r="PV36" s="17">
        <v>3.6</v>
      </c>
      <c r="PW36" s="17">
        <v>-0.7</v>
      </c>
      <c r="PX36" s="17">
        <v>5</v>
      </c>
      <c r="PY36" s="17">
        <v>5</v>
      </c>
      <c r="PZ36" s="17">
        <v>5</v>
      </c>
      <c r="QA36" s="17">
        <v>0</v>
      </c>
      <c r="QB36" s="17">
        <v>20.3</v>
      </c>
      <c r="QC36" s="17">
        <v>20.274049999999999</v>
      </c>
      <c r="QD36" s="17">
        <v>20.274049999999999</v>
      </c>
      <c r="QE36" s="17">
        <v>2.5950000000000001E-2</v>
      </c>
      <c r="QF36" s="17">
        <v>10</v>
      </c>
      <c r="QG36" s="17">
        <v>18.35763</v>
      </c>
      <c r="QH36" s="17">
        <v>19.436350000000001</v>
      </c>
      <c r="QI36" s="17">
        <v>-9.4363499999999991</v>
      </c>
      <c r="QJ36" s="17">
        <v>18.8</v>
      </c>
      <c r="QK36" s="17">
        <v>16.520890000000001</v>
      </c>
      <c r="QL36" s="17">
        <v>17.492709999999999</v>
      </c>
      <c r="QM36" s="17">
        <v>1.3072900000000001</v>
      </c>
      <c r="QN36" s="17">
        <v>3.4</v>
      </c>
      <c r="QO36" s="17">
        <v>3.4</v>
      </c>
      <c r="QP36" s="17">
        <v>3.4</v>
      </c>
      <c r="QQ36" s="17">
        <v>0</v>
      </c>
      <c r="QR36" s="17">
        <v>18.399999999999999</v>
      </c>
      <c r="QS36" s="17">
        <v>16.890180000000001</v>
      </c>
      <c r="QT36" s="17">
        <v>17.881440000000001</v>
      </c>
      <c r="QU36" s="17">
        <v>0.51856000000000002</v>
      </c>
      <c r="QV36" s="17">
        <v>7.6</v>
      </c>
      <c r="QW36" s="17"/>
      <c r="QX36" s="17">
        <v>13.535</v>
      </c>
      <c r="QY36" s="17">
        <v>-5.9349999999999996</v>
      </c>
      <c r="QZ36" s="17">
        <v>11.74</v>
      </c>
      <c r="RA36" s="17"/>
      <c r="RB36" s="17">
        <v>16.907</v>
      </c>
      <c r="RC36" s="17">
        <v>-5.1669999999999998</v>
      </c>
      <c r="RD36" s="17">
        <v>27</v>
      </c>
      <c r="RE36" s="17">
        <v>24.08</v>
      </c>
      <c r="RF36" s="17">
        <v>23.503</v>
      </c>
      <c r="RG36" s="17">
        <v>3.4969999999999999</v>
      </c>
      <c r="RH36" s="17">
        <v>78</v>
      </c>
      <c r="RI36" s="17">
        <v>77.819999999999993</v>
      </c>
      <c r="RJ36" s="17">
        <v>73.224999999999994</v>
      </c>
      <c r="RK36" s="17">
        <v>4.7750000000000004</v>
      </c>
      <c r="RL36" s="17">
        <v>16.899999999999999</v>
      </c>
      <c r="RM36" s="17"/>
      <c r="RN36" s="17">
        <v>17.664999999999999</v>
      </c>
      <c r="RO36" s="17">
        <v>-0.76500000000000001</v>
      </c>
      <c r="RP36" s="17">
        <v>0</v>
      </c>
      <c r="RQ36" s="17"/>
      <c r="RR36" s="17">
        <v>3.5009999999999999</v>
      </c>
      <c r="RS36" s="17">
        <v>-3.5009999999999999</v>
      </c>
      <c r="RT36" s="17">
        <v>9.4</v>
      </c>
      <c r="RU36" s="17"/>
      <c r="RV36" s="17">
        <v>17.26061</v>
      </c>
      <c r="RW36" s="17">
        <v>-7.8606100000000003</v>
      </c>
      <c r="RX36" s="17">
        <v>3</v>
      </c>
      <c r="RY36" s="17">
        <v>2</v>
      </c>
      <c r="RZ36" s="17">
        <v>2</v>
      </c>
      <c r="SA36" s="17">
        <v>1</v>
      </c>
      <c r="SB36" s="17"/>
      <c r="SC36" s="17"/>
      <c r="SD36" s="17">
        <v>0.4</v>
      </c>
      <c r="SE36" s="17">
        <v>-0.4</v>
      </c>
      <c r="SF36" s="17">
        <v>0</v>
      </c>
      <c r="SG36" s="17"/>
      <c r="SH36" s="17"/>
      <c r="SI36" s="17">
        <v>0</v>
      </c>
      <c r="SJ36" s="17">
        <v>18.600000000000001</v>
      </c>
      <c r="SK36" s="17">
        <v>18.11467</v>
      </c>
      <c r="SL36" s="17">
        <v>19.1448</v>
      </c>
      <c r="SM36" s="17">
        <v>-0.54479999999999995</v>
      </c>
      <c r="SN36" s="17">
        <v>8.1999999999999993</v>
      </c>
      <c r="SO36" s="17">
        <v>9.8000000000000007</v>
      </c>
      <c r="SP36" s="17">
        <v>9.8000000000000007</v>
      </c>
      <c r="SQ36" s="17">
        <v>-1.6</v>
      </c>
      <c r="SR36" s="17">
        <v>20.2</v>
      </c>
      <c r="SS36" s="17">
        <v>18.367349999999998</v>
      </c>
      <c r="ST36" s="17">
        <v>19.436350000000001</v>
      </c>
      <c r="SU36" s="17">
        <v>0.76365000000000005</v>
      </c>
      <c r="SV36" s="17">
        <v>20.2</v>
      </c>
      <c r="SW36" s="17">
        <v>18.367349999999998</v>
      </c>
      <c r="SX36" s="17">
        <v>19.436350000000001</v>
      </c>
      <c r="SY36" s="17">
        <v>0.76365000000000005</v>
      </c>
      <c r="SZ36" s="17">
        <v>20</v>
      </c>
      <c r="TA36" s="17">
        <v>18.172979999999999</v>
      </c>
      <c r="TB36" s="17">
        <v>19.241980000000002</v>
      </c>
      <c r="TC36" s="17">
        <v>0.75802000000000003</v>
      </c>
      <c r="TD36" s="17">
        <v>17.3</v>
      </c>
      <c r="TE36" s="17">
        <v>8.64</v>
      </c>
      <c r="TF36" s="17">
        <v>11.000999999999999</v>
      </c>
      <c r="TG36" s="17">
        <v>6.2990000000000004</v>
      </c>
      <c r="TH36" s="17">
        <v>56.6</v>
      </c>
      <c r="TI36" s="17">
        <v>63.62</v>
      </c>
      <c r="TJ36" s="17">
        <v>69.085999999999999</v>
      </c>
      <c r="TK36" s="17">
        <v>-12.486000000000001</v>
      </c>
      <c r="TL36" s="17">
        <v>23.2</v>
      </c>
      <c r="TM36" s="17"/>
      <c r="TN36" s="17">
        <v>26.815999999999999</v>
      </c>
      <c r="TO36" s="17">
        <v>-3.6160000000000001</v>
      </c>
      <c r="TP36" s="17">
        <v>93.3</v>
      </c>
      <c r="TQ36" s="17">
        <v>116.54</v>
      </c>
      <c r="TR36" s="17">
        <v>65.33032</v>
      </c>
      <c r="TS36" s="17">
        <v>27.96968</v>
      </c>
      <c r="TT36" s="17">
        <v>101.9</v>
      </c>
      <c r="TU36" s="17">
        <v>122.12</v>
      </c>
      <c r="TV36" s="17">
        <v>113.44768999999999</v>
      </c>
      <c r="TW36" s="17">
        <v>-11.547689999999999</v>
      </c>
      <c r="TX36" s="17">
        <v>14.2</v>
      </c>
      <c r="TY36" s="17">
        <v>12.9</v>
      </c>
      <c r="TZ36" s="17">
        <v>3.2016300000000002</v>
      </c>
      <c r="UA36" s="17">
        <v>10.99837</v>
      </c>
      <c r="UB36" s="17">
        <v>14.5</v>
      </c>
      <c r="UC36" s="17">
        <v>11.88</v>
      </c>
      <c r="UD36" s="17">
        <v>11.607570000000001</v>
      </c>
      <c r="UE36" s="17">
        <v>2.8924300000000001</v>
      </c>
      <c r="UF36" s="17">
        <v>13.7</v>
      </c>
      <c r="UG36" s="17"/>
      <c r="UH36" s="17">
        <v>24.75</v>
      </c>
      <c r="UI36" s="17">
        <v>-11.05</v>
      </c>
      <c r="UJ36" s="17">
        <v>20.9</v>
      </c>
      <c r="UK36" s="17">
        <v>18.367349999999998</v>
      </c>
      <c r="UL36" s="17">
        <v>19.436350000000001</v>
      </c>
      <c r="UM36" s="17">
        <v>1.4636499999999999</v>
      </c>
      <c r="UN36" s="17">
        <v>7.4</v>
      </c>
      <c r="UO36" s="17">
        <v>8.1999999999999993</v>
      </c>
      <c r="UP36" s="17">
        <v>8.1999999999999993</v>
      </c>
      <c r="UQ36" s="17">
        <v>-0.8</v>
      </c>
      <c r="UR36" s="17">
        <v>6.9</v>
      </c>
      <c r="US36" s="17">
        <v>6.1</v>
      </c>
      <c r="UT36" s="17">
        <v>6.1</v>
      </c>
      <c r="UU36" s="17">
        <v>0.8</v>
      </c>
      <c r="UV36" s="17">
        <v>20.399999999999999</v>
      </c>
      <c r="UW36" s="17">
        <v>18.35763</v>
      </c>
      <c r="UX36" s="17">
        <v>19.436350000000001</v>
      </c>
      <c r="UY36" s="17">
        <v>0.96365000000000001</v>
      </c>
      <c r="UZ36" s="17">
        <v>20.399999999999999</v>
      </c>
      <c r="VA36" s="17">
        <v>18.35763</v>
      </c>
      <c r="VB36" s="17">
        <v>19.436350000000001</v>
      </c>
      <c r="VC36" s="17">
        <v>0.96365000000000001</v>
      </c>
      <c r="VD36" s="17">
        <v>20.100000000000001</v>
      </c>
      <c r="VE36" s="17">
        <v>18.35763</v>
      </c>
      <c r="VF36" s="17">
        <v>19.436350000000001</v>
      </c>
      <c r="VG36" s="17">
        <v>0.66364999999999996</v>
      </c>
      <c r="VH36" s="17">
        <v>0</v>
      </c>
      <c r="VI36" s="17">
        <v>8.07</v>
      </c>
      <c r="VJ36" s="17">
        <v>12.22</v>
      </c>
      <c r="VK36" s="17">
        <v>-12.22</v>
      </c>
      <c r="VL36" s="17">
        <v>200.4</v>
      </c>
      <c r="VM36" s="17"/>
      <c r="VN36" s="17">
        <v>107.748</v>
      </c>
      <c r="VO36" s="17">
        <v>92.652000000000001</v>
      </c>
      <c r="VP36" s="17">
        <v>17</v>
      </c>
      <c r="VQ36" s="17"/>
      <c r="VR36" s="17">
        <v>14.521000000000001</v>
      </c>
      <c r="VS36" s="17">
        <v>2.4790000000000001</v>
      </c>
      <c r="VT36" s="17">
        <v>41.5</v>
      </c>
      <c r="VU36" s="17"/>
      <c r="VV36" s="17">
        <v>90.703000000000003</v>
      </c>
      <c r="VW36" s="17">
        <v>-49.203000000000003</v>
      </c>
      <c r="VX36" s="17">
        <v>0.3</v>
      </c>
      <c r="VY36" s="17">
        <v>0.6</v>
      </c>
      <c r="VZ36" s="17">
        <v>0.6</v>
      </c>
      <c r="WA36" s="17">
        <v>-0.3</v>
      </c>
      <c r="WB36" s="17">
        <v>117.8</v>
      </c>
      <c r="WC36" s="17">
        <v>129.41999999999999</v>
      </c>
      <c r="WD36" s="17">
        <v>100</v>
      </c>
      <c r="WE36" s="17">
        <v>17.8</v>
      </c>
      <c r="WF36" s="17">
        <v>161.6</v>
      </c>
      <c r="WG36" s="17">
        <v>146.41999999999999</v>
      </c>
      <c r="WH36" s="17">
        <v>100</v>
      </c>
      <c r="WI36" s="17">
        <v>61.6</v>
      </c>
      <c r="WJ36" s="17">
        <v>23</v>
      </c>
      <c r="WK36" s="17"/>
      <c r="WL36" s="17">
        <v>71.923000000000002</v>
      </c>
      <c r="WM36" s="17">
        <v>-48.923000000000002</v>
      </c>
      <c r="WN36" s="17">
        <v>2.9</v>
      </c>
      <c r="WO36" s="17">
        <v>4.2</v>
      </c>
      <c r="WP36" s="17">
        <v>4.2</v>
      </c>
      <c r="WQ36" s="17">
        <v>-1.3</v>
      </c>
      <c r="WR36" s="17">
        <v>1.1000000000000001</v>
      </c>
      <c r="WS36" s="17">
        <v>1.2</v>
      </c>
      <c r="WT36" s="17">
        <v>1.2</v>
      </c>
      <c r="WU36" s="17">
        <v>-0.1</v>
      </c>
      <c r="WV36" s="17">
        <v>1.4</v>
      </c>
      <c r="WW36" s="17">
        <v>2.4</v>
      </c>
      <c r="WX36" s="17">
        <v>2.4</v>
      </c>
      <c r="WY36" s="17">
        <v>-1</v>
      </c>
      <c r="WZ36" s="17">
        <v>0.9</v>
      </c>
      <c r="XA36" s="17">
        <v>1.4</v>
      </c>
      <c r="XB36" s="17">
        <v>1.4</v>
      </c>
      <c r="XC36" s="17">
        <v>-0.5</v>
      </c>
      <c r="XD36" s="17">
        <v>13.4</v>
      </c>
      <c r="XE36" s="17"/>
      <c r="XF36" s="17">
        <v>12.273999999999999</v>
      </c>
      <c r="XG36" s="17">
        <v>1.1259999999999999</v>
      </c>
      <c r="XH36" s="17">
        <v>8.8000000000000007</v>
      </c>
      <c r="XI36" s="17">
        <v>9</v>
      </c>
      <c r="XJ36" s="17">
        <v>9</v>
      </c>
      <c r="XK36" s="17">
        <v>-0.2</v>
      </c>
      <c r="XL36" s="17">
        <v>20</v>
      </c>
      <c r="XM36" s="17">
        <v>18.172979999999999</v>
      </c>
      <c r="XN36" s="17">
        <v>19.241980000000002</v>
      </c>
      <c r="XO36" s="17">
        <v>0.75802000000000003</v>
      </c>
      <c r="XP36" s="17">
        <v>9.8000000000000007</v>
      </c>
      <c r="XQ36" s="17">
        <v>10.7</v>
      </c>
      <c r="XR36" s="17">
        <v>10.7</v>
      </c>
      <c r="XS36" s="17">
        <v>-0.9</v>
      </c>
      <c r="XT36" s="17">
        <v>26.8</v>
      </c>
      <c r="XU36" s="17">
        <v>29</v>
      </c>
      <c r="XV36" s="17">
        <v>29</v>
      </c>
      <c r="XW36" s="17">
        <v>-2.2000000000000002</v>
      </c>
      <c r="XX36" s="17">
        <v>34</v>
      </c>
      <c r="XY36" s="17">
        <v>29</v>
      </c>
      <c r="XZ36" s="17">
        <v>29</v>
      </c>
      <c r="YA36" s="17">
        <v>5</v>
      </c>
      <c r="YB36" s="17">
        <v>13.5</v>
      </c>
      <c r="YC36" s="17">
        <v>14</v>
      </c>
      <c r="YD36" s="17">
        <v>14</v>
      </c>
      <c r="YE36" s="17">
        <v>-0.5</v>
      </c>
      <c r="YF36" s="17">
        <v>14.1</v>
      </c>
      <c r="YG36" s="17">
        <v>16</v>
      </c>
      <c r="YH36" s="17">
        <v>16</v>
      </c>
      <c r="YI36" s="17">
        <v>-1.9</v>
      </c>
      <c r="YJ36" s="17">
        <v>6.7</v>
      </c>
      <c r="YK36" s="17">
        <v>8.32</v>
      </c>
      <c r="YL36" s="17">
        <v>8.32</v>
      </c>
      <c r="YM36" s="17">
        <v>-1.62</v>
      </c>
      <c r="YN36" s="17">
        <v>10.8</v>
      </c>
      <c r="YO36" s="17">
        <v>11</v>
      </c>
      <c r="YP36" s="17">
        <v>11</v>
      </c>
      <c r="YQ36" s="17">
        <v>-0.2</v>
      </c>
      <c r="YR36" s="17">
        <v>23.8</v>
      </c>
      <c r="YS36" s="17">
        <v>22</v>
      </c>
      <c r="YT36" s="17">
        <v>22</v>
      </c>
      <c r="YU36" s="17">
        <v>1.8</v>
      </c>
    </row>
    <row r="37" spans="1:671" ht="24" customHeight="1" x14ac:dyDescent="0.3">
      <c r="A37" s="1"/>
      <c r="B37" s="16" t="s">
        <v>67</v>
      </c>
      <c r="C37" s="16" t="s">
        <v>815</v>
      </c>
      <c r="D37" s="17">
        <v>198.7</v>
      </c>
      <c r="E37" s="17">
        <v>203.40136000000001</v>
      </c>
      <c r="F37" s="17">
        <v>203.40136000000001</v>
      </c>
      <c r="G37" s="17">
        <v>-4.7013600000000002</v>
      </c>
      <c r="H37" s="17">
        <v>606.1</v>
      </c>
      <c r="I37" s="17">
        <v>596.92534000000001</v>
      </c>
      <c r="J37" s="17">
        <v>596.92534000000001</v>
      </c>
      <c r="K37" s="17">
        <v>9.1746599999999994</v>
      </c>
      <c r="L37" s="17">
        <v>206.1</v>
      </c>
      <c r="M37" s="17">
        <v>194.37914000000001</v>
      </c>
      <c r="N37" s="17">
        <v>194.37914000000001</v>
      </c>
      <c r="O37" s="17">
        <v>11.72086</v>
      </c>
      <c r="P37" s="17"/>
      <c r="Q37" s="17"/>
      <c r="R37" s="17"/>
      <c r="S37" s="17">
        <v>0</v>
      </c>
      <c r="T37" s="17"/>
      <c r="U37" s="17"/>
      <c r="V37" s="17"/>
      <c r="W37" s="17">
        <v>0</v>
      </c>
      <c r="X37" s="17">
        <v>88.7</v>
      </c>
      <c r="Y37" s="17">
        <v>91.867829999999998</v>
      </c>
      <c r="Z37" s="17">
        <v>91.867829999999998</v>
      </c>
      <c r="AA37" s="17">
        <v>-3.1678299999999999</v>
      </c>
      <c r="AB37" s="17">
        <v>238.7</v>
      </c>
      <c r="AC37" s="17">
        <v>242</v>
      </c>
      <c r="AD37" s="17">
        <v>242</v>
      </c>
      <c r="AE37" s="17">
        <v>-3.3</v>
      </c>
      <c r="AF37" s="17"/>
      <c r="AG37" s="17"/>
      <c r="AH37" s="17"/>
      <c r="AI37" s="17">
        <v>0</v>
      </c>
      <c r="AJ37" s="17"/>
      <c r="AK37" s="17"/>
      <c r="AL37" s="17"/>
      <c r="AM37" s="17">
        <v>0</v>
      </c>
      <c r="AN37" s="17"/>
      <c r="AO37" s="17"/>
      <c r="AP37" s="17"/>
      <c r="AQ37" s="17">
        <v>0</v>
      </c>
      <c r="AR37" s="17">
        <v>172</v>
      </c>
      <c r="AS37" s="17">
        <v>133.76401999999999</v>
      </c>
      <c r="AT37" s="17">
        <v>202.65</v>
      </c>
      <c r="AU37" s="17">
        <v>-30.65</v>
      </c>
      <c r="AV37" s="17">
        <v>194.7</v>
      </c>
      <c r="AW37" s="17">
        <v>205.26275000000001</v>
      </c>
      <c r="AX37" s="17">
        <v>205.26275000000001</v>
      </c>
      <c r="AY37" s="17">
        <v>-10.562749999999999</v>
      </c>
      <c r="AZ37" s="17"/>
      <c r="BA37" s="17"/>
      <c r="BB37" s="17"/>
      <c r="BC37" s="17">
        <v>0</v>
      </c>
      <c r="BD37" s="17">
        <v>195.8</v>
      </c>
      <c r="BE37" s="17">
        <v>207.24285</v>
      </c>
      <c r="BF37" s="17">
        <v>207.24285</v>
      </c>
      <c r="BG37" s="17">
        <v>-11.44285</v>
      </c>
      <c r="BH37" s="17">
        <v>103.9</v>
      </c>
      <c r="BI37" s="17">
        <v>103.93259999999999</v>
      </c>
      <c r="BJ37" s="17">
        <v>103.93259999999999</v>
      </c>
      <c r="BK37" s="17">
        <v>-3.2599999999999997E-2</v>
      </c>
      <c r="BL37" s="17">
        <v>550.4</v>
      </c>
      <c r="BM37" s="17">
        <v>557.29155000000003</v>
      </c>
      <c r="BN37" s="17">
        <v>557.29155000000003</v>
      </c>
      <c r="BO37" s="17">
        <v>-6.8915499999999996</v>
      </c>
      <c r="BP37" s="17">
        <v>10.1</v>
      </c>
      <c r="BQ37" s="17">
        <v>10.52094</v>
      </c>
      <c r="BR37" s="17">
        <v>10.52094</v>
      </c>
      <c r="BS37" s="17">
        <v>-0.42093999999999998</v>
      </c>
      <c r="BT37" s="17"/>
      <c r="BU37" s="17"/>
      <c r="BV37" s="17"/>
      <c r="BW37" s="17">
        <v>0</v>
      </c>
      <c r="BX37" s="17"/>
      <c r="BY37" s="17"/>
      <c r="BZ37" s="17"/>
      <c r="CA37" s="17">
        <v>0</v>
      </c>
      <c r="CB37" s="17"/>
      <c r="CC37" s="17"/>
      <c r="CD37" s="17"/>
      <c r="CE37" s="17">
        <v>0</v>
      </c>
      <c r="CF37" s="17"/>
      <c r="CG37" s="17"/>
      <c r="CH37" s="17"/>
      <c r="CI37" s="17">
        <v>0</v>
      </c>
      <c r="CJ37" s="17">
        <v>161.5</v>
      </c>
      <c r="CK37" s="17">
        <v>164.06706</v>
      </c>
      <c r="CL37" s="17">
        <v>164.06706</v>
      </c>
      <c r="CM37" s="17">
        <v>-2.5670600000000001</v>
      </c>
      <c r="CN37" s="17">
        <v>7</v>
      </c>
      <c r="CO37" s="17">
        <v>5.1383299999999998</v>
      </c>
      <c r="CP37" s="17">
        <v>5.1383299999999998</v>
      </c>
      <c r="CQ37" s="17">
        <v>1.8616699999999999</v>
      </c>
      <c r="CR37" s="17">
        <v>5.2</v>
      </c>
      <c r="CS37" s="17">
        <v>2.8205</v>
      </c>
      <c r="CT37" s="17">
        <v>2.8205</v>
      </c>
      <c r="CU37" s="17">
        <v>2.3795000000000002</v>
      </c>
      <c r="CV37" s="17">
        <v>10.4</v>
      </c>
      <c r="CW37" s="17"/>
      <c r="CX37" s="17">
        <v>22.410769999999999</v>
      </c>
      <c r="CY37" s="17">
        <v>-12.010770000000001</v>
      </c>
      <c r="CZ37" s="17">
        <v>5.0999999999999996</v>
      </c>
      <c r="DA37" s="17">
        <v>1.5133099999999999</v>
      </c>
      <c r="DB37" s="17">
        <v>1.5133099999999999</v>
      </c>
      <c r="DC37" s="17">
        <v>3.5866899999999999</v>
      </c>
      <c r="DD37" s="17">
        <v>12.5</v>
      </c>
      <c r="DE37" s="17">
        <v>14.933920000000001</v>
      </c>
      <c r="DF37" s="17">
        <v>14.933920000000001</v>
      </c>
      <c r="DG37" s="17">
        <v>-2.4339200000000001</v>
      </c>
      <c r="DH37" s="17">
        <v>142</v>
      </c>
      <c r="DI37" s="17">
        <v>142.44412</v>
      </c>
      <c r="DJ37" s="17">
        <v>142.44412</v>
      </c>
      <c r="DK37" s="17">
        <v>-0.44412000000000001</v>
      </c>
      <c r="DL37" s="17"/>
      <c r="DM37" s="17"/>
      <c r="DN37" s="17"/>
      <c r="DO37" s="17">
        <v>0</v>
      </c>
      <c r="DP37" s="17"/>
      <c r="DQ37" s="17"/>
      <c r="DR37" s="17"/>
      <c r="DS37" s="17">
        <v>0</v>
      </c>
      <c r="DT37" s="17"/>
      <c r="DU37" s="17"/>
      <c r="DV37" s="17"/>
      <c r="DW37" s="17">
        <v>0</v>
      </c>
      <c r="DX37" s="17"/>
      <c r="DY37" s="17"/>
      <c r="DZ37" s="17"/>
      <c r="EA37" s="17">
        <v>0</v>
      </c>
      <c r="EB37" s="17">
        <v>110.4</v>
      </c>
      <c r="EC37" s="17">
        <v>112.46647</v>
      </c>
      <c r="ED37" s="17">
        <v>112.46647</v>
      </c>
      <c r="EE37" s="17">
        <v>-2.0664699999999998</v>
      </c>
      <c r="EF37" s="17">
        <v>222.3</v>
      </c>
      <c r="EG37" s="17">
        <v>220.69499999999999</v>
      </c>
      <c r="EH37" s="17">
        <v>182.23912000000001</v>
      </c>
      <c r="EI37" s="17">
        <v>40.060879999999997</v>
      </c>
      <c r="EJ37" s="17"/>
      <c r="EK37" s="17"/>
      <c r="EL37" s="17"/>
      <c r="EM37" s="17">
        <v>0</v>
      </c>
      <c r="EN37" s="17"/>
      <c r="EO37" s="17"/>
      <c r="EP37" s="17"/>
      <c r="EQ37" s="17">
        <v>0</v>
      </c>
      <c r="ER37" s="17"/>
      <c r="ES37" s="17"/>
      <c r="ET37" s="17"/>
      <c r="EU37" s="17">
        <v>0</v>
      </c>
      <c r="EV37" s="17">
        <v>6.5</v>
      </c>
      <c r="EW37" s="17">
        <v>6.39</v>
      </c>
      <c r="EX37" s="17">
        <v>6.39</v>
      </c>
      <c r="EY37" s="17">
        <v>0.11</v>
      </c>
      <c r="EZ37" s="17">
        <v>457.4</v>
      </c>
      <c r="FA37" s="17">
        <v>449.28086000000002</v>
      </c>
      <c r="FB37" s="17">
        <v>449.28086000000002</v>
      </c>
      <c r="FC37" s="17">
        <v>8.1191399999999998</v>
      </c>
      <c r="FD37" s="17">
        <v>82.2</v>
      </c>
      <c r="FE37" s="17">
        <v>81.635570000000001</v>
      </c>
      <c r="FF37" s="17">
        <v>81.635570000000001</v>
      </c>
      <c r="FG37" s="17">
        <v>0.56442999999999999</v>
      </c>
      <c r="FH37" s="17">
        <v>140.80000000000001</v>
      </c>
      <c r="FI37" s="17">
        <v>142.04259999999999</v>
      </c>
      <c r="FJ37" s="17">
        <v>142.04259999999999</v>
      </c>
      <c r="FK37" s="17">
        <v>-1.2425999999999999</v>
      </c>
      <c r="FL37" s="17">
        <v>41.9</v>
      </c>
      <c r="FM37" s="17">
        <v>41.89893</v>
      </c>
      <c r="FN37" s="17">
        <v>41.89893</v>
      </c>
      <c r="FO37" s="17">
        <v>1.07E-3</v>
      </c>
      <c r="FP37" s="17">
        <v>18.399999999999999</v>
      </c>
      <c r="FQ37" s="17">
        <v>19.21088</v>
      </c>
      <c r="FR37" s="17">
        <v>19.21088</v>
      </c>
      <c r="FS37" s="17">
        <v>-0.81088000000000005</v>
      </c>
      <c r="FT37" s="17">
        <v>18.899999999999999</v>
      </c>
      <c r="FU37" s="17">
        <v>17.162289999999999</v>
      </c>
      <c r="FV37" s="17">
        <v>18.172979999999999</v>
      </c>
      <c r="FW37" s="17">
        <v>0.72702</v>
      </c>
      <c r="FX37" s="17">
        <v>89.7</v>
      </c>
      <c r="FY37" s="17">
        <v>87.773570000000007</v>
      </c>
      <c r="FZ37" s="17">
        <v>87.773570000000007</v>
      </c>
      <c r="GA37" s="17">
        <v>1.9264300000000001</v>
      </c>
      <c r="GB37" s="17">
        <v>160.1</v>
      </c>
      <c r="GC37" s="17">
        <v>166.66181</v>
      </c>
      <c r="GD37" s="17">
        <v>166.66181</v>
      </c>
      <c r="GE37" s="17">
        <v>-6.5618100000000004</v>
      </c>
      <c r="GF37" s="17">
        <v>160.30000000000001</v>
      </c>
      <c r="GG37" s="17">
        <v>166.66181</v>
      </c>
      <c r="GH37" s="17">
        <v>166.66181</v>
      </c>
      <c r="GI37" s="17">
        <v>-6.3618100000000002</v>
      </c>
      <c r="GJ37" s="17">
        <v>175.1</v>
      </c>
      <c r="GK37" s="17">
        <v>167.16229000000001</v>
      </c>
      <c r="GL37" s="17">
        <v>167.16229000000001</v>
      </c>
      <c r="GM37" s="17">
        <v>7.93771</v>
      </c>
      <c r="GN37" s="17">
        <v>105.7</v>
      </c>
      <c r="GO37" s="17">
        <v>110.48202000000001</v>
      </c>
      <c r="GP37" s="17">
        <v>110.48202000000001</v>
      </c>
      <c r="GQ37" s="17">
        <v>-4.7820200000000002</v>
      </c>
      <c r="GR37" s="17">
        <v>17.399999999999999</v>
      </c>
      <c r="GS37" s="17">
        <v>18</v>
      </c>
      <c r="GT37" s="17">
        <v>45</v>
      </c>
      <c r="GU37" s="17">
        <v>-27.6</v>
      </c>
      <c r="GV37" s="17">
        <v>38.200000000000003</v>
      </c>
      <c r="GW37" s="17">
        <v>38.272109999999998</v>
      </c>
      <c r="GX37" s="17">
        <v>38.272109999999998</v>
      </c>
      <c r="GY37" s="17">
        <v>-7.2109999999999994E-2</v>
      </c>
      <c r="GZ37" s="17">
        <v>4</v>
      </c>
      <c r="HA37" s="17">
        <v>4.5483500000000001</v>
      </c>
      <c r="HB37" s="17">
        <v>4.5483500000000001</v>
      </c>
      <c r="HC37" s="17">
        <v>-0.54835</v>
      </c>
      <c r="HD37" s="17">
        <v>17.2</v>
      </c>
      <c r="HE37" s="17">
        <v>17.28</v>
      </c>
      <c r="HF37" s="17">
        <v>17.28</v>
      </c>
      <c r="HG37" s="17">
        <v>-0.08</v>
      </c>
      <c r="HH37" s="17">
        <v>130.69999999999999</v>
      </c>
      <c r="HI37" s="17">
        <v>164.13149000000001</v>
      </c>
      <c r="HJ37" s="17">
        <v>164.13149000000001</v>
      </c>
      <c r="HK37" s="17">
        <v>-33.431489999999997</v>
      </c>
      <c r="HL37" s="17"/>
      <c r="HM37" s="17"/>
      <c r="HN37" s="17"/>
      <c r="HO37" s="17">
        <v>0</v>
      </c>
      <c r="HP37" s="17"/>
      <c r="HQ37" s="17"/>
      <c r="HR37" s="17"/>
      <c r="HS37" s="17">
        <v>0</v>
      </c>
      <c r="HT37" s="17">
        <v>6.5</v>
      </c>
      <c r="HU37" s="17"/>
      <c r="HV37" s="17">
        <v>39.176920000000003</v>
      </c>
      <c r="HW37" s="17">
        <v>-32.676920000000003</v>
      </c>
      <c r="HX37" s="17"/>
      <c r="HY37" s="17"/>
      <c r="HZ37" s="17"/>
      <c r="IA37" s="17">
        <v>0</v>
      </c>
      <c r="IB37" s="17"/>
      <c r="IC37" s="17"/>
      <c r="ID37" s="17"/>
      <c r="IE37" s="17">
        <v>0</v>
      </c>
      <c r="IF37" s="17">
        <v>45.5</v>
      </c>
      <c r="IG37" s="17">
        <v>45.265309999999999</v>
      </c>
      <c r="IH37" s="17">
        <v>45.265309999999999</v>
      </c>
      <c r="II37" s="17">
        <v>0.23469000000000001</v>
      </c>
      <c r="IJ37" s="17"/>
      <c r="IK37" s="17"/>
      <c r="IL37" s="17"/>
      <c r="IM37" s="17">
        <v>0</v>
      </c>
      <c r="IN37" s="17"/>
      <c r="IO37" s="17"/>
      <c r="IP37" s="17"/>
      <c r="IQ37" s="17">
        <v>0</v>
      </c>
      <c r="IR37" s="17"/>
      <c r="IS37" s="17"/>
      <c r="IT37" s="17"/>
      <c r="IU37" s="17">
        <v>0</v>
      </c>
      <c r="IV37" s="17">
        <v>127</v>
      </c>
      <c r="IW37" s="17">
        <v>124.8415</v>
      </c>
      <c r="IX37" s="17">
        <v>132.83837</v>
      </c>
      <c r="IY37" s="17">
        <v>-5.8383700000000003</v>
      </c>
      <c r="IZ37" s="17">
        <v>0</v>
      </c>
      <c r="JA37" s="17"/>
      <c r="JB37" s="17"/>
      <c r="JC37" s="17">
        <v>0</v>
      </c>
      <c r="JD37" s="17">
        <v>63.9</v>
      </c>
      <c r="JE37" s="17"/>
      <c r="JF37" s="17">
        <v>64.373000000000005</v>
      </c>
      <c r="JG37" s="17">
        <v>-0.47299999999999998</v>
      </c>
      <c r="JH37" s="17">
        <v>194.3</v>
      </c>
      <c r="JI37" s="17">
        <v>202.72200000000001</v>
      </c>
      <c r="JJ37" s="17">
        <v>157.97755000000001</v>
      </c>
      <c r="JK37" s="17">
        <v>36.322450000000003</v>
      </c>
      <c r="JL37" s="17"/>
      <c r="JM37" s="17"/>
      <c r="JN37" s="17"/>
      <c r="JO37" s="17">
        <v>0</v>
      </c>
      <c r="JP37" s="17">
        <v>70.900000000000006</v>
      </c>
      <c r="JQ37" s="17">
        <v>73.590999999999994</v>
      </c>
      <c r="JR37" s="17">
        <v>73.590999999999994</v>
      </c>
      <c r="JS37" s="17">
        <v>-2.6909999999999998</v>
      </c>
      <c r="JT37" s="17">
        <v>34.200000000000003</v>
      </c>
      <c r="JU37" s="17">
        <v>36.905999999999999</v>
      </c>
      <c r="JV37" s="17">
        <v>36.905999999999999</v>
      </c>
      <c r="JW37" s="17">
        <v>-2.706</v>
      </c>
      <c r="JX37" s="17"/>
      <c r="JY37" s="17"/>
      <c r="JZ37" s="17"/>
      <c r="KA37" s="17">
        <v>0</v>
      </c>
      <c r="KB37" s="17"/>
      <c r="KC37" s="17"/>
      <c r="KD37" s="17"/>
      <c r="KE37" s="17">
        <v>0</v>
      </c>
      <c r="KF37" s="17"/>
      <c r="KG37" s="17"/>
      <c r="KH37" s="17"/>
      <c r="KI37" s="17">
        <v>0</v>
      </c>
      <c r="KJ37" s="17"/>
      <c r="KK37" s="17"/>
      <c r="KL37" s="17">
        <v>36</v>
      </c>
      <c r="KM37" s="17">
        <v>-36</v>
      </c>
      <c r="KN37" s="17"/>
      <c r="KO37" s="17"/>
      <c r="KP37" s="17"/>
      <c r="KQ37" s="17">
        <v>0</v>
      </c>
      <c r="KR37" s="17"/>
      <c r="KS37" s="17"/>
      <c r="KT37" s="17"/>
      <c r="KU37" s="17">
        <v>0</v>
      </c>
      <c r="KV37" s="17">
        <v>2.2999999999999998</v>
      </c>
      <c r="KW37" s="17">
        <v>2.0425800000000001</v>
      </c>
      <c r="KX37" s="17">
        <v>2.0425800000000001</v>
      </c>
      <c r="KY37" s="17">
        <v>0.25741999999999998</v>
      </c>
      <c r="KZ37" s="17">
        <v>110.9</v>
      </c>
      <c r="LA37" s="17">
        <v>114.28463000000001</v>
      </c>
      <c r="LB37" s="17">
        <v>174.53763000000001</v>
      </c>
      <c r="LC37" s="17">
        <v>-63.637630000000001</v>
      </c>
      <c r="LD37" s="17">
        <v>108.2</v>
      </c>
      <c r="LE37" s="17">
        <v>122.90255000000001</v>
      </c>
      <c r="LF37" s="17">
        <v>122.90224000000001</v>
      </c>
      <c r="LG37" s="17">
        <v>-14.70224</v>
      </c>
      <c r="LH37" s="17">
        <v>64.8</v>
      </c>
      <c r="LI37" s="17">
        <v>67.199219999999997</v>
      </c>
      <c r="LJ37" s="17">
        <v>67.199219999999997</v>
      </c>
      <c r="LK37" s="17">
        <v>-2.3992200000000001</v>
      </c>
      <c r="LL37" s="17">
        <v>65.099999999999994</v>
      </c>
      <c r="LM37" s="17">
        <v>65.84366</v>
      </c>
      <c r="LN37" s="17">
        <v>65.84366</v>
      </c>
      <c r="LO37" s="17">
        <v>-0.74365999999999999</v>
      </c>
      <c r="LP37" s="17">
        <v>29.9</v>
      </c>
      <c r="LQ37" s="17">
        <v>29.980560000000001</v>
      </c>
      <c r="LR37" s="17">
        <v>29.980560000000001</v>
      </c>
      <c r="LS37" s="17">
        <v>-8.0560000000000007E-2</v>
      </c>
      <c r="LT37" s="17"/>
      <c r="LU37" s="17"/>
      <c r="LV37" s="17"/>
      <c r="LW37" s="17">
        <v>0</v>
      </c>
      <c r="LX37" s="17"/>
      <c r="LY37" s="17"/>
      <c r="LZ37" s="17"/>
      <c r="MA37" s="17">
        <v>0</v>
      </c>
      <c r="MB37" s="17"/>
      <c r="MC37" s="17"/>
      <c r="MD37" s="17"/>
      <c r="ME37" s="17">
        <v>0</v>
      </c>
      <c r="MF37" s="17">
        <v>138.69999999999999</v>
      </c>
      <c r="MG37" s="17">
        <v>153.06012000000001</v>
      </c>
      <c r="MH37" s="17">
        <v>153.06012000000001</v>
      </c>
      <c r="MI37" s="17">
        <v>-14.36012</v>
      </c>
      <c r="MJ37" s="17">
        <v>139.1</v>
      </c>
      <c r="MK37" s="17">
        <v>153.06012000000001</v>
      </c>
      <c r="ML37" s="17">
        <v>153.06012000000001</v>
      </c>
      <c r="MM37" s="17">
        <v>-13.96012</v>
      </c>
      <c r="MN37" s="17">
        <v>146</v>
      </c>
      <c r="MO37" s="17">
        <v>153.51975999999999</v>
      </c>
      <c r="MP37" s="17">
        <v>153.51975999999999</v>
      </c>
      <c r="MQ37" s="17">
        <v>-7.5197599999999998</v>
      </c>
      <c r="MR37" s="17"/>
      <c r="MS37" s="17"/>
      <c r="MT37" s="17"/>
      <c r="MU37" s="17">
        <v>0</v>
      </c>
      <c r="MV37" s="17"/>
      <c r="MW37" s="17"/>
      <c r="MX37" s="17"/>
      <c r="MY37" s="17">
        <v>0</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7</v>
      </c>
      <c r="NU37" s="17">
        <v>6.1913999999999998</v>
      </c>
      <c r="NV37" s="17">
        <v>7.0432300000000003</v>
      </c>
      <c r="NW37" s="17">
        <v>-4.3229999999999998E-2</v>
      </c>
      <c r="NX37" s="17">
        <v>4</v>
      </c>
      <c r="NY37" s="17">
        <v>4.0686799999999996</v>
      </c>
      <c r="NZ37" s="17">
        <v>7.3890099999999999</v>
      </c>
      <c r="OA37" s="17">
        <v>-3.3890099999999999</v>
      </c>
      <c r="OB37" s="17">
        <v>20</v>
      </c>
      <c r="OC37" s="17">
        <v>16.520890000000001</v>
      </c>
      <c r="OD37" s="17">
        <v>17.492709999999999</v>
      </c>
      <c r="OE37" s="17">
        <v>2.5072899999999998</v>
      </c>
      <c r="OF37" s="17">
        <v>1.2</v>
      </c>
      <c r="OG37" s="17"/>
      <c r="OH37" s="17">
        <v>0.69199999999999995</v>
      </c>
      <c r="OI37" s="17">
        <v>0.50800000000000001</v>
      </c>
      <c r="OJ37" s="17">
        <v>126.1</v>
      </c>
      <c r="OK37" s="17">
        <v>109.92</v>
      </c>
      <c r="OL37" s="17">
        <v>116.57</v>
      </c>
      <c r="OM37" s="17">
        <v>9.5299999999999994</v>
      </c>
      <c r="ON37" s="17">
        <v>55.7</v>
      </c>
      <c r="OO37" s="17"/>
      <c r="OP37" s="17">
        <v>30.853000000000002</v>
      </c>
      <c r="OQ37" s="17">
        <v>24.847000000000001</v>
      </c>
      <c r="OR37" s="17">
        <v>0</v>
      </c>
      <c r="OS37" s="17">
        <v>10.18</v>
      </c>
      <c r="OT37" s="17">
        <v>13.217000000000001</v>
      </c>
      <c r="OU37" s="17">
        <v>-13.217000000000001</v>
      </c>
      <c r="OV37" s="17">
        <v>0.3</v>
      </c>
      <c r="OW37" s="17"/>
      <c r="OX37" s="17">
        <v>0.2</v>
      </c>
      <c r="OY37" s="17">
        <v>0.1</v>
      </c>
      <c r="OZ37" s="17">
        <v>20.2</v>
      </c>
      <c r="PA37" s="17">
        <v>19.436350000000001</v>
      </c>
      <c r="PB37" s="17">
        <v>19.436350000000001</v>
      </c>
      <c r="PC37" s="17">
        <v>0.76365000000000005</v>
      </c>
      <c r="PD37" s="17">
        <v>10</v>
      </c>
      <c r="PE37" s="17">
        <v>9.9830000000000005</v>
      </c>
      <c r="PF37" s="17">
        <v>9.9830000000000005</v>
      </c>
      <c r="PG37" s="17">
        <v>1.7000000000000001E-2</v>
      </c>
      <c r="PH37" s="17">
        <v>5.5</v>
      </c>
      <c r="PI37" s="17">
        <v>5.67</v>
      </c>
      <c r="PJ37" s="17">
        <v>5.67</v>
      </c>
      <c r="PK37" s="17">
        <v>-0.17</v>
      </c>
      <c r="PL37" s="17">
        <v>139.5</v>
      </c>
      <c r="PM37" s="17"/>
      <c r="PN37" s="17">
        <v>68.034999999999997</v>
      </c>
      <c r="PO37" s="17">
        <v>71.465000000000003</v>
      </c>
      <c r="PP37" s="17">
        <v>2.2000000000000002</v>
      </c>
      <c r="PQ37" s="17">
        <v>1</v>
      </c>
      <c r="PR37" s="17">
        <v>1</v>
      </c>
      <c r="PS37" s="17">
        <v>1.2</v>
      </c>
      <c r="PT37" s="17">
        <v>2.8</v>
      </c>
      <c r="PU37" s="17">
        <v>3.6</v>
      </c>
      <c r="PV37" s="17">
        <v>3.6</v>
      </c>
      <c r="PW37" s="17">
        <v>-0.8</v>
      </c>
      <c r="PX37" s="17">
        <v>4.9000000000000004</v>
      </c>
      <c r="PY37" s="17">
        <v>5</v>
      </c>
      <c r="PZ37" s="17">
        <v>5</v>
      </c>
      <c r="QA37" s="17">
        <v>-0.1</v>
      </c>
      <c r="QB37" s="17">
        <v>20.100000000000001</v>
      </c>
      <c r="QC37" s="17">
        <v>20.274049999999999</v>
      </c>
      <c r="QD37" s="17">
        <v>20.274049999999999</v>
      </c>
      <c r="QE37" s="17">
        <v>-0.17405000000000001</v>
      </c>
      <c r="QF37" s="17">
        <v>9.3000000000000007</v>
      </c>
      <c r="QG37" s="17">
        <v>18.35763</v>
      </c>
      <c r="QH37" s="17">
        <v>19.436350000000001</v>
      </c>
      <c r="QI37" s="17">
        <v>-10.13635</v>
      </c>
      <c r="QJ37" s="17">
        <v>18.8</v>
      </c>
      <c r="QK37" s="17">
        <v>16.520890000000001</v>
      </c>
      <c r="QL37" s="17">
        <v>17.492709999999999</v>
      </c>
      <c r="QM37" s="17">
        <v>1.3072900000000001</v>
      </c>
      <c r="QN37" s="17">
        <v>3.4</v>
      </c>
      <c r="QO37" s="17">
        <v>3.4</v>
      </c>
      <c r="QP37" s="17">
        <v>3.4</v>
      </c>
      <c r="QQ37" s="17">
        <v>0</v>
      </c>
      <c r="QR37" s="17">
        <v>18.399999999999999</v>
      </c>
      <c r="QS37" s="17">
        <v>16.890180000000001</v>
      </c>
      <c r="QT37" s="17">
        <v>17.881440000000001</v>
      </c>
      <c r="QU37" s="17">
        <v>0.51856000000000002</v>
      </c>
      <c r="QV37" s="17">
        <v>13.27</v>
      </c>
      <c r="QW37" s="17"/>
      <c r="QX37" s="17">
        <v>12.920999999999999</v>
      </c>
      <c r="QY37" s="17">
        <v>0.34899999999999998</v>
      </c>
      <c r="QZ37" s="17">
        <v>14.74</v>
      </c>
      <c r="RA37" s="17"/>
      <c r="RB37" s="17">
        <v>16.077999999999999</v>
      </c>
      <c r="RC37" s="17">
        <v>-1.3380000000000001</v>
      </c>
      <c r="RD37" s="17">
        <v>26</v>
      </c>
      <c r="RE37" s="17">
        <v>24.22</v>
      </c>
      <c r="RF37" s="17">
        <v>23.835999999999999</v>
      </c>
      <c r="RG37" s="17">
        <v>2.1640000000000001</v>
      </c>
      <c r="RH37" s="17">
        <v>75.3</v>
      </c>
      <c r="RI37" s="17">
        <v>77.260000000000005</v>
      </c>
      <c r="RJ37" s="17">
        <v>74.260999999999996</v>
      </c>
      <c r="RK37" s="17">
        <v>1.0389999999999999</v>
      </c>
      <c r="RL37" s="17">
        <v>16.899999999999999</v>
      </c>
      <c r="RM37" s="17"/>
      <c r="RN37" s="17">
        <v>17.809000000000001</v>
      </c>
      <c r="RO37" s="17">
        <v>-0.90900000000000003</v>
      </c>
      <c r="RP37" s="17">
        <v>0</v>
      </c>
      <c r="RQ37" s="17"/>
      <c r="RR37" s="17">
        <v>3.5009999999999999</v>
      </c>
      <c r="RS37" s="17">
        <v>-3.5009999999999999</v>
      </c>
      <c r="RT37" s="17">
        <v>4.2</v>
      </c>
      <c r="RU37" s="17"/>
      <c r="RV37" s="17">
        <v>19.670850000000002</v>
      </c>
      <c r="RW37" s="17">
        <v>-15.47085</v>
      </c>
      <c r="RX37" s="17">
        <v>3</v>
      </c>
      <c r="RY37" s="17">
        <v>2</v>
      </c>
      <c r="RZ37" s="17">
        <v>2</v>
      </c>
      <c r="SA37" s="17">
        <v>1</v>
      </c>
      <c r="SB37" s="17"/>
      <c r="SC37" s="17"/>
      <c r="SD37" s="17">
        <v>0.4</v>
      </c>
      <c r="SE37" s="17">
        <v>-0.4</v>
      </c>
      <c r="SF37" s="17">
        <v>0</v>
      </c>
      <c r="SG37" s="17"/>
      <c r="SH37" s="17"/>
      <c r="SI37" s="17">
        <v>0</v>
      </c>
      <c r="SJ37" s="17">
        <v>18.8</v>
      </c>
      <c r="SK37" s="17">
        <v>18.11467</v>
      </c>
      <c r="SL37" s="17">
        <v>19.1448</v>
      </c>
      <c r="SM37" s="17">
        <v>-0.3448</v>
      </c>
      <c r="SN37" s="17">
        <v>8.3000000000000007</v>
      </c>
      <c r="SO37" s="17">
        <v>9.8000000000000007</v>
      </c>
      <c r="SP37" s="17">
        <v>9.8000000000000007</v>
      </c>
      <c r="SQ37" s="17">
        <v>-1.5</v>
      </c>
      <c r="SR37" s="17">
        <v>20.3</v>
      </c>
      <c r="SS37" s="17">
        <v>18.367349999999998</v>
      </c>
      <c r="ST37" s="17">
        <v>19.436350000000001</v>
      </c>
      <c r="SU37" s="17">
        <v>0.86365000000000003</v>
      </c>
      <c r="SV37" s="17">
        <v>20.2</v>
      </c>
      <c r="SW37" s="17">
        <v>18.367349999999998</v>
      </c>
      <c r="SX37" s="17">
        <v>19.436350000000001</v>
      </c>
      <c r="SY37" s="17">
        <v>0.76365000000000005</v>
      </c>
      <c r="SZ37" s="17">
        <v>20</v>
      </c>
      <c r="TA37" s="17">
        <v>18.172979999999999</v>
      </c>
      <c r="TB37" s="17">
        <v>19.241980000000002</v>
      </c>
      <c r="TC37" s="17">
        <v>0.75802000000000003</v>
      </c>
      <c r="TD37" s="17">
        <v>22</v>
      </c>
      <c r="TE37" s="17">
        <v>10.18</v>
      </c>
      <c r="TF37" s="17">
        <v>11.723000000000001</v>
      </c>
      <c r="TG37" s="17">
        <v>10.276999999999999</v>
      </c>
      <c r="TH37" s="17">
        <v>61.5</v>
      </c>
      <c r="TI37" s="17">
        <v>66.260000000000005</v>
      </c>
      <c r="TJ37" s="17">
        <v>69.263999999999996</v>
      </c>
      <c r="TK37" s="17">
        <v>-7.7640000000000002</v>
      </c>
      <c r="TL37" s="17">
        <v>39.4</v>
      </c>
      <c r="TM37" s="17"/>
      <c r="TN37" s="17">
        <v>20.908000000000001</v>
      </c>
      <c r="TO37" s="17">
        <v>18.492000000000001</v>
      </c>
      <c r="TP37" s="17">
        <v>79</v>
      </c>
      <c r="TQ37" s="17">
        <v>120.63</v>
      </c>
      <c r="TR37" s="17">
        <v>69.048590000000004</v>
      </c>
      <c r="TS37" s="17">
        <v>9.9514099999999992</v>
      </c>
      <c r="TT37" s="17">
        <v>102.2</v>
      </c>
      <c r="TU37" s="17">
        <v>123.4</v>
      </c>
      <c r="TV37" s="17">
        <v>115.23065</v>
      </c>
      <c r="TW37" s="17">
        <v>-13.03065</v>
      </c>
      <c r="TX37" s="17">
        <v>14.5</v>
      </c>
      <c r="TY37" s="17">
        <v>13</v>
      </c>
      <c r="TZ37" s="17">
        <v>3.2059899999999999</v>
      </c>
      <c r="UA37" s="17">
        <v>11.29401</v>
      </c>
      <c r="UB37" s="17">
        <v>14.3</v>
      </c>
      <c r="UC37" s="17">
        <v>12.11</v>
      </c>
      <c r="UD37" s="17">
        <v>11.82339</v>
      </c>
      <c r="UE37" s="17">
        <v>2.47661</v>
      </c>
      <c r="UF37" s="17">
        <v>16.3</v>
      </c>
      <c r="UG37" s="17"/>
      <c r="UH37" s="17">
        <v>21.58</v>
      </c>
      <c r="UI37" s="17">
        <v>-5.28</v>
      </c>
      <c r="UJ37" s="17">
        <v>20.9</v>
      </c>
      <c r="UK37" s="17">
        <v>18.367349999999998</v>
      </c>
      <c r="UL37" s="17">
        <v>19.436350000000001</v>
      </c>
      <c r="UM37" s="17">
        <v>1.4636499999999999</v>
      </c>
      <c r="UN37" s="17">
        <v>7.4</v>
      </c>
      <c r="UO37" s="17">
        <v>8.1999999999999993</v>
      </c>
      <c r="UP37" s="17">
        <v>8.1999999999999993</v>
      </c>
      <c r="UQ37" s="17">
        <v>-0.8</v>
      </c>
      <c r="UR37" s="17">
        <v>6.9</v>
      </c>
      <c r="US37" s="17">
        <v>6.1</v>
      </c>
      <c r="UT37" s="17">
        <v>6.1</v>
      </c>
      <c r="UU37" s="17">
        <v>0.8</v>
      </c>
      <c r="UV37" s="17">
        <v>20.399999999999999</v>
      </c>
      <c r="UW37" s="17">
        <v>18.35763</v>
      </c>
      <c r="UX37" s="17">
        <v>19.436350000000001</v>
      </c>
      <c r="UY37" s="17">
        <v>0.96365000000000001</v>
      </c>
      <c r="UZ37" s="17">
        <v>20.399999999999999</v>
      </c>
      <c r="VA37" s="17">
        <v>18.35763</v>
      </c>
      <c r="VB37" s="17">
        <v>19.436350000000001</v>
      </c>
      <c r="VC37" s="17">
        <v>0.96365000000000001</v>
      </c>
      <c r="VD37" s="17">
        <v>20.100000000000001</v>
      </c>
      <c r="VE37" s="17">
        <v>18.35763</v>
      </c>
      <c r="VF37" s="17">
        <v>19.436350000000001</v>
      </c>
      <c r="VG37" s="17">
        <v>0.66364999999999996</v>
      </c>
      <c r="VH37" s="17">
        <v>0</v>
      </c>
      <c r="VI37" s="17">
        <v>9.69</v>
      </c>
      <c r="VJ37" s="17">
        <v>12.404</v>
      </c>
      <c r="VK37" s="17">
        <v>-12.404</v>
      </c>
      <c r="VL37" s="17">
        <v>153.30000000000001</v>
      </c>
      <c r="VM37" s="17"/>
      <c r="VN37" s="17">
        <v>98.290999999999997</v>
      </c>
      <c r="VO37" s="17">
        <v>55.009</v>
      </c>
      <c r="VP37" s="17">
        <v>15.7</v>
      </c>
      <c r="VQ37" s="17"/>
      <c r="VR37" s="17">
        <v>13.138</v>
      </c>
      <c r="VS37" s="17">
        <v>2.5619999999999998</v>
      </c>
      <c r="VT37" s="17">
        <v>38.5</v>
      </c>
      <c r="VU37" s="17"/>
      <c r="VV37" s="17">
        <v>82.738</v>
      </c>
      <c r="VW37" s="17">
        <v>-44.238</v>
      </c>
      <c r="VX37" s="17">
        <v>0.3</v>
      </c>
      <c r="VY37" s="17">
        <v>0.6</v>
      </c>
      <c r="VZ37" s="17">
        <v>0.6</v>
      </c>
      <c r="WA37" s="17">
        <v>-0.3</v>
      </c>
      <c r="WB37" s="17">
        <v>118.1</v>
      </c>
      <c r="WC37" s="17">
        <v>127.27</v>
      </c>
      <c r="WD37" s="17">
        <v>106</v>
      </c>
      <c r="WE37" s="17">
        <v>12.1</v>
      </c>
      <c r="WF37" s="17">
        <v>162</v>
      </c>
      <c r="WG37" s="17">
        <v>146.03</v>
      </c>
      <c r="WH37" s="17">
        <v>106</v>
      </c>
      <c r="WI37" s="17">
        <v>56</v>
      </c>
      <c r="WJ37" s="17">
        <v>27.7</v>
      </c>
      <c r="WK37" s="17"/>
      <c r="WL37" s="17">
        <v>63.978000000000002</v>
      </c>
      <c r="WM37" s="17">
        <v>-36.277999999999999</v>
      </c>
      <c r="WN37" s="17">
        <v>2.9</v>
      </c>
      <c r="WO37" s="17">
        <v>4.2</v>
      </c>
      <c r="WP37" s="17">
        <v>4.2</v>
      </c>
      <c r="WQ37" s="17">
        <v>-1.3</v>
      </c>
      <c r="WR37" s="17">
        <v>1.1000000000000001</v>
      </c>
      <c r="WS37" s="17">
        <v>1.2</v>
      </c>
      <c r="WT37" s="17">
        <v>1.2</v>
      </c>
      <c r="WU37" s="17">
        <v>-0.1</v>
      </c>
      <c r="WV37" s="17">
        <v>1.4</v>
      </c>
      <c r="WW37" s="17">
        <v>2.4</v>
      </c>
      <c r="WX37" s="17">
        <v>2.4</v>
      </c>
      <c r="WY37" s="17">
        <v>-1</v>
      </c>
      <c r="WZ37" s="17">
        <v>0.9</v>
      </c>
      <c r="XA37" s="17">
        <v>1.4</v>
      </c>
      <c r="XB37" s="17">
        <v>1.4</v>
      </c>
      <c r="XC37" s="17">
        <v>-0.5</v>
      </c>
      <c r="XD37" s="17">
        <v>15.2</v>
      </c>
      <c r="XE37" s="17"/>
      <c r="XF37" s="17">
        <v>10.930999999999999</v>
      </c>
      <c r="XG37" s="17">
        <v>4.2690000000000001</v>
      </c>
      <c r="XH37" s="17">
        <v>9</v>
      </c>
      <c r="XI37" s="17">
        <v>9</v>
      </c>
      <c r="XJ37" s="17">
        <v>9</v>
      </c>
      <c r="XK37" s="17">
        <v>0</v>
      </c>
      <c r="XL37" s="17">
        <v>20</v>
      </c>
      <c r="XM37" s="17">
        <v>18.172979999999999</v>
      </c>
      <c r="XN37" s="17">
        <v>19.241980000000002</v>
      </c>
      <c r="XO37" s="17">
        <v>0.75802000000000003</v>
      </c>
      <c r="XP37" s="17">
        <v>9.8000000000000007</v>
      </c>
      <c r="XQ37" s="17">
        <v>10.7</v>
      </c>
      <c r="XR37" s="17">
        <v>10.7</v>
      </c>
      <c r="XS37" s="17">
        <v>-0.9</v>
      </c>
      <c r="XT37" s="17">
        <v>26.5</v>
      </c>
      <c r="XU37" s="17">
        <v>29</v>
      </c>
      <c r="XV37" s="17">
        <v>29</v>
      </c>
      <c r="XW37" s="17">
        <v>-2.5</v>
      </c>
      <c r="XX37" s="17">
        <v>33.9</v>
      </c>
      <c r="XY37" s="17">
        <v>29</v>
      </c>
      <c r="XZ37" s="17">
        <v>29</v>
      </c>
      <c r="YA37" s="17">
        <v>4.9000000000000004</v>
      </c>
      <c r="YB37" s="17">
        <v>13.7</v>
      </c>
      <c r="YC37" s="17">
        <v>14</v>
      </c>
      <c r="YD37" s="17">
        <v>14</v>
      </c>
      <c r="YE37" s="17">
        <v>-0.3</v>
      </c>
      <c r="YF37" s="17">
        <v>14.1</v>
      </c>
      <c r="YG37" s="17">
        <v>16</v>
      </c>
      <c r="YH37" s="17">
        <v>16</v>
      </c>
      <c r="YI37" s="17">
        <v>-1.9</v>
      </c>
      <c r="YJ37" s="17">
        <v>7.7</v>
      </c>
      <c r="YK37" s="17">
        <v>8.32</v>
      </c>
      <c r="YL37" s="17">
        <v>8.32</v>
      </c>
      <c r="YM37" s="17">
        <v>-0.62</v>
      </c>
      <c r="YN37" s="17">
        <v>11.1</v>
      </c>
      <c r="YO37" s="17">
        <v>11</v>
      </c>
      <c r="YP37" s="17">
        <v>11</v>
      </c>
      <c r="YQ37" s="17">
        <v>0.1</v>
      </c>
      <c r="YR37" s="17">
        <v>23.1</v>
      </c>
      <c r="YS37" s="17">
        <v>22</v>
      </c>
      <c r="YT37" s="17">
        <v>22</v>
      </c>
      <c r="YU37" s="17">
        <v>1.1000000000000001</v>
      </c>
    </row>
    <row r="38" spans="1:671" ht="24" customHeight="1" x14ac:dyDescent="0.3">
      <c r="A38" s="1"/>
      <c r="B38" s="16" t="s">
        <v>67</v>
      </c>
      <c r="C38" s="16" t="s">
        <v>816</v>
      </c>
      <c r="D38" s="17">
        <v>205.7</v>
      </c>
      <c r="E38" s="17">
        <v>203.40136000000001</v>
      </c>
      <c r="F38" s="17">
        <v>203.40136000000001</v>
      </c>
      <c r="G38" s="17">
        <v>2.2986399999999998</v>
      </c>
      <c r="H38" s="17">
        <v>608.20000000000005</v>
      </c>
      <c r="I38" s="17">
        <v>596.92534000000001</v>
      </c>
      <c r="J38" s="17">
        <v>596.92534000000001</v>
      </c>
      <c r="K38" s="17">
        <v>11.274660000000001</v>
      </c>
      <c r="L38" s="17">
        <v>204.7</v>
      </c>
      <c r="M38" s="17">
        <v>194.37914000000001</v>
      </c>
      <c r="N38" s="17">
        <v>194.37914000000001</v>
      </c>
      <c r="O38" s="17">
        <v>10.32086</v>
      </c>
      <c r="P38" s="17"/>
      <c r="Q38" s="17"/>
      <c r="R38" s="17"/>
      <c r="S38" s="17">
        <v>0</v>
      </c>
      <c r="T38" s="17"/>
      <c r="U38" s="17"/>
      <c r="V38" s="17"/>
      <c r="W38" s="17">
        <v>0</v>
      </c>
      <c r="X38" s="17">
        <v>91.4</v>
      </c>
      <c r="Y38" s="17">
        <v>91.867829999999998</v>
      </c>
      <c r="Z38" s="17">
        <v>91.867829999999998</v>
      </c>
      <c r="AA38" s="17">
        <v>-0.46783000000000002</v>
      </c>
      <c r="AB38" s="17">
        <v>238.8</v>
      </c>
      <c r="AC38" s="17">
        <v>242</v>
      </c>
      <c r="AD38" s="17">
        <v>242</v>
      </c>
      <c r="AE38" s="17">
        <v>-3.2</v>
      </c>
      <c r="AF38" s="17"/>
      <c r="AG38" s="17"/>
      <c r="AH38" s="17"/>
      <c r="AI38" s="17">
        <v>0</v>
      </c>
      <c r="AJ38" s="17"/>
      <c r="AK38" s="17"/>
      <c r="AL38" s="17"/>
      <c r="AM38" s="17">
        <v>0</v>
      </c>
      <c r="AN38" s="17"/>
      <c r="AO38" s="17"/>
      <c r="AP38" s="17"/>
      <c r="AQ38" s="17">
        <v>0</v>
      </c>
      <c r="AR38" s="17">
        <v>195.2</v>
      </c>
      <c r="AS38" s="17">
        <v>160.37488999999999</v>
      </c>
      <c r="AT38" s="17">
        <v>202.65</v>
      </c>
      <c r="AU38" s="17">
        <v>-7.45</v>
      </c>
      <c r="AV38" s="17">
        <v>194.7</v>
      </c>
      <c r="AW38" s="17">
        <v>205.26275000000001</v>
      </c>
      <c r="AX38" s="17">
        <v>205.26275000000001</v>
      </c>
      <c r="AY38" s="17">
        <v>-10.562749999999999</v>
      </c>
      <c r="AZ38" s="17"/>
      <c r="BA38" s="17"/>
      <c r="BB38" s="17"/>
      <c r="BC38" s="17">
        <v>0</v>
      </c>
      <c r="BD38" s="17">
        <v>194.6</v>
      </c>
      <c r="BE38" s="17">
        <v>207.24285</v>
      </c>
      <c r="BF38" s="17">
        <v>207.24285</v>
      </c>
      <c r="BG38" s="17">
        <v>-12.642849999999999</v>
      </c>
      <c r="BH38" s="17">
        <v>104.9</v>
      </c>
      <c r="BI38" s="17">
        <v>103.93259999999999</v>
      </c>
      <c r="BJ38" s="17">
        <v>103.93259999999999</v>
      </c>
      <c r="BK38" s="17">
        <v>0.96740000000000004</v>
      </c>
      <c r="BL38" s="17">
        <v>544.4</v>
      </c>
      <c r="BM38" s="17">
        <v>557.29155000000003</v>
      </c>
      <c r="BN38" s="17">
        <v>557.29155000000003</v>
      </c>
      <c r="BO38" s="17">
        <v>-12.891550000000001</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167.9</v>
      </c>
      <c r="CK38" s="17">
        <v>164.06706</v>
      </c>
      <c r="CL38" s="17">
        <v>164.06706</v>
      </c>
      <c r="CM38" s="17">
        <v>3.8329399999999998</v>
      </c>
      <c r="CN38" s="17">
        <v>7.6</v>
      </c>
      <c r="CO38" s="17">
        <v>5.1383299999999998</v>
      </c>
      <c r="CP38" s="17">
        <v>5.1383299999999998</v>
      </c>
      <c r="CQ38" s="17">
        <v>2.4616699999999998</v>
      </c>
      <c r="CR38" s="17">
        <v>5.3</v>
      </c>
      <c r="CS38" s="17">
        <v>2.8205</v>
      </c>
      <c r="CT38" s="17">
        <v>2.8205</v>
      </c>
      <c r="CU38" s="17">
        <v>2.4794999999999998</v>
      </c>
      <c r="CV38" s="17">
        <v>20.8</v>
      </c>
      <c r="CW38" s="17"/>
      <c r="CX38" s="17">
        <v>22.410769999999999</v>
      </c>
      <c r="CY38" s="17">
        <v>-1.61077</v>
      </c>
      <c r="CZ38" s="17">
        <v>6.8</v>
      </c>
      <c r="DA38" s="17">
        <v>1.5133099999999999</v>
      </c>
      <c r="DB38" s="17">
        <v>1.5133099999999999</v>
      </c>
      <c r="DC38" s="17">
        <v>5.2866900000000001</v>
      </c>
      <c r="DD38" s="17">
        <v>12.6</v>
      </c>
      <c r="DE38" s="17">
        <v>14.933920000000001</v>
      </c>
      <c r="DF38" s="17">
        <v>14.933920000000001</v>
      </c>
      <c r="DG38" s="17">
        <v>-2.33392</v>
      </c>
      <c r="DH38" s="17">
        <v>142.4</v>
      </c>
      <c r="DI38" s="17">
        <v>142.44412</v>
      </c>
      <c r="DJ38" s="17">
        <v>142.44412</v>
      </c>
      <c r="DK38" s="17">
        <v>-4.4119999999999999E-2</v>
      </c>
      <c r="DL38" s="17"/>
      <c r="DM38" s="17"/>
      <c r="DN38" s="17"/>
      <c r="DO38" s="17">
        <v>0</v>
      </c>
      <c r="DP38" s="17"/>
      <c r="DQ38" s="17"/>
      <c r="DR38" s="17"/>
      <c r="DS38" s="17">
        <v>0</v>
      </c>
      <c r="DT38" s="17"/>
      <c r="DU38" s="17"/>
      <c r="DV38" s="17"/>
      <c r="DW38" s="17">
        <v>0</v>
      </c>
      <c r="DX38" s="17"/>
      <c r="DY38" s="17"/>
      <c r="DZ38" s="17"/>
      <c r="EA38" s="17">
        <v>0</v>
      </c>
      <c r="EB38" s="17">
        <v>110.7</v>
      </c>
      <c r="EC38" s="17">
        <v>112.46647</v>
      </c>
      <c r="ED38" s="17">
        <v>112.46647</v>
      </c>
      <c r="EE38" s="17">
        <v>-1.76647</v>
      </c>
      <c r="EF38" s="17">
        <v>180.2</v>
      </c>
      <c r="EG38" s="17">
        <v>220.69499999999999</v>
      </c>
      <c r="EH38" s="17">
        <v>207.97089</v>
      </c>
      <c r="EI38" s="17">
        <v>-27.770890000000001</v>
      </c>
      <c r="EJ38" s="17"/>
      <c r="EK38" s="17"/>
      <c r="EL38" s="17"/>
      <c r="EM38" s="17">
        <v>0</v>
      </c>
      <c r="EN38" s="17"/>
      <c r="EO38" s="17"/>
      <c r="EP38" s="17"/>
      <c r="EQ38" s="17">
        <v>0</v>
      </c>
      <c r="ER38" s="17"/>
      <c r="ES38" s="17"/>
      <c r="ET38" s="17"/>
      <c r="EU38" s="17">
        <v>0</v>
      </c>
      <c r="EV38" s="17">
        <v>6.5</v>
      </c>
      <c r="EW38" s="17">
        <v>6.39</v>
      </c>
      <c r="EX38" s="17">
        <v>6.39</v>
      </c>
      <c r="EY38" s="17">
        <v>0.11</v>
      </c>
      <c r="EZ38" s="17">
        <v>448.5</v>
      </c>
      <c r="FA38" s="17">
        <v>449.28086000000002</v>
      </c>
      <c r="FB38" s="17">
        <v>449.28086000000002</v>
      </c>
      <c r="FC38" s="17">
        <v>-0.78086</v>
      </c>
      <c r="FD38" s="17">
        <v>81.8</v>
      </c>
      <c r="FE38" s="17">
        <v>81.635570000000001</v>
      </c>
      <c r="FF38" s="17">
        <v>81.635570000000001</v>
      </c>
      <c r="FG38" s="17">
        <v>0.16442999999999999</v>
      </c>
      <c r="FH38" s="17">
        <v>125.9</v>
      </c>
      <c r="FI38" s="17">
        <v>142.04259999999999</v>
      </c>
      <c r="FJ38" s="17">
        <v>142.04259999999999</v>
      </c>
      <c r="FK38" s="17">
        <v>-16.142600000000002</v>
      </c>
      <c r="FL38" s="17">
        <v>42</v>
      </c>
      <c r="FM38" s="17">
        <v>41.89893</v>
      </c>
      <c r="FN38" s="17">
        <v>41.89893</v>
      </c>
      <c r="FO38" s="17">
        <v>0.10106999999999999</v>
      </c>
      <c r="FP38" s="17">
        <v>18.3</v>
      </c>
      <c r="FQ38" s="17">
        <v>19.21088</v>
      </c>
      <c r="FR38" s="17">
        <v>19.21088</v>
      </c>
      <c r="FS38" s="17">
        <v>-0.91088000000000002</v>
      </c>
      <c r="FT38" s="17">
        <v>18.8</v>
      </c>
      <c r="FU38" s="17">
        <v>17.162289999999999</v>
      </c>
      <c r="FV38" s="17">
        <v>18.172979999999999</v>
      </c>
      <c r="FW38" s="17">
        <v>0.62702000000000002</v>
      </c>
      <c r="FX38" s="17">
        <v>91.8</v>
      </c>
      <c r="FY38" s="17">
        <v>87.773570000000007</v>
      </c>
      <c r="FZ38" s="17">
        <v>87.773570000000007</v>
      </c>
      <c r="GA38" s="17">
        <v>4.0264300000000004</v>
      </c>
      <c r="GB38" s="17">
        <v>154.69999999999999</v>
      </c>
      <c r="GC38" s="17">
        <v>166.66181</v>
      </c>
      <c r="GD38" s="17">
        <v>166.66181</v>
      </c>
      <c r="GE38" s="17">
        <v>-11.96181</v>
      </c>
      <c r="GF38" s="17">
        <v>155.5</v>
      </c>
      <c r="GG38" s="17">
        <v>166.66181</v>
      </c>
      <c r="GH38" s="17">
        <v>166.66181</v>
      </c>
      <c r="GI38" s="17">
        <v>-11.161809999999999</v>
      </c>
      <c r="GJ38" s="17">
        <v>169.4</v>
      </c>
      <c r="GK38" s="17">
        <v>167.16229000000001</v>
      </c>
      <c r="GL38" s="17">
        <v>167.16229000000001</v>
      </c>
      <c r="GM38" s="17">
        <v>2.2377099999999999</v>
      </c>
      <c r="GN38" s="17">
        <v>107</v>
      </c>
      <c r="GO38" s="17">
        <v>110.48202000000001</v>
      </c>
      <c r="GP38" s="17">
        <v>110.48202000000001</v>
      </c>
      <c r="GQ38" s="17">
        <v>-3.4820199999999999</v>
      </c>
      <c r="GR38" s="17">
        <v>19.600000000000001</v>
      </c>
      <c r="GS38" s="17">
        <v>18</v>
      </c>
      <c r="GT38" s="17">
        <v>18</v>
      </c>
      <c r="GU38" s="17">
        <v>1.6</v>
      </c>
      <c r="GV38" s="17">
        <v>33.799999999999997</v>
      </c>
      <c r="GW38" s="17">
        <v>38.272109999999998</v>
      </c>
      <c r="GX38" s="17">
        <v>38.272109999999998</v>
      </c>
      <c r="GY38" s="17">
        <v>-4.4721099999999998</v>
      </c>
      <c r="GZ38" s="17">
        <v>4</v>
      </c>
      <c r="HA38" s="17">
        <v>4.5483500000000001</v>
      </c>
      <c r="HB38" s="17">
        <v>4.5483500000000001</v>
      </c>
      <c r="HC38" s="17">
        <v>-0.54835</v>
      </c>
      <c r="HD38" s="17">
        <v>17.2</v>
      </c>
      <c r="HE38" s="17">
        <v>17.28</v>
      </c>
      <c r="HF38" s="17">
        <v>17.28</v>
      </c>
      <c r="HG38" s="17">
        <v>-0.08</v>
      </c>
      <c r="HH38" s="17">
        <v>124.9</v>
      </c>
      <c r="HI38" s="17">
        <v>164.13149000000001</v>
      </c>
      <c r="HJ38" s="17">
        <v>164.13149000000001</v>
      </c>
      <c r="HK38" s="17">
        <v>-39.231490000000001</v>
      </c>
      <c r="HL38" s="17"/>
      <c r="HM38" s="17"/>
      <c r="HN38" s="17"/>
      <c r="HO38" s="17">
        <v>0</v>
      </c>
      <c r="HP38" s="17"/>
      <c r="HQ38" s="17"/>
      <c r="HR38" s="17"/>
      <c r="HS38" s="17">
        <v>0</v>
      </c>
      <c r="HT38" s="17">
        <v>25.9</v>
      </c>
      <c r="HU38" s="17"/>
      <c r="HV38" s="17">
        <v>39.700130000000001</v>
      </c>
      <c r="HW38" s="17">
        <v>-13.800129999999999</v>
      </c>
      <c r="HX38" s="17"/>
      <c r="HY38" s="17"/>
      <c r="HZ38" s="17"/>
      <c r="IA38" s="17">
        <v>0</v>
      </c>
      <c r="IB38" s="17"/>
      <c r="IC38" s="17"/>
      <c r="ID38" s="17"/>
      <c r="IE38" s="17">
        <v>0</v>
      </c>
      <c r="IF38" s="17">
        <v>45.9</v>
      </c>
      <c r="IG38" s="17">
        <v>45.265309999999999</v>
      </c>
      <c r="IH38" s="17">
        <v>45.265309999999999</v>
      </c>
      <c r="II38" s="17">
        <v>0.63468999999999998</v>
      </c>
      <c r="IJ38" s="17"/>
      <c r="IK38" s="17"/>
      <c r="IL38" s="17"/>
      <c r="IM38" s="17">
        <v>0</v>
      </c>
      <c r="IN38" s="17"/>
      <c r="IO38" s="17"/>
      <c r="IP38" s="17"/>
      <c r="IQ38" s="17">
        <v>0</v>
      </c>
      <c r="IR38" s="17"/>
      <c r="IS38" s="17"/>
      <c r="IT38" s="17"/>
      <c r="IU38" s="17">
        <v>0</v>
      </c>
      <c r="IV38" s="17">
        <v>127.8</v>
      </c>
      <c r="IW38" s="17">
        <v>124.8415</v>
      </c>
      <c r="IX38" s="17">
        <v>132.83837</v>
      </c>
      <c r="IY38" s="17">
        <v>-5.0383699999999996</v>
      </c>
      <c r="IZ38" s="17">
        <v>0</v>
      </c>
      <c r="JA38" s="17"/>
      <c r="JB38" s="17"/>
      <c r="JC38" s="17">
        <v>0</v>
      </c>
      <c r="JD38" s="17">
        <v>160.19999999999999</v>
      </c>
      <c r="JE38" s="17"/>
      <c r="JF38" s="17">
        <v>64.373000000000005</v>
      </c>
      <c r="JG38" s="17">
        <v>95.826999999999998</v>
      </c>
      <c r="JH38" s="17">
        <v>195.3</v>
      </c>
      <c r="JI38" s="17">
        <v>202.72200000000001</v>
      </c>
      <c r="JJ38" s="17">
        <v>156.49227999999999</v>
      </c>
      <c r="JK38" s="17">
        <v>38.807720000000003</v>
      </c>
      <c r="JL38" s="17"/>
      <c r="JM38" s="17"/>
      <c r="JN38" s="17"/>
      <c r="JO38" s="17">
        <v>0</v>
      </c>
      <c r="JP38" s="17">
        <v>71</v>
      </c>
      <c r="JQ38" s="17">
        <v>73.590999999999994</v>
      </c>
      <c r="JR38" s="17">
        <v>73.590999999999994</v>
      </c>
      <c r="JS38" s="17">
        <v>-2.5910000000000002</v>
      </c>
      <c r="JT38" s="17">
        <v>34.4</v>
      </c>
      <c r="JU38" s="17">
        <v>36.905999999999999</v>
      </c>
      <c r="JV38" s="17">
        <v>36.905999999999999</v>
      </c>
      <c r="JW38" s="17">
        <v>-2.5059999999999998</v>
      </c>
      <c r="JX38" s="17"/>
      <c r="JY38" s="17"/>
      <c r="JZ38" s="17"/>
      <c r="KA38" s="17">
        <v>0</v>
      </c>
      <c r="KB38" s="17"/>
      <c r="KC38" s="17"/>
      <c r="KD38" s="17"/>
      <c r="KE38" s="17">
        <v>0</v>
      </c>
      <c r="KF38" s="17"/>
      <c r="KG38" s="17"/>
      <c r="KH38" s="17"/>
      <c r="KI38" s="17">
        <v>0</v>
      </c>
      <c r="KJ38" s="17"/>
      <c r="KK38" s="17"/>
      <c r="KL38" s="17">
        <v>36</v>
      </c>
      <c r="KM38" s="17">
        <v>-36</v>
      </c>
      <c r="KN38" s="17"/>
      <c r="KO38" s="17"/>
      <c r="KP38" s="17"/>
      <c r="KQ38" s="17">
        <v>0</v>
      </c>
      <c r="KR38" s="17"/>
      <c r="KS38" s="17"/>
      <c r="KT38" s="17"/>
      <c r="KU38" s="17">
        <v>0</v>
      </c>
      <c r="KV38" s="17">
        <v>2.2999999999999998</v>
      </c>
      <c r="KW38" s="17">
        <v>2.0425800000000001</v>
      </c>
      <c r="KX38" s="17">
        <v>2.0425800000000001</v>
      </c>
      <c r="KY38" s="17">
        <v>0.25741999999999998</v>
      </c>
      <c r="KZ38" s="17">
        <v>71.2</v>
      </c>
      <c r="LA38" s="17">
        <v>109.1353</v>
      </c>
      <c r="LB38" s="17">
        <v>174.23840000000001</v>
      </c>
      <c r="LC38" s="17">
        <v>-103.0384</v>
      </c>
      <c r="LD38" s="17">
        <v>95.5</v>
      </c>
      <c r="LE38" s="17">
        <v>123.87212</v>
      </c>
      <c r="LF38" s="17">
        <v>122.90224000000001</v>
      </c>
      <c r="LG38" s="17">
        <v>-27.402239999999999</v>
      </c>
      <c r="LH38" s="17">
        <v>65.400000000000006</v>
      </c>
      <c r="LI38" s="17">
        <v>67.199219999999997</v>
      </c>
      <c r="LJ38" s="17">
        <v>67.199219999999997</v>
      </c>
      <c r="LK38" s="17">
        <v>-1.79922</v>
      </c>
      <c r="LL38" s="17">
        <v>65.2</v>
      </c>
      <c r="LM38" s="17">
        <v>65.84366</v>
      </c>
      <c r="LN38" s="17">
        <v>65.84366</v>
      </c>
      <c r="LO38" s="17">
        <v>-0.64366000000000001</v>
      </c>
      <c r="LP38" s="17">
        <v>30.4</v>
      </c>
      <c r="LQ38" s="17">
        <v>29.980560000000001</v>
      </c>
      <c r="LR38" s="17">
        <v>29.980560000000001</v>
      </c>
      <c r="LS38" s="17">
        <v>0.41943999999999998</v>
      </c>
      <c r="LT38" s="17"/>
      <c r="LU38" s="17"/>
      <c r="LV38" s="17"/>
      <c r="LW38" s="17">
        <v>0</v>
      </c>
      <c r="LX38" s="17"/>
      <c r="LY38" s="17"/>
      <c r="LZ38" s="17"/>
      <c r="MA38" s="17">
        <v>0</v>
      </c>
      <c r="MB38" s="17"/>
      <c r="MC38" s="17"/>
      <c r="MD38" s="17"/>
      <c r="ME38" s="17">
        <v>0</v>
      </c>
      <c r="MF38" s="17">
        <v>137.5</v>
      </c>
      <c r="MG38" s="17">
        <v>153.06012000000001</v>
      </c>
      <c r="MH38" s="17">
        <v>153.06012000000001</v>
      </c>
      <c r="MI38" s="17">
        <v>-15.56012</v>
      </c>
      <c r="MJ38" s="17">
        <v>137.80000000000001</v>
      </c>
      <c r="MK38" s="17">
        <v>153.06012000000001</v>
      </c>
      <c r="ML38" s="17">
        <v>153.06012000000001</v>
      </c>
      <c r="MM38" s="17">
        <v>-15.260120000000001</v>
      </c>
      <c r="MN38" s="17">
        <v>145.30000000000001</v>
      </c>
      <c r="MO38" s="17">
        <v>153.51975999999999</v>
      </c>
      <c r="MP38" s="17">
        <v>153.51975999999999</v>
      </c>
      <c r="MQ38" s="17">
        <v>-8.2197600000000008</v>
      </c>
      <c r="MR38" s="17"/>
      <c r="MS38" s="17"/>
      <c r="MT38" s="17"/>
      <c r="MU38" s="17">
        <v>0</v>
      </c>
      <c r="MV38" s="17"/>
      <c r="MW38" s="17"/>
      <c r="MX38" s="17"/>
      <c r="MY38" s="17">
        <v>0</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7</v>
      </c>
      <c r="NU38" s="17">
        <v>6.1913999999999998</v>
      </c>
      <c r="NV38" s="17">
        <v>7.0432300000000003</v>
      </c>
      <c r="NW38" s="17">
        <v>-4.3229999999999998E-2</v>
      </c>
      <c r="NX38" s="17">
        <v>4.0999999999999996</v>
      </c>
      <c r="NY38" s="17">
        <v>4.0686799999999996</v>
      </c>
      <c r="NZ38" s="17">
        <v>7.3890099999999999</v>
      </c>
      <c r="OA38" s="17">
        <v>-3.2890100000000002</v>
      </c>
      <c r="OB38" s="17">
        <v>20</v>
      </c>
      <c r="OC38" s="17">
        <v>16.520890000000001</v>
      </c>
      <c r="OD38" s="17">
        <v>17.492709999999999</v>
      </c>
      <c r="OE38" s="17">
        <v>2.5072899999999998</v>
      </c>
      <c r="OF38" s="17">
        <v>0.4</v>
      </c>
      <c r="OG38" s="17"/>
      <c r="OH38" s="17">
        <v>0.64700000000000002</v>
      </c>
      <c r="OI38" s="17">
        <v>-0.247</v>
      </c>
      <c r="OJ38" s="17">
        <v>124.7</v>
      </c>
      <c r="OK38" s="17">
        <v>108</v>
      </c>
      <c r="OL38" s="17">
        <v>115.36</v>
      </c>
      <c r="OM38" s="17">
        <v>9.34</v>
      </c>
      <c r="ON38" s="17">
        <v>75.099999999999994</v>
      </c>
      <c r="OO38" s="17"/>
      <c r="OP38" s="17">
        <v>30.768000000000001</v>
      </c>
      <c r="OQ38" s="17">
        <v>44.332000000000001</v>
      </c>
      <c r="OR38" s="17">
        <v>0</v>
      </c>
      <c r="OS38" s="17">
        <v>11.96</v>
      </c>
      <c r="OT38" s="17">
        <v>13.393000000000001</v>
      </c>
      <c r="OU38" s="17">
        <v>-13.393000000000001</v>
      </c>
      <c r="OV38" s="17">
        <v>0.2</v>
      </c>
      <c r="OW38" s="17"/>
      <c r="OX38" s="17">
        <v>0.1</v>
      </c>
      <c r="OY38" s="17">
        <v>0.1</v>
      </c>
      <c r="OZ38" s="17">
        <v>20.100000000000001</v>
      </c>
      <c r="PA38" s="17">
        <v>19.436350000000001</v>
      </c>
      <c r="PB38" s="17">
        <v>19.436350000000001</v>
      </c>
      <c r="PC38" s="17">
        <v>0.66364999999999996</v>
      </c>
      <c r="PD38" s="17">
        <v>10</v>
      </c>
      <c r="PE38" s="17">
        <v>9.9830000000000005</v>
      </c>
      <c r="PF38" s="17">
        <v>9.9830000000000005</v>
      </c>
      <c r="PG38" s="17">
        <v>1.7000000000000001E-2</v>
      </c>
      <c r="PH38" s="17">
        <v>5.5</v>
      </c>
      <c r="PI38" s="17">
        <v>5.67</v>
      </c>
      <c r="PJ38" s="17">
        <v>5.67</v>
      </c>
      <c r="PK38" s="17">
        <v>-0.17</v>
      </c>
      <c r="PL38" s="17">
        <v>149</v>
      </c>
      <c r="PM38" s="17"/>
      <c r="PN38" s="17">
        <v>58.607999999999997</v>
      </c>
      <c r="PO38" s="17">
        <v>90.391999999999996</v>
      </c>
      <c r="PP38" s="17">
        <v>2.2000000000000002</v>
      </c>
      <c r="PQ38" s="17">
        <v>1</v>
      </c>
      <c r="PR38" s="17">
        <v>1</v>
      </c>
      <c r="PS38" s="17">
        <v>1.2</v>
      </c>
      <c r="PT38" s="17">
        <v>2.8</v>
      </c>
      <c r="PU38" s="17">
        <v>3.6</v>
      </c>
      <c r="PV38" s="17">
        <v>3.6</v>
      </c>
      <c r="PW38" s="17">
        <v>-0.8</v>
      </c>
      <c r="PX38" s="17">
        <v>5</v>
      </c>
      <c r="PY38" s="17">
        <v>5</v>
      </c>
      <c r="PZ38" s="17">
        <v>5</v>
      </c>
      <c r="QA38" s="17">
        <v>0</v>
      </c>
      <c r="QB38" s="17">
        <v>20.399999999999999</v>
      </c>
      <c r="QC38" s="17">
        <v>20.274049999999999</v>
      </c>
      <c r="QD38" s="17">
        <v>20.274049999999999</v>
      </c>
      <c r="QE38" s="17">
        <v>0.12595000000000001</v>
      </c>
      <c r="QF38" s="17">
        <v>10</v>
      </c>
      <c r="QG38" s="17">
        <v>18.35763</v>
      </c>
      <c r="QH38" s="17">
        <v>19.436350000000001</v>
      </c>
      <c r="QI38" s="17">
        <v>-9.4363499999999991</v>
      </c>
      <c r="QJ38" s="17">
        <v>18.8</v>
      </c>
      <c r="QK38" s="17">
        <v>16.520890000000001</v>
      </c>
      <c r="QL38" s="17">
        <v>17.492709999999999</v>
      </c>
      <c r="QM38" s="17">
        <v>1.3072900000000001</v>
      </c>
      <c r="QN38" s="17">
        <v>3.4</v>
      </c>
      <c r="QO38" s="17">
        <v>3.4</v>
      </c>
      <c r="QP38" s="17">
        <v>3.4</v>
      </c>
      <c r="QQ38" s="17">
        <v>0</v>
      </c>
      <c r="QR38" s="17">
        <v>18.399999999999999</v>
      </c>
      <c r="QS38" s="17">
        <v>16.890180000000001</v>
      </c>
      <c r="QT38" s="17">
        <v>17.881440000000001</v>
      </c>
      <c r="QU38" s="17">
        <v>0.51856000000000002</v>
      </c>
      <c r="QV38" s="17">
        <v>9.81</v>
      </c>
      <c r="QW38" s="17"/>
      <c r="QX38" s="17">
        <v>12.161</v>
      </c>
      <c r="QY38" s="17">
        <v>-2.351</v>
      </c>
      <c r="QZ38" s="17">
        <v>16.309999999999999</v>
      </c>
      <c r="RA38" s="17"/>
      <c r="RB38" s="17">
        <v>15.54</v>
      </c>
      <c r="RC38" s="17">
        <v>0.77</v>
      </c>
      <c r="RD38" s="17">
        <v>24.8</v>
      </c>
      <c r="RE38" s="17">
        <v>24.39</v>
      </c>
      <c r="RF38" s="17">
        <v>24.215</v>
      </c>
      <c r="RG38" s="17">
        <v>0.58499999999999996</v>
      </c>
      <c r="RH38" s="17">
        <v>75.7</v>
      </c>
      <c r="RI38" s="17">
        <v>77.14</v>
      </c>
      <c r="RJ38" s="17">
        <v>75.727999999999994</v>
      </c>
      <c r="RK38" s="17">
        <v>-2.8000000000000001E-2</v>
      </c>
      <c r="RL38" s="17">
        <v>16.100000000000001</v>
      </c>
      <c r="RM38" s="17"/>
      <c r="RN38" s="17">
        <v>16.201000000000001</v>
      </c>
      <c r="RO38" s="17">
        <v>-0.10100000000000001</v>
      </c>
      <c r="RP38" s="17">
        <v>0</v>
      </c>
      <c r="RQ38" s="17"/>
      <c r="RR38" s="17">
        <v>3.5009999999999999</v>
      </c>
      <c r="RS38" s="17">
        <v>-3.5009999999999999</v>
      </c>
      <c r="RT38" s="17">
        <v>7.1</v>
      </c>
      <c r="RU38" s="17"/>
      <c r="RV38" s="17">
        <v>19.791989999999998</v>
      </c>
      <c r="RW38" s="17">
        <v>-12.691990000000001</v>
      </c>
      <c r="RX38" s="17">
        <v>3.1</v>
      </c>
      <c r="RY38" s="17">
        <v>2</v>
      </c>
      <c r="RZ38" s="17">
        <v>2</v>
      </c>
      <c r="SA38" s="17">
        <v>1.1000000000000001</v>
      </c>
      <c r="SB38" s="17"/>
      <c r="SC38" s="17"/>
      <c r="SD38" s="17">
        <v>0.4</v>
      </c>
      <c r="SE38" s="17">
        <v>-0.4</v>
      </c>
      <c r="SF38" s="17">
        <v>0</v>
      </c>
      <c r="SG38" s="17"/>
      <c r="SH38" s="17"/>
      <c r="SI38" s="17">
        <v>0</v>
      </c>
      <c r="SJ38" s="17">
        <v>18.899999999999999</v>
      </c>
      <c r="SK38" s="17">
        <v>18.11467</v>
      </c>
      <c r="SL38" s="17">
        <v>19.1448</v>
      </c>
      <c r="SM38" s="17">
        <v>-0.24479999999999999</v>
      </c>
      <c r="SN38" s="17">
        <v>8.4</v>
      </c>
      <c r="SO38" s="17">
        <v>9.8000000000000007</v>
      </c>
      <c r="SP38" s="17">
        <v>9.8000000000000007</v>
      </c>
      <c r="SQ38" s="17">
        <v>-1.4</v>
      </c>
      <c r="SR38" s="17">
        <v>20.3</v>
      </c>
      <c r="SS38" s="17">
        <v>18.367349999999998</v>
      </c>
      <c r="ST38" s="17">
        <v>19.436350000000001</v>
      </c>
      <c r="SU38" s="17">
        <v>0.86365000000000003</v>
      </c>
      <c r="SV38" s="17">
        <v>20.2</v>
      </c>
      <c r="SW38" s="17">
        <v>18.367349999999998</v>
      </c>
      <c r="SX38" s="17">
        <v>19.436350000000001</v>
      </c>
      <c r="SY38" s="17">
        <v>0.76365000000000005</v>
      </c>
      <c r="SZ38" s="17">
        <v>20</v>
      </c>
      <c r="TA38" s="17">
        <v>18.172979999999999</v>
      </c>
      <c r="TB38" s="17">
        <v>19.241980000000002</v>
      </c>
      <c r="TC38" s="17">
        <v>0.75802000000000003</v>
      </c>
      <c r="TD38" s="17">
        <v>20.8</v>
      </c>
      <c r="TE38" s="17">
        <v>11.61</v>
      </c>
      <c r="TF38" s="17">
        <v>12.327</v>
      </c>
      <c r="TG38" s="17">
        <v>8.4730000000000008</v>
      </c>
      <c r="TH38" s="17">
        <v>51.9</v>
      </c>
      <c r="TI38" s="17">
        <v>68.11</v>
      </c>
      <c r="TJ38" s="17">
        <v>69.259</v>
      </c>
      <c r="TK38" s="17">
        <v>-17.359000000000002</v>
      </c>
      <c r="TL38" s="17">
        <v>28.6</v>
      </c>
      <c r="TM38" s="17"/>
      <c r="TN38" s="17">
        <v>23.545000000000002</v>
      </c>
      <c r="TO38" s="17">
        <v>5.0549999999999997</v>
      </c>
      <c r="TP38" s="17">
        <v>92</v>
      </c>
      <c r="TQ38" s="17">
        <v>123.92</v>
      </c>
      <c r="TR38" s="17">
        <v>74.546629999999993</v>
      </c>
      <c r="TS38" s="17">
        <v>17.45337</v>
      </c>
      <c r="TT38" s="17">
        <v>106.1</v>
      </c>
      <c r="TU38" s="17">
        <v>124.07</v>
      </c>
      <c r="TV38" s="17">
        <v>117.20654999999999</v>
      </c>
      <c r="TW38" s="17">
        <v>-11.10655</v>
      </c>
      <c r="TX38" s="17">
        <v>19.5</v>
      </c>
      <c r="TY38" s="17">
        <v>12.9</v>
      </c>
      <c r="TZ38" s="17">
        <v>3.2111499999999999</v>
      </c>
      <c r="UA38" s="17">
        <v>16.28885</v>
      </c>
      <c r="UB38" s="17">
        <v>14.6</v>
      </c>
      <c r="UC38" s="17">
        <v>12.31</v>
      </c>
      <c r="UD38" s="17">
        <v>12.017659999999999</v>
      </c>
      <c r="UE38" s="17">
        <v>2.5823399999999999</v>
      </c>
      <c r="UF38" s="17">
        <v>18.899999999999999</v>
      </c>
      <c r="UG38" s="17"/>
      <c r="UH38" s="17">
        <v>16.62</v>
      </c>
      <c r="UI38" s="17">
        <v>2.2799999999999998</v>
      </c>
      <c r="UJ38" s="17">
        <v>20.9</v>
      </c>
      <c r="UK38" s="17">
        <v>18.367349999999998</v>
      </c>
      <c r="UL38" s="17">
        <v>19.436350000000001</v>
      </c>
      <c r="UM38" s="17">
        <v>1.4636499999999999</v>
      </c>
      <c r="UN38" s="17">
        <v>7.4</v>
      </c>
      <c r="UO38" s="17">
        <v>8.1999999999999993</v>
      </c>
      <c r="UP38" s="17">
        <v>8.1999999999999993</v>
      </c>
      <c r="UQ38" s="17">
        <v>-0.8</v>
      </c>
      <c r="UR38" s="17">
        <v>6.5</v>
      </c>
      <c r="US38" s="17">
        <v>6.1</v>
      </c>
      <c r="UT38" s="17">
        <v>6.1</v>
      </c>
      <c r="UU38" s="17">
        <v>0.4</v>
      </c>
      <c r="UV38" s="17">
        <v>20.399999999999999</v>
      </c>
      <c r="UW38" s="17">
        <v>18.35763</v>
      </c>
      <c r="UX38" s="17">
        <v>19.436350000000001</v>
      </c>
      <c r="UY38" s="17">
        <v>0.96365000000000001</v>
      </c>
      <c r="UZ38" s="17">
        <v>20.399999999999999</v>
      </c>
      <c r="VA38" s="17">
        <v>18.35763</v>
      </c>
      <c r="VB38" s="17">
        <v>19.436350000000001</v>
      </c>
      <c r="VC38" s="17">
        <v>0.96365000000000001</v>
      </c>
      <c r="VD38" s="17">
        <v>20.100000000000001</v>
      </c>
      <c r="VE38" s="17">
        <v>18.35763</v>
      </c>
      <c r="VF38" s="17">
        <v>19.436350000000001</v>
      </c>
      <c r="VG38" s="17">
        <v>0.66364999999999996</v>
      </c>
      <c r="VH38" s="17">
        <v>0</v>
      </c>
      <c r="VI38" s="17">
        <v>11.29</v>
      </c>
      <c r="VJ38" s="17">
        <v>12.557</v>
      </c>
      <c r="VK38" s="17">
        <v>-12.557</v>
      </c>
      <c r="VL38" s="17">
        <v>172.3</v>
      </c>
      <c r="VM38" s="17"/>
      <c r="VN38" s="17">
        <v>85.262</v>
      </c>
      <c r="VO38" s="17">
        <v>87.037999999999997</v>
      </c>
      <c r="VP38" s="17">
        <v>13.9</v>
      </c>
      <c r="VQ38" s="17"/>
      <c r="VR38" s="17">
        <v>11.465999999999999</v>
      </c>
      <c r="VS38" s="17">
        <v>2.4340000000000002</v>
      </c>
      <c r="VT38" s="17">
        <v>34.299999999999997</v>
      </c>
      <c r="VU38" s="17"/>
      <c r="VV38" s="17">
        <v>69.376999999999995</v>
      </c>
      <c r="VW38" s="17">
        <v>-35.076999999999998</v>
      </c>
      <c r="VX38" s="17">
        <v>0.3</v>
      </c>
      <c r="VY38" s="17">
        <v>0.6</v>
      </c>
      <c r="VZ38" s="17">
        <v>0.6</v>
      </c>
      <c r="WA38" s="17">
        <v>-0.3</v>
      </c>
      <c r="WB38" s="17">
        <v>120.7</v>
      </c>
      <c r="WC38" s="17">
        <v>125.21</v>
      </c>
      <c r="WD38" s="17">
        <v>112</v>
      </c>
      <c r="WE38" s="17">
        <v>8.6999999999999993</v>
      </c>
      <c r="WF38" s="17">
        <v>165</v>
      </c>
      <c r="WG38" s="17">
        <v>145.04</v>
      </c>
      <c r="WH38" s="17">
        <v>112</v>
      </c>
      <c r="WI38" s="17">
        <v>53</v>
      </c>
      <c r="WJ38" s="17">
        <v>29.9</v>
      </c>
      <c r="WK38" s="17"/>
      <c r="WL38" s="17">
        <v>57.896999999999998</v>
      </c>
      <c r="WM38" s="17">
        <v>-27.997</v>
      </c>
      <c r="WN38" s="17">
        <v>2.7</v>
      </c>
      <c r="WO38" s="17">
        <v>4.2</v>
      </c>
      <c r="WP38" s="17">
        <v>4.2</v>
      </c>
      <c r="WQ38" s="17">
        <v>-1.5</v>
      </c>
      <c r="WR38" s="17">
        <v>1.1000000000000001</v>
      </c>
      <c r="WS38" s="17">
        <v>1.2</v>
      </c>
      <c r="WT38" s="17">
        <v>1.2</v>
      </c>
      <c r="WU38" s="17">
        <v>-0.1</v>
      </c>
      <c r="WV38" s="17">
        <v>1.4</v>
      </c>
      <c r="WW38" s="17">
        <v>2.4</v>
      </c>
      <c r="WX38" s="17">
        <v>2.4</v>
      </c>
      <c r="WY38" s="17">
        <v>-1</v>
      </c>
      <c r="WZ38" s="17">
        <v>0.9</v>
      </c>
      <c r="XA38" s="17">
        <v>1.4</v>
      </c>
      <c r="XB38" s="17">
        <v>1.4</v>
      </c>
      <c r="XC38" s="17">
        <v>-0.5</v>
      </c>
      <c r="XD38" s="17">
        <v>11.2</v>
      </c>
      <c r="XE38" s="17"/>
      <c r="XF38" s="17">
        <v>8.7270000000000003</v>
      </c>
      <c r="XG38" s="17">
        <v>2.4729999999999999</v>
      </c>
      <c r="XH38" s="17">
        <v>8.9</v>
      </c>
      <c r="XI38" s="17">
        <v>9</v>
      </c>
      <c r="XJ38" s="17">
        <v>9</v>
      </c>
      <c r="XK38" s="17">
        <v>-0.1</v>
      </c>
      <c r="XL38" s="17">
        <v>20</v>
      </c>
      <c r="XM38" s="17">
        <v>18.172979999999999</v>
      </c>
      <c r="XN38" s="17">
        <v>19.241980000000002</v>
      </c>
      <c r="XO38" s="17">
        <v>0.75802000000000003</v>
      </c>
      <c r="XP38" s="17">
        <v>9.8000000000000007</v>
      </c>
      <c r="XQ38" s="17">
        <v>10.7</v>
      </c>
      <c r="XR38" s="17">
        <v>10.7</v>
      </c>
      <c r="XS38" s="17">
        <v>-0.9</v>
      </c>
      <c r="XT38" s="17">
        <v>27.4</v>
      </c>
      <c r="XU38" s="17">
        <v>29</v>
      </c>
      <c r="XV38" s="17">
        <v>29</v>
      </c>
      <c r="XW38" s="17">
        <v>-1.6</v>
      </c>
      <c r="XX38" s="17">
        <v>35</v>
      </c>
      <c r="XY38" s="17">
        <v>29</v>
      </c>
      <c r="XZ38" s="17">
        <v>29</v>
      </c>
      <c r="YA38" s="17">
        <v>6</v>
      </c>
      <c r="YB38" s="17">
        <v>12.8</v>
      </c>
      <c r="YC38" s="17">
        <v>14</v>
      </c>
      <c r="YD38" s="17">
        <v>14</v>
      </c>
      <c r="YE38" s="17">
        <v>-1.2</v>
      </c>
      <c r="YF38" s="17">
        <v>14.1</v>
      </c>
      <c r="YG38" s="17">
        <v>16</v>
      </c>
      <c r="YH38" s="17">
        <v>16</v>
      </c>
      <c r="YI38" s="17">
        <v>-1.9</v>
      </c>
      <c r="YJ38" s="17">
        <v>7.7</v>
      </c>
      <c r="YK38" s="17">
        <v>8.32</v>
      </c>
      <c r="YL38" s="17">
        <v>8.32</v>
      </c>
      <c r="YM38" s="17">
        <v>-0.62</v>
      </c>
      <c r="YN38" s="17">
        <v>11.1</v>
      </c>
      <c r="YO38" s="17">
        <v>11</v>
      </c>
      <c r="YP38" s="17">
        <v>11</v>
      </c>
      <c r="YQ38" s="17">
        <v>0.1</v>
      </c>
      <c r="YR38" s="17">
        <v>23.9</v>
      </c>
      <c r="YS38" s="17">
        <v>22</v>
      </c>
      <c r="YT38" s="17">
        <v>22</v>
      </c>
      <c r="YU38" s="17">
        <v>1.9</v>
      </c>
    </row>
    <row r="39" spans="1:671" ht="24" customHeight="1" x14ac:dyDescent="0.3">
      <c r="A39" s="1"/>
      <c r="B39" s="16" t="s">
        <v>67</v>
      </c>
      <c r="C39" s="16" t="s">
        <v>817</v>
      </c>
      <c r="D39" s="17">
        <v>203.4</v>
      </c>
      <c r="E39" s="17">
        <v>203.40136000000001</v>
      </c>
      <c r="F39" s="17">
        <v>203.40136000000001</v>
      </c>
      <c r="G39" s="17">
        <v>-1.3600000000000001E-3</v>
      </c>
      <c r="H39" s="17">
        <v>603</v>
      </c>
      <c r="I39" s="17">
        <v>596.92534000000001</v>
      </c>
      <c r="J39" s="17">
        <v>596.92534000000001</v>
      </c>
      <c r="K39" s="17">
        <v>6.0746599999999997</v>
      </c>
      <c r="L39" s="17">
        <v>205.6</v>
      </c>
      <c r="M39" s="17">
        <v>194.37914000000001</v>
      </c>
      <c r="N39" s="17">
        <v>194.37914000000001</v>
      </c>
      <c r="O39" s="17">
        <v>11.22086</v>
      </c>
      <c r="P39" s="17"/>
      <c r="Q39" s="17"/>
      <c r="R39" s="17"/>
      <c r="S39" s="17">
        <v>0</v>
      </c>
      <c r="T39" s="17"/>
      <c r="U39" s="17"/>
      <c r="V39" s="17"/>
      <c r="W39" s="17">
        <v>0</v>
      </c>
      <c r="X39" s="17">
        <v>90.1</v>
      </c>
      <c r="Y39" s="17">
        <v>91.867829999999998</v>
      </c>
      <c r="Z39" s="17">
        <v>91.867829999999998</v>
      </c>
      <c r="AA39" s="17">
        <v>-1.76783</v>
      </c>
      <c r="AB39" s="17">
        <v>237.7</v>
      </c>
      <c r="AC39" s="17">
        <v>242</v>
      </c>
      <c r="AD39" s="17">
        <v>242</v>
      </c>
      <c r="AE39" s="17">
        <v>-4.3</v>
      </c>
      <c r="AF39" s="17"/>
      <c r="AG39" s="17"/>
      <c r="AH39" s="17"/>
      <c r="AI39" s="17">
        <v>0</v>
      </c>
      <c r="AJ39" s="17"/>
      <c r="AK39" s="17"/>
      <c r="AL39" s="17"/>
      <c r="AM39" s="17">
        <v>0</v>
      </c>
      <c r="AN39" s="17"/>
      <c r="AO39" s="17"/>
      <c r="AP39" s="17"/>
      <c r="AQ39" s="17">
        <v>0</v>
      </c>
      <c r="AR39" s="17">
        <v>195.8</v>
      </c>
      <c r="AS39" s="17">
        <v>202.65</v>
      </c>
      <c r="AT39" s="17">
        <v>202.65</v>
      </c>
      <c r="AU39" s="17">
        <v>-6.85</v>
      </c>
      <c r="AV39" s="17">
        <v>194.4</v>
      </c>
      <c r="AW39" s="17">
        <v>205.26275000000001</v>
      </c>
      <c r="AX39" s="17">
        <v>205.26275000000001</v>
      </c>
      <c r="AY39" s="17">
        <v>-10.86275</v>
      </c>
      <c r="AZ39" s="17"/>
      <c r="BA39" s="17"/>
      <c r="BB39" s="17"/>
      <c r="BC39" s="17">
        <v>0</v>
      </c>
      <c r="BD39" s="17">
        <v>200</v>
      </c>
      <c r="BE39" s="17">
        <v>207.24285</v>
      </c>
      <c r="BF39" s="17">
        <v>207.24285</v>
      </c>
      <c r="BG39" s="17">
        <v>-7.2428499999999998</v>
      </c>
      <c r="BH39" s="17">
        <v>105.4</v>
      </c>
      <c r="BI39" s="17">
        <v>103.93259999999999</v>
      </c>
      <c r="BJ39" s="17">
        <v>103.93259999999999</v>
      </c>
      <c r="BK39" s="17">
        <v>1.4674</v>
      </c>
      <c r="BL39" s="17">
        <v>540.9</v>
      </c>
      <c r="BM39" s="17">
        <v>557.29155000000003</v>
      </c>
      <c r="BN39" s="17">
        <v>557.29155000000003</v>
      </c>
      <c r="BO39" s="17">
        <v>-16.391549999999999</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164.2</v>
      </c>
      <c r="CK39" s="17">
        <v>164.06706</v>
      </c>
      <c r="CL39" s="17">
        <v>164.06706</v>
      </c>
      <c r="CM39" s="17">
        <v>0.13294</v>
      </c>
      <c r="CN39" s="17">
        <v>9.6</v>
      </c>
      <c r="CO39" s="17">
        <v>5.1383299999999998</v>
      </c>
      <c r="CP39" s="17">
        <v>5.1383299999999998</v>
      </c>
      <c r="CQ39" s="17">
        <v>4.4616699999999998</v>
      </c>
      <c r="CR39" s="17">
        <v>5.2</v>
      </c>
      <c r="CS39" s="17">
        <v>2.8205</v>
      </c>
      <c r="CT39" s="17">
        <v>2.8205</v>
      </c>
      <c r="CU39" s="17">
        <v>2.3795000000000002</v>
      </c>
      <c r="CV39" s="17">
        <v>20.2</v>
      </c>
      <c r="CW39" s="17"/>
      <c r="CX39" s="17">
        <v>22.410769999999999</v>
      </c>
      <c r="CY39" s="17">
        <v>-2.2107700000000001</v>
      </c>
      <c r="CZ39" s="17">
        <v>6.8</v>
      </c>
      <c r="DA39" s="17">
        <v>6.8787000000000003</v>
      </c>
      <c r="DB39" s="17">
        <v>6.8787000000000003</v>
      </c>
      <c r="DC39" s="17">
        <v>-7.8700000000000006E-2</v>
      </c>
      <c r="DD39" s="17">
        <v>12.6</v>
      </c>
      <c r="DE39" s="17">
        <v>14.933920000000001</v>
      </c>
      <c r="DF39" s="17">
        <v>14.933920000000001</v>
      </c>
      <c r="DG39" s="17">
        <v>-2.33392</v>
      </c>
      <c r="DH39" s="17">
        <v>142</v>
      </c>
      <c r="DI39" s="17">
        <v>142.44412</v>
      </c>
      <c r="DJ39" s="17">
        <v>142.44412</v>
      </c>
      <c r="DK39" s="17">
        <v>-0.44412000000000001</v>
      </c>
      <c r="DL39" s="17"/>
      <c r="DM39" s="17"/>
      <c r="DN39" s="17"/>
      <c r="DO39" s="17">
        <v>0</v>
      </c>
      <c r="DP39" s="17"/>
      <c r="DQ39" s="17"/>
      <c r="DR39" s="17"/>
      <c r="DS39" s="17">
        <v>0</v>
      </c>
      <c r="DT39" s="17"/>
      <c r="DU39" s="17"/>
      <c r="DV39" s="17"/>
      <c r="DW39" s="17">
        <v>0</v>
      </c>
      <c r="DX39" s="17"/>
      <c r="DY39" s="17"/>
      <c r="DZ39" s="17"/>
      <c r="EA39" s="17">
        <v>0</v>
      </c>
      <c r="EB39" s="17">
        <v>110.5</v>
      </c>
      <c r="EC39" s="17">
        <v>112.46647</v>
      </c>
      <c r="ED39" s="17">
        <v>112.46647</v>
      </c>
      <c r="EE39" s="17">
        <v>-1.9664699999999999</v>
      </c>
      <c r="EF39" s="17">
        <v>157.9</v>
      </c>
      <c r="EG39" s="17">
        <v>156.97187</v>
      </c>
      <c r="EH39" s="17">
        <v>182.70364000000001</v>
      </c>
      <c r="EI39" s="17">
        <v>-24.803640000000001</v>
      </c>
      <c r="EJ39" s="17"/>
      <c r="EK39" s="17"/>
      <c r="EL39" s="17"/>
      <c r="EM39" s="17">
        <v>0</v>
      </c>
      <c r="EN39" s="17"/>
      <c r="EO39" s="17"/>
      <c r="EP39" s="17"/>
      <c r="EQ39" s="17">
        <v>0</v>
      </c>
      <c r="ER39" s="17"/>
      <c r="ES39" s="17"/>
      <c r="ET39" s="17"/>
      <c r="EU39" s="17">
        <v>0</v>
      </c>
      <c r="EV39" s="17">
        <v>6.5</v>
      </c>
      <c r="EW39" s="17">
        <v>6.39</v>
      </c>
      <c r="EX39" s="17">
        <v>6.39</v>
      </c>
      <c r="EY39" s="17">
        <v>0.11</v>
      </c>
      <c r="EZ39" s="17">
        <v>452.7</v>
      </c>
      <c r="FA39" s="17">
        <v>449.28086000000002</v>
      </c>
      <c r="FB39" s="17">
        <v>449.28086000000002</v>
      </c>
      <c r="FC39" s="17">
        <v>3.4191400000000001</v>
      </c>
      <c r="FD39" s="17">
        <v>81.7</v>
      </c>
      <c r="FE39" s="17">
        <v>81.635570000000001</v>
      </c>
      <c r="FF39" s="17">
        <v>81.635570000000001</v>
      </c>
      <c r="FG39" s="17">
        <v>6.4430000000000001E-2</v>
      </c>
      <c r="FH39" s="17">
        <v>134.1</v>
      </c>
      <c r="FI39" s="17">
        <v>142.04259999999999</v>
      </c>
      <c r="FJ39" s="17">
        <v>142.04259999999999</v>
      </c>
      <c r="FK39" s="17">
        <v>-7.9425999999999997</v>
      </c>
      <c r="FL39" s="17">
        <v>42</v>
      </c>
      <c r="FM39" s="17">
        <v>41.89893</v>
      </c>
      <c r="FN39" s="17">
        <v>41.89893</v>
      </c>
      <c r="FO39" s="17">
        <v>0.10106999999999999</v>
      </c>
      <c r="FP39" s="17">
        <v>18.2</v>
      </c>
      <c r="FQ39" s="17">
        <v>19.21088</v>
      </c>
      <c r="FR39" s="17">
        <v>19.21088</v>
      </c>
      <c r="FS39" s="17">
        <v>-1.01088</v>
      </c>
      <c r="FT39" s="17">
        <v>18.899999999999999</v>
      </c>
      <c r="FU39" s="17">
        <v>17.162289999999999</v>
      </c>
      <c r="FV39" s="17">
        <v>18.172979999999999</v>
      </c>
      <c r="FW39" s="17">
        <v>0.72702</v>
      </c>
      <c r="FX39" s="17">
        <v>90.2</v>
      </c>
      <c r="FY39" s="17">
        <v>87.773570000000007</v>
      </c>
      <c r="FZ39" s="17">
        <v>87.773570000000007</v>
      </c>
      <c r="GA39" s="17">
        <v>2.4264299999999999</v>
      </c>
      <c r="GB39" s="17">
        <v>159.80000000000001</v>
      </c>
      <c r="GC39" s="17">
        <v>166.66181</v>
      </c>
      <c r="GD39" s="17">
        <v>166.66181</v>
      </c>
      <c r="GE39" s="17">
        <v>-6.8618100000000002</v>
      </c>
      <c r="GF39" s="17">
        <v>160.30000000000001</v>
      </c>
      <c r="GG39" s="17">
        <v>166.66181</v>
      </c>
      <c r="GH39" s="17">
        <v>166.66181</v>
      </c>
      <c r="GI39" s="17">
        <v>-6.3618100000000002</v>
      </c>
      <c r="GJ39" s="17">
        <v>174.3</v>
      </c>
      <c r="GK39" s="17">
        <v>167.16229000000001</v>
      </c>
      <c r="GL39" s="17">
        <v>167.16229000000001</v>
      </c>
      <c r="GM39" s="17">
        <v>7.1377100000000002</v>
      </c>
      <c r="GN39" s="17">
        <v>105.7</v>
      </c>
      <c r="GO39" s="17">
        <v>110.48202000000001</v>
      </c>
      <c r="GP39" s="17">
        <v>110.48202000000001</v>
      </c>
      <c r="GQ39" s="17">
        <v>-4.7820200000000002</v>
      </c>
      <c r="GR39" s="17">
        <v>34.799999999999997</v>
      </c>
      <c r="GS39" s="17">
        <v>45</v>
      </c>
      <c r="GT39" s="17">
        <v>18</v>
      </c>
      <c r="GU39" s="17">
        <v>16.8</v>
      </c>
      <c r="GV39" s="17">
        <v>44.3</v>
      </c>
      <c r="GW39" s="17">
        <v>44.103009999999998</v>
      </c>
      <c r="GX39" s="17">
        <v>44.103009999999998</v>
      </c>
      <c r="GY39" s="17">
        <v>0.19699</v>
      </c>
      <c r="GZ39" s="17">
        <v>4</v>
      </c>
      <c r="HA39" s="17">
        <v>4.5483500000000001</v>
      </c>
      <c r="HB39" s="17">
        <v>4.5483500000000001</v>
      </c>
      <c r="HC39" s="17">
        <v>-0.54835</v>
      </c>
      <c r="HD39" s="17">
        <v>17.2</v>
      </c>
      <c r="HE39" s="17">
        <v>17.28</v>
      </c>
      <c r="HF39" s="17">
        <v>17.28</v>
      </c>
      <c r="HG39" s="17">
        <v>-0.08</v>
      </c>
      <c r="HH39" s="17">
        <v>125.9</v>
      </c>
      <c r="HI39" s="17">
        <v>164.13149000000001</v>
      </c>
      <c r="HJ39" s="17">
        <v>164.13149000000001</v>
      </c>
      <c r="HK39" s="17">
        <v>-38.231490000000001</v>
      </c>
      <c r="HL39" s="17"/>
      <c r="HM39" s="17"/>
      <c r="HN39" s="17"/>
      <c r="HO39" s="17">
        <v>0</v>
      </c>
      <c r="HP39" s="17"/>
      <c r="HQ39" s="17"/>
      <c r="HR39" s="17"/>
      <c r="HS39" s="17">
        <v>0</v>
      </c>
      <c r="HT39" s="17">
        <v>11.3</v>
      </c>
      <c r="HU39" s="17">
        <v>45.957349999999998</v>
      </c>
      <c r="HV39" s="17">
        <v>39.700180000000003</v>
      </c>
      <c r="HW39" s="17">
        <v>-28.400179999999999</v>
      </c>
      <c r="HX39" s="17"/>
      <c r="HY39" s="17"/>
      <c r="HZ39" s="17"/>
      <c r="IA39" s="17">
        <v>0</v>
      </c>
      <c r="IB39" s="17"/>
      <c r="IC39" s="17"/>
      <c r="ID39" s="17"/>
      <c r="IE39" s="17">
        <v>0</v>
      </c>
      <c r="IF39" s="17">
        <v>46</v>
      </c>
      <c r="IG39" s="17">
        <v>45.265309999999999</v>
      </c>
      <c r="IH39" s="17">
        <v>45.265309999999999</v>
      </c>
      <c r="II39" s="17">
        <v>0.73468999999999995</v>
      </c>
      <c r="IJ39" s="17"/>
      <c r="IK39" s="17"/>
      <c r="IL39" s="17"/>
      <c r="IM39" s="17">
        <v>0</v>
      </c>
      <c r="IN39" s="17"/>
      <c r="IO39" s="17"/>
      <c r="IP39" s="17"/>
      <c r="IQ39" s="17">
        <v>0</v>
      </c>
      <c r="IR39" s="17"/>
      <c r="IS39" s="17"/>
      <c r="IT39" s="17"/>
      <c r="IU39" s="17">
        <v>0</v>
      </c>
      <c r="IV39" s="17">
        <v>127.3</v>
      </c>
      <c r="IW39" s="17">
        <v>124.8415</v>
      </c>
      <c r="IX39" s="17">
        <v>132.83837</v>
      </c>
      <c r="IY39" s="17">
        <v>-5.5383699999999996</v>
      </c>
      <c r="IZ39" s="17">
        <v>0</v>
      </c>
      <c r="JA39" s="17"/>
      <c r="JB39" s="17"/>
      <c r="JC39" s="17">
        <v>0</v>
      </c>
      <c r="JD39" s="17">
        <v>161.19999999999999</v>
      </c>
      <c r="JE39" s="17">
        <v>64.373000000000005</v>
      </c>
      <c r="JF39" s="17">
        <v>85.595939999999999</v>
      </c>
      <c r="JG39" s="17">
        <v>75.604060000000004</v>
      </c>
      <c r="JH39" s="17">
        <v>195.7</v>
      </c>
      <c r="JI39" s="17">
        <v>202.72200000000001</v>
      </c>
      <c r="JJ39" s="17">
        <v>202.72200000000001</v>
      </c>
      <c r="JK39" s="17">
        <v>-7.0220000000000002</v>
      </c>
      <c r="JL39" s="17"/>
      <c r="JM39" s="17"/>
      <c r="JN39" s="17"/>
      <c r="JO39" s="17">
        <v>0</v>
      </c>
      <c r="JP39" s="17">
        <v>70.900000000000006</v>
      </c>
      <c r="JQ39" s="17">
        <v>73.590999999999994</v>
      </c>
      <c r="JR39" s="17">
        <v>73.590999999999994</v>
      </c>
      <c r="JS39" s="17">
        <v>-2.6909999999999998</v>
      </c>
      <c r="JT39" s="17">
        <v>34.200000000000003</v>
      </c>
      <c r="JU39" s="17">
        <v>36.905999999999999</v>
      </c>
      <c r="JV39" s="17">
        <v>36.905999999999999</v>
      </c>
      <c r="JW39" s="17">
        <v>-2.706</v>
      </c>
      <c r="JX39" s="17"/>
      <c r="JY39" s="17"/>
      <c r="JZ39" s="17"/>
      <c r="KA39" s="17">
        <v>0</v>
      </c>
      <c r="KB39" s="17"/>
      <c r="KC39" s="17"/>
      <c r="KD39" s="17"/>
      <c r="KE39" s="17">
        <v>0</v>
      </c>
      <c r="KF39" s="17"/>
      <c r="KG39" s="17"/>
      <c r="KH39" s="17"/>
      <c r="KI39" s="17">
        <v>0</v>
      </c>
      <c r="KJ39" s="17"/>
      <c r="KK39" s="17"/>
      <c r="KL39" s="17">
        <v>36</v>
      </c>
      <c r="KM39" s="17">
        <v>-36</v>
      </c>
      <c r="KN39" s="17"/>
      <c r="KO39" s="17"/>
      <c r="KP39" s="17"/>
      <c r="KQ39" s="17">
        <v>0</v>
      </c>
      <c r="KR39" s="17"/>
      <c r="KS39" s="17"/>
      <c r="KT39" s="17"/>
      <c r="KU39" s="17">
        <v>0</v>
      </c>
      <c r="KV39" s="17">
        <v>2.2999999999999998</v>
      </c>
      <c r="KW39" s="17">
        <v>2.0425800000000001</v>
      </c>
      <c r="KX39" s="17">
        <v>2.0425800000000001</v>
      </c>
      <c r="KY39" s="17">
        <v>0.25741999999999998</v>
      </c>
      <c r="KZ39" s="17">
        <v>101.5</v>
      </c>
      <c r="LA39" s="17">
        <v>133.29613000000001</v>
      </c>
      <c r="LB39" s="17">
        <v>174.78886</v>
      </c>
      <c r="LC39" s="17">
        <v>-73.28886</v>
      </c>
      <c r="LD39" s="17">
        <v>101.2</v>
      </c>
      <c r="LE39" s="17">
        <v>122.90224000000001</v>
      </c>
      <c r="LF39" s="17">
        <v>122.90225</v>
      </c>
      <c r="LG39" s="17">
        <v>-21.702249999999999</v>
      </c>
      <c r="LH39" s="17">
        <v>64.7</v>
      </c>
      <c r="LI39" s="17">
        <v>67.199219999999997</v>
      </c>
      <c r="LJ39" s="17">
        <v>67.199219999999997</v>
      </c>
      <c r="LK39" s="17">
        <v>-2.4992200000000002</v>
      </c>
      <c r="LL39" s="17">
        <v>62.7</v>
      </c>
      <c r="LM39" s="17">
        <v>65.84366</v>
      </c>
      <c r="LN39" s="17">
        <v>65.84366</v>
      </c>
      <c r="LO39" s="17">
        <v>-3.1436600000000001</v>
      </c>
      <c r="LP39" s="17">
        <v>30</v>
      </c>
      <c r="LQ39" s="17">
        <v>29.980560000000001</v>
      </c>
      <c r="LR39" s="17">
        <v>29.980560000000001</v>
      </c>
      <c r="LS39" s="17">
        <v>1.9439999999999999E-2</v>
      </c>
      <c r="LT39" s="17"/>
      <c r="LU39" s="17"/>
      <c r="LV39" s="17"/>
      <c r="LW39" s="17">
        <v>0</v>
      </c>
      <c r="LX39" s="17"/>
      <c r="LY39" s="17"/>
      <c r="LZ39" s="17"/>
      <c r="MA39" s="17">
        <v>0</v>
      </c>
      <c r="MB39" s="17"/>
      <c r="MC39" s="17"/>
      <c r="MD39" s="17"/>
      <c r="ME39" s="17">
        <v>0</v>
      </c>
      <c r="MF39" s="17">
        <v>137.4</v>
      </c>
      <c r="MG39" s="17">
        <v>153.06012000000001</v>
      </c>
      <c r="MH39" s="17">
        <v>153.06012000000001</v>
      </c>
      <c r="MI39" s="17">
        <v>-15.660119999999999</v>
      </c>
      <c r="MJ39" s="17">
        <v>138.1</v>
      </c>
      <c r="MK39" s="17">
        <v>153.06012000000001</v>
      </c>
      <c r="ML39" s="17">
        <v>153.06012000000001</v>
      </c>
      <c r="MM39" s="17">
        <v>-14.96012</v>
      </c>
      <c r="MN39" s="17">
        <v>145.1</v>
      </c>
      <c r="MO39" s="17">
        <v>153.51975999999999</v>
      </c>
      <c r="MP39" s="17">
        <v>153.51975999999999</v>
      </c>
      <c r="MQ39" s="17">
        <v>-8.4197600000000001</v>
      </c>
      <c r="MR39" s="17"/>
      <c r="MS39" s="17"/>
      <c r="MT39" s="17"/>
      <c r="MU39" s="17">
        <v>0</v>
      </c>
      <c r="MV39" s="17"/>
      <c r="MW39" s="17"/>
      <c r="MX39" s="17"/>
      <c r="MY39" s="17">
        <v>0</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7</v>
      </c>
      <c r="NU39" s="17">
        <v>6.1913999999999998</v>
      </c>
      <c r="NV39" s="17">
        <v>7.0432300000000003</v>
      </c>
      <c r="NW39" s="17">
        <v>-4.3229999999999998E-2</v>
      </c>
      <c r="NX39" s="17">
        <v>4.0999999999999996</v>
      </c>
      <c r="NY39" s="17">
        <v>4.0686799999999996</v>
      </c>
      <c r="NZ39" s="17">
        <v>7.3890099999999999</v>
      </c>
      <c r="OA39" s="17">
        <v>-3.2890100000000002</v>
      </c>
      <c r="OB39" s="17">
        <v>20</v>
      </c>
      <c r="OC39" s="17">
        <v>16.520890000000001</v>
      </c>
      <c r="OD39" s="17">
        <v>17.492709999999999</v>
      </c>
      <c r="OE39" s="17">
        <v>2.5072899999999998</v>
      </c>
      <c r="OF39" s="17">
        <v>0.9</v>
      </c>
      <c r="OG39" s="17"/>
      <c r="OH39" s="17">
        <v>0.54400000000000004</v>
      </c>
      <c r="OI39" s="17">
        <v>0.35599999999999998</v>
      </c>
      <c r="OJ39" s="17">
        <v>116.4</v>
      </c>
      <c r="OK39" s="17">
        <v>106.3</v>
      </c>
      <c r="OL39" s="17">
        <v>114.14</v>
      </c>
      <c r="OM39" s="17">
        <v>2.2599999999999998</v>
      </c>
      <c r="ON39" s="17">
        <v>67.8</v>
      </c>
      <c r="OO39" s="17"/>
      <c r="OP39" s="17">
        <v>30.113</v>
      </c>
      <c r="OQ39" s="17">
        <v>37.686999999999998</v>
      </c>
      <c r="OR39" s="17">
        <v>0</v>
      </c>
      <c r="OS39" s="17">
        <v>13.53</v>
      </c>
      <c r="OT39" s="17">
        <v>13.525</v>
      </c>
      <c r="OU39" s="17">
        <v>-13.525</v>
      </c>
      <c r="OV39" s="17">
        <v>0.2</v>
      </c>
      <c r="OW39" s="17"/>
      <c r="OX39" s="17">
        <v>0.1</v>
      </c>
      <c r="OY39" s="17">
        <v>0.1</v>
      </c>
      <c r="OZ39" s="17">
        <v>20.2</v>
      </c>
      <c r="PA39" s="17">
        <v>19.436350000000001</v>
      </c>
      <c r="PB39" s="17">
        <v>19.436350000000001</v>
      </c>
      <c r="PC39" s="17">
        <v>0.76365000000000005</v>
      </c>
      <c r="PD39" s="17">
        <v>9.9</v>
      </c>
      <c r="PE39" s="17">
        <v>9.9830000000000005</v>
      </c>
      <c r="PF39" s="17">
        <v>9.9830000000000005</v>
      </c>
      <c r="PG39" s="17">
        <v>-8.3000000000000004E-2</v>
      </c>
      <c r="PH39" s="17">
        <v>5.5</v>
      </c>
      <c r="PI39" s="17">
        <v>5.67</v>
      </c>
      <c r="PJ39" s="17">
        <v>5.67</v>
      </c>
      <c r="PK39" s="17">
        <v>-0.17</v>
      </c>
      <c r="PL39" s="17">
        <v>135.80000000000001</v>
      </c>
      <c r="PM39" s="17"/>
      <c r="PN39" s="17">
        <v>48.048000000000002</v>
      </c>
      <c r="PO39" s="17">
        <v>87.751999999999995</v>
      </c>
      <c r="PP39" s="17">
        <v>2.2000000000000002</v>
      </c>
      <c r="PQ39" s="17">
        <v>1</v>
      </c>
      <c r="PR39" s="17">
        <v>1</v>
      </c>
      <c r="PS39" s="17">
        <v>1.2</v>
      </c>
      <c r="PT39" s="17">
        <v>3.2</v>
      </c>
      <c r="PU39" s="17">
        <v>3.6</v>
      </c>
      <c r="PV39" s="17">
        <v>3.6</v>
      </c>
      <c r="PW39" s="17">
        <v>-0.4</v>
      </c>
      <c r="PX39" s="17">
        <v>5.0999999999999996</v>
      </c>
      <c r="PY39" s="17">
        <v>5</v>
      </c>
      <c r="PZ39" s="17">
        <v>5</v>
      </c>
      <c r="QA39" s="17">
        <v>0.1</v>
      </c>
      <c r="QB39" s="17">
        <v>20.100000000000001</v>
      </c>
      <c r="QC39" s="17">
        <v>20.274049999999999</v>
      </c>
      <c r="QD39" s="17">
        <v>20.274049999999999</v>
      </c>
      <c r="QE39" s="17">
        <v>-0.17405000000000001</v>
      </c>
      <c r="QF39" s="17">
        <v>10</v>
      </c>
      <c r="QG39" s="17">
        <v>18.35763</v>
      </c>
      <c r="QH39" s="17">
        <v>19.436350000000001</v>
      </c>
      <c r="QI39" s="17">
        <v>-9.4363499999999991</v>
      </c>
      <c r="QJ39" s="17">
        <v>18.8</v>
      </c>
      <c r="QK39" s="17">
        <v>16.520890000000001</v>
      </c>
      <c r="QL39" s="17">
        <v>17.492709999999999</v>
      </c>
      <c r="QM39" s="17">
        <v>1.3072900000000001</v>
      </c>
      <c r="QN39" s="17">
        <v>3.4</v>
      </c>
      <c r="QO39" s="17">
        <v>3.4</v>
      </c>
      <c r="QP39" s="17">
        <v>3.4</v>
      </c>
      <c r="QQ39" s="17">
        <v>0</v>
      </c>
      <c r="QR39" s="17">
        <v>18.399999999999999</v>
      </c>
      <c r="QS39" s="17">
        <v>16.890180000000001</v>
      </c>
      <c r="QT39" s="17">
        <v>17.881440000000001</v>
      </c>
      <c r="QU39" s="17">
        <v>0.51856000000000002</v>
      </c>
      <c r="QV39" s="17">
        <v>6.68</v>
      </c>
      <c r="QW39" s="17"/>
      <c r="QX39" s="17">
        <v>11.282</v>
      </c>
      <c r="QY39" s="17">
        <v>-4.6020000000000003</v>
      </c>
      <c r="QZ39" s="17">
        <v>14.71</v>
      </c>
      <c r="RA39" s="17"/>
      <c r="RB39" s="17">
        <v>15.071</v>
      </c>
      <c r="RC39" s="17">
        <v>-0.36099999999999999</v>
      </c>
      <c r="RD39" s="17">
        <v>26.1</v>
      </c>
      <c r="RE39" s="17">
        <v>24.63</v>
      </c>
      <c r="RF39" s="17">
        <v>24.632999999999999</v>
      </c>
      <c r="RG39" s="17">
        <v>1.4670000000000001</v>
      </c>
      <c r="RH39" s="17">
        <v>77.400000000000006</v>
      </c>
      <c r="RI39" s="17">
        <v>77.17</v>
      </c>
      <c r="RJ39" s="17">
        <v>77.165000000000006</v>
      </c>
      <c r="RK39" s="17">
        <v>0.23499999999999999</v>
      </c>
      <c r="RL39" s="17">
        <v>17</v>
      </c>
      <c r="RM39" s="17"/>
      <c r="RN39" s="17">
        <v>8.3949999999999996</v>
      </c>
      <c r="RO39" s="17">
        <v>8.6050000000000004</v>
      </c>
      <c r="RP39" s="17">
        <v>0</v>
      </c>
      <c r="RQ39" s="17"/>
      <c r="RR39" s="17">
        <v>3.5009999999999999</v>
      </c>
      <c r="RS39" s="17">
        <v>-3.5009999999999999</v>
      </c>
      <c r="RT39" s="17">
        <v>6.9</v>
      </c>
      <c r="RU39" s="17">
        <v>10.64062</v>
      </c>
      <c r="RV39" s="17">
        <v>19.792000000000002</v>
      </c>
      <c r="RW39" s="17">
        <v>-12.891999999999999</v>
      </c>
      <c r="RX39" s="17">
        <v>3</v>
      </c>
      <c r="RY39" s="17">
        <v>2</v>
      </c>
      <c r="RZ39" s="17">
        <v>2</v>
      </c>
      <c r="SA39" s="17">
        <v>1</v>
      </c>
      <c r="SB39" s="17"/>
      <c r="SC39" s="17"/>
      <c r="SD39" s="17">
        <v>0.4</v>
      </c>
      <c r="SE39" s="17">
        <v>-0.4</v>
      </c>
      <c r="SF39" s="17">
        <v>0</v>
      </c>
      <c r="SG39" s="17"/>
      <c r="SH39" s="17"/>
      <c r="SI39" s="17">
        <v>0</v>
      </c>
      <c r="SJ39" s="17">
        <v>19</v>
      </c>
      <c r="SK39" s="17">
        <v>18.11467</v>
      </c>
      <c r="SL39" s="17">
        <v>19.1448</v>
      </c>
      <c r="SM39" s="17">
        <v>-0.14480000000000001</v>
      </c>
      <c r="SN39" s="17">
        <v>8.3000000000000007</v>
      </c>
      <c r="SO39" s="17">
        <v>9.8000000000000007</v>
      </c>
      <c r="SP39" s="17">
        <v>9.8000000000000007</v>
      </c>
      <c r="SQ39" s="17">
        <v>-1.5</v>
      </c>
      <c r="SR39" s="17">
        <v>20.100000000000001</v>
      </c>
      <c r="SS39" s="17">
        <v>18.367349999999998</v>
      </c>
      <c r="ST39" s="17">
        <v>19.436350000000001</v>
      </c>
      <c r="SU39" s="17">
        <v>0.66364999999999996</v>
      </c>
      <c r="SV39" s="17">
        <v>20.2</v>
      </c>
      <c r="SW39" s="17">
        <v>18.367349999999998</v>
      </c>
      <c r="SX39" s="17">
        <v>19.436350000000001</v>
      </c>
      <c r="SY39" s="17">
        <v>0.76365000000000005</v>
      </c>
      <c r="SZ39" s="17">
        <v>20</v>
      </c>
      <c r="TA39" s="17">
        <v>18.172979999999999</v>
      </c>
      <c r="TB39" s="17">
        <v>19.241980000000002</v>
      </c>
      <c r="TC39" s="17">
        <v>0.75802000000000003</v>
      </c>
      <c r="TD39" s="17">
        <v>18.600000000000001</v>
      </c>
      <c r="TE39" s="17">
        <v>13.07</v>
      </c>
      <c r="TF39" s="17">
        <v>13.073</v>
      </c>
      <c r="TG39" s="17">
        <v>5.5270000000000001</v>
      </c>
      <c r="TH39" s="17">
        <v>52.8</v>
      </c>
      <c r="TI39" s="17">
        <v>69.260000000000005</v>
      </c>
      <c r="TJ39" s="17">
        <v>69.774000000000001</v>
      </c>
      <c r="TK39" s="17">
        <v>-16.974</v>
      </c>
      <c r="TL39" s="17">
        <v>12.2</v>
      </c>
      <c r="TM39" s="17"/>
      <c r="TN39" s="17">
        <v>20.085999999999999</v>
      </c>
      <c r="TO39" s="17">
        <v>-7.8860000000000001</v>
      </c>
      <c r="TP39" s="17">
        <v>91.9</v>
      </c>
      <c r="TQ39" s="17">
        <v>126.8</v>
      </c>
      <c r="TR39" s="17">
        <v>76.657690000000002</v>
      </c>
      <c r="TS39" s="17">
        <v>15.24231</v>
      </c>
      <c r="TT39" s="17">
        <v>107.2</v>
      </c>
      <c r="TU39" s="17">
        <v>124.6</v>
      </c>
      <c r="TV39" s="17">
        <v>118.34805</v>
      </c>
      <c r="TW39" s="17">
        <v>-11.14805</v>
      </c>
      <c r="TX39" s="17">
        <v>19.399999999999999</v>
      </c>
      <c r="TY39" s="17">
        <v>12.8</v>
      </c>
      <c r="TZ39" s="17">
        <v>3.2187399999999999</v>
      </c>
      <c r="UA39" s="17">
        <v>16.181260000000002</v>
      </c>
      <c r="UB39" s="17">
        <v>14.6</v>
      </c>
      <c r="UC39" s="17">
        <v>12.49</v>
      </c>
      <c r="UD39" s="17">
        <v>12.21205</v>
      </c>
      <c r="UE39" s="17">
        <v>2.38795</v>
      </c>
      <c r="UF39" s="17">
        <v>20.399999999999999</v>
      </c>
      <c r="UG39" s="17"/>
      <c r="UH39" s="17">
        <v>11.67</v>
      </c>
      <c r="UI39" s="17">
        <v>8.73</v>
      </c>
      <c r="UJ39" s="17">
        <v>20.9</v>
      </c>
      <c r="UK39" s="17">
        <v>18.367349999999998</v>
      </c>
      <c r="UL39" s="17">
        <v>19.436350000000001</v>
      </c>
      <c r="UM39" s="17">
        <v>1.4636499999999999</v>
      </c>
      <c r="UN39" s="17">
        <v>7.4</v>
      </c>
      <c r="UO39" s="17">
        <v>8.1999999999999993</v>
      </c>
      <c r="UP39" s="17">
        <v>8.1999999999999993</v>
      </c>
      <c r="UQ39" s="17">
        <v>-0.8</v>
      </c>
      <c r="UR39" s="17">
        <v>6.7</v>
      </c>
      <c r="US39" s="17">
        <v>6.1</v>
      </c>
      <c r="UT39" s="17">
        <v>6.1</v>
      </c>
      <c r="UU39" s="17">
        <v>0.6</v>
      </c>
      <c r="UV39" s="17">
        <v>20.399999999999999</v>
      </c>
      <c r="UW39" s="17">
        <v>18.35763</v>
      </c>
      <c r="UX39" s="17">
        <v>19.436350000000001</v>
      </c>
      <c r="UY39" s="17">
        <v>0.96365000000000001</v>
      </c>
      <c r="UZ39" s="17">
        <v>20.399999999999999</v>
      </c>
      <c r="VA39" s="17">
        <v>18.35763</v>
      </c>
      <c r="VB39" s="17">
        <v>19.436350000000001</v>
      </c>
      <c r="VC39" s="17">
        <v>0.96365000000000001</v>
      </c>
      <c r="VD39" s="17">
        <v>20.100000000000001</v>
      </c>
      <c r="VE39" s="17">
        <v>18.35763</v>
      </c>
      <c r="VF39" s="17">
        <v>19.436350000000001</v>
      </c>
      <c r="VG39" s="17">
        <v>0.66364999999999996</v>
      </c>
      <c r="VH39" s="17">
        <v>0</v>
      </c>
      <c r="VI39" s="17">
        <v>12.74</v>
      </c>
      <c r="VJ39" s="17">
        <v>12.742000000000001</v>
      </c>
      <c r="VK39" s="17">
        <v>-12.742000000000001</v>
      </c>
      <c r="VL39" s="17">
        <v>193.2</v>
      </c>
      <c r="VM39" s="17"/>
      <c r="VN39" s="17">
        <v>71.099000000000004</v>
      </c>
      <c r="VO39" s="17">
        <v>122.101</v>
      </c>
      <c r="VP39" s="17">
        <v>11.7</v>
      </c>
      <c r="VQ39" s="17"/>
      <c r="VR39" s="17">
        <v>9.5570000000000004</v>
      </c>
      <c r="VS39" s="17">
        <v>2.1429999999999998</v>
      </c>
      <c r="VT39" s="17">
        <v>29.5</v>
      </c>
      <c r="VU39" s="17"/>
      <c r="VV39" s="17">
        <v>60.718000000000004</v>
      </c>
      <c r="VW39" s="17">
        <v>-31.218</v>
      </c>
      <c r="VX39" s="17">
        <v>0.3</v>
      </c>
      <c r="VY39" s="17">
        <v>0.6</v>
      </c>
      <c r="VZ39" s="17">
        <v>0.6</v>
      </c>
      <c r="WA39" s="17">
        <v>-0.3</v>
      </c>
      <c r="WB39" s="17">
        <v>121.5</v>
      </c>
      <c r="WC39" s="17">
        <v>123.5</v>
      </c>
      <c r="WD39" s="17">
        <v>117</v>
      </c>
      <c r="WE39" s="17">
        <v>4.5</v>
      </c>
      <c r="WF39" s="17">
        <v>167.5</v>
      </c>
      <c r="WG39" s="17">
        <v>138.4</v>
      </c>
      <c r="WH39" s="17">
        <v>117</v>
      </c>
      <c r="WI39" s="17">
        <v>50.5</v>
      </c>
      <c r="WJ39" s="17">
        <v>23.9</v>
      </c>
      <c r="WK39" s="17"/>
      <c r="WL39" s="17">
        <v>51.264000000000003</v>
      </c>
      <c r="WM39" s="17">
        <v>-27.364000000000001</v>
      </c>
      <c r="WN39" s="17">
        <v>3</v>
      </c>
      <c r="WO39" s="17">
        <v>4.2</v>
      </c>
      <c r="WP39" s="17">
        <v>4.2</v>
      </c>
      <c r="WQ39" s="17">
        <v>-1.2</v>
      </c>
      <c r="WR39" s="17">
        <v>1.1000000000000001</v>
      </c>
      <c r="WS39" s="17">
        <v>1.2</v>
      </c>
      <c r="WT39" s="17">
        <v>1.2</v>
      </c>
      <c r="WU39" s="17">
        <v>-0.1</v>
      </c>
      <c r="WV39" s="17">
        <v>1.3</v>
      </c>
      <c r="WW39" s="17">
        <v>2.4</v>
      </c>
      <c r="WX39" s="17">
        <v>2.4</v>
      </c>
      <c r="WY39" s="17">
        <v>-1.1000000000000001</v>
      </c>
      <c r="WZ39" s="17">
        <v>0.8</v>
      </c>
      <c r="XA39" s="17">
        <v>1.4</v>
      </c>
      <c r="XB39" s="17">
        <v>1.4</v>
      </c>
      <c r="XC39" s="17">
        <v>-0.6</v>
      </c>
      <c r="XD39" s="17">
        <v>8.3000000000000007</v>
      </c>
      <c r="XE39" s="17"/>
      <c r="XF39" s="17">
        <v>6.45</v>
      </c>
      <c r="XG39" s="17">
        <v>1.85</v>
      </c>
      <c r="XH39" s="17">
        <v>8.9</v>
      </c>
      <c r="XI39" s="17">
        <v>9</v>
      </c>
      <c r="XJ39" s="17">
        <v>9</v>
      </c>
      <c r="XK39" s="17">
        <v>-0.1</v>
      </c>
      <c r="XL39" s="17">
        <v>20</v>
      </c>
      <c r="XM39" s="17">
        <v>18.172979999999999</v>
      </c>
      <c r="XN39" s="17">
        <v>19.241980000000002</v>
      </c>
      <c r="XO39" s="17">
        <v>0.75802000000000003</v>
      </c>
      <c r="XP39" s="17">
        <v>9.6</v>
      </c>
      <c r="XQ39" s="17">
        <v>10.7</v>
      </c>
      <c r="XR39" s="17">
        <v>10.7</v>
      </c>
      <c r="XS39" s="17">
        <v>-1.1000000000000001</v>
      </c>
      <c r="XT39" s="17">
        <v>27.4</v>
      </c>
      <c r="XU39" s="17">
        <v>29</v>
      </c>
      <c r="XV39" s="17">
        <v>29</v>
      </c>
      <c r="XW39" s="17">
        <v>-1.6</v>
      </c>
      <c r="XX39" s="17">
        <v>34.9</v>
      </c>
      <c r="XY39" s="17">
        <v>29</v>
      </c>
      <c r="XZ39" s="17">
        <v>29</v>
      </c>
      <c r="YA39" s="17">
        <v>5.9</v>
      </c>
      <c r="YB39" s="17">
        <v>13.7</v>
      </c>
      <c r="YC39" s="17">
        <v>14</v>
      </c>
      <c r="YD39" s="17">
        <v>14</v>
      </c>
      <c r="YE39" s="17">
        <v>-0.3</v>
      </c>
      <c r="YF39" s="17">
        <v>14.3</v>
      </c>
      <c r="YG39" s="17">
        <v>16</v>
      </c>
      <c r="YH39" s="17">
        <v>16</v>
      </c>
      <c r="YI39" s="17">
        <v>-1.7</v>
      </c>
      <c r="YJ39" s="17">
        <v>9.1999999999999993</v>
      </c>
      <c r="YK39" s="17">
        <v>8.32</v>
      </c>
      <c r="YL39" s="17">
        <v>8.32</v>
      </c>
      <c r="YM39" s="17">
        <v>0.88</v>
      </c>
      <c r="YN39" s="17">
        <v>11</v>
      </c>
      <c r="YO39" s="17">
        <v>11</v>
      </c>
      <c r="YP39" s="17">
        <v>11</v>
      </c>
      <c r="YQ39" s="17">
        <v>0</v>
      </c>
      <c r="YR39" s="17">
        <v>22.2</v>
      </c>
      <c r="YS39" s="17">
        <v>22</v>
      </c>
      <c r="YT39" s="17">
        <v>22</v>
      </c>
      <c r="YU39" s="17">
        <v>0.2</v>
      </c>
    </row>
    <row r="40" spans="1:671" ht="24" customHeight="1" x14ac:dyDescent="0.3">
      <c r="A40" s="1"/>
      <c r="B40" s="18" t="s">
        <v>67</v>
      </c>
      <c r="C40" s="18" t="s">
        <v>818</v>
      </c>
      <c r="D40" s="19">
        <v>200.4</v>
      </c>
      <c r="E40" s="19">
        <v>203.40136000000001</v>
      </c>
      <c r="F40" s="19">
        <v>203.40136000000001</v>
      </c>
      <c r="G40" s="19">
        <v>-3.00136</v>
      </c>
      <c r="H40" s="19">
        <v>605</v>
      </c>
      <c r="I40" s="19">
        <v>596.92534000000001</v>
      </c>
      <c r="J40" s="19">
        <v>596.92534000000001</v>
      </c>
      <c r="K40" s="19">
        <v>8.0746599999999997</v>
      </c>
      <c r="L40" s="19">
        <v>205.5</v>
      </c>
      <c r="M40" s="19">
        <v>194.37914000000001</v>
      </c>
      <c r="N40" s="19">
        <v>194.37914000000001</v>
      </c>
      <c r="O40" s="19">
        <v>11.12086</v>
      </c>
      <c r="P40" s="19"/>
      <c r="Q40" s="19"/>
      <c r="R40" s="19"/>
      <c r="S40" s="19">
        <v>0</v>
      </c>
      <c r="T40" s="19"/>
      <c r="U40" s="19"/>
      <c r="V40" s="19"/>
      <c r="W40" s="19">
        <v>0</v>
      </c>
      <c r="X40" s="19">
        <v>89.4</v>
      </c>
      <c r="Y40" s="19">
        <v>91.867829999999998</v>
      </c>
      <c r="Z40" s="19">
        <v>91.867829999999998</v>
      </c>
      <c r="AA40" s="19">
        <v>-2.4678300000000002</v>
      </c>
      <c r="AB40" s="19">
        <v>237</v>
      </c>
      <c r="AC40" s="19">
        <v>242</v>
      </c>
      <c r="AD40" s="19">
        <v>242</v>
      </c>
      <c r="AE40" s="19">
        <v>-5</v>
      </c>
      <c r="AF40" s="19"/>
      <c r="AG40" s="19"/>
      <c r="AH40" s="19"/>
      <c r="AI40" s="19">
        <v>0</v>
      </c>
      <c r="AJ40" s="19"/>
      <c r="AK40" s="19"/>
      <c r="AL40" s="19"/>
      <c r="AM40" s="19">
        <v>0</v>
      </c>
      <c r="AN40" s="19"/>
      <c r="AO40" s="19"/>
      <c r="AP40" s="19"/>
      <c r="AQ40" s="19">
        <v>0</v>
      </c>
      <c r="AR40" s="19">
        <v>196.5</v>
      </c>
      <c r="AS40" s="19">
        <v>202.65</v>
      </c>
      <c r="AT40" s="19">
        <v>202.65</v>
      </c>
      <c r="AU40" s="19">
        <v>-6.15</v>
      </c>
      <c r="AV40" s="19">
        <v>195.6</v>
      </c>
      <c r="AW40" s="19">
        <v>205.26275000000001</v>
      </c>
      <c r="AX40" s="19">
        <v>205.26275000000001</v>
      </c>
      <c r="AY40" s="19">
        <v>-9.6627500000000008</v>
      </c>
      <c r="AZ40" s="19"/>
      <c r="BA40" s="19"/>
      <c r="BB40" s="19"/>
      <c r="BC40" s="19">
        <v>0</v>
      </c>
      <c r="BD40" s="19">
        <v>199.5</v>
      </c>
      <c r="BE40" s="19">
        <v>207.24285</v>
      </c>
      <c r="BF40" s="19">
        <v>207.24285</v>
      </c>
      <c r="BG40" s="19">
        <v>-7.7428499999999998</v>
      </c>
      <c r="BH40" s="19">
        <v>106.2</v>
      </c>
      <c r="BI40" s="19">
        <v>103.93259999999999</v>
      </c>
      <c r="BJ40" s="19">
        <v>103.93259999999999</v>
      </c>
      <c r="BK40" s="19">
        <v>2.2673999999999999</v>
      </c>
      <c r="BL40" s="19">
        <v>546.6</v>
      </c>
      <c r="BM40" s="19">
        <v>557.29155000000003</v>
      </c>
      <c r="BN40" s="19">
        <v>557.29155000000003</v>
      </c>
      <c r="BO40" s="19">
        <v>-10.691549999999999</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165.2</v>
      </c>
      <c r="CK40" s="19">
        <v>164.06706</v>
      </c>
      <c r="CL40" s="19">
        <v>164.06706</v>
      </c>
      <c r="CM40" s="19">
        <v>1.1329400000000001</v>
      </c>
      <c r="CN40" s="19">
        <v>9.5</v>
      </c>
      <c r="CO40" s="19">
        <v>5.1383299999999998</v>
      </c>
      <c r="CP40" s="19">
        <v>5.1383299999999998</v>
      </c>
      <c r="CQ40" s="19">
        <v>4.3616700000000002</v>
      </c>
      <c r="CR40" s="19">
        <v>5.2</v>
      </c>
      <c r="CS40" s="19">
        <v>2.8205</v>
      </c>
      <c r="CT40" s="19">
        <v>2.8205</v>
      </c>
      <c r="CU40" s="19">
        <v>2.3795000000000002</v>
      </c>
      <c r="CV40" s="19">
        <v>20.100000000000001</v>
      </c>
      <c r="CW40" s="19"/>
      <c r="CX40" s="19">
        <v>22.410769999999999</v>
      </c>
      <c r="CY40" s="19">
        <v>-2.3107700000000002</v>
      </c>
      <c r="CZ40" s="19">
        <v>6.8</v>
      </c>
      <c r="DA40" s="19">
        <v>6.8787000000000003</v>
      </c>
      <c r="DB40" s="19">
        <v>6.8787000000000003</v>
      </c>
      <c r="DC40" s="19">
        <v>-7.8700000000000006E-2</v>
      </c>
      <c r="DD40" s="19">
        <v>12.6</v>
      </c>
      <c r="DE40" s="19">
        <v>14.933920000000001</v>
      </c>
      <c r="DF40" s="19">
        <v>14.933920000000001</v>
      </c>
      <c r="DG40" s="19">
        <v>-2.33392</v>
      </c>
      <c r="DH40" s="19">
        <v>142.1</v>
      </c>
      <c r="DI40" s="19">
        <v>142.44412</v>
      </c>
      <c r="DJ40" s="19">
        <v>142.44412</v>
      </c>
      <c r="DK40" s="19">
        <v>-0.34411999999999998</v>
      </c>
      <c r="DL40" s="19"/>
      <c r="DM40" s="19"/>
      <c r="DN40" s="19"/>
      <c r="DO40" s="19">
        <v>0</v>
      </c>
      <c r="DP40" s="19"/>
      <c r="DQ40" s="19"/>
      <c r="DR40" s="19"/>
      <c r="DS40" s="19">
        <v>0</v>
      </c>
      <c r="DT40" s="19"/>
      <c r="DU40" s="19"/>
      <c r="DV40" s="19"/>
      <c r="DW40" s="19">
        <v>0</v>
      </c>
      <c r="DX40" s="19"/>
      <c r="DY40" s="19"/>
      <c r="DZ40" s="19"/>
      <c r="EA40" s="19">
        <v>0</v>
      </c>
      <c r="EB40" s="19">
        <v>110.4</v>
      </c>
      <c r="EC40" s="19">
        <v>112.46647</v>
      </c>
      <c r="ED40" s="19">
        <v>112.46647</v>
      </c>
      <c r="EE40" s="19">
        <v>-2.0664699999999998</v>
      </c>
      <c r="EF40" s="19">
        <v>155.69999999999999</v>
      </c>
      <c r="EG40" s="19">
        <v>156.97187</v>
      </c>
      <c r="EH40" s="19">
        <v>182.70364000000001</v>
      </c>
      <c r="EI40" s="19">
        <v>-27.003640000000001</v>
      </c>
      <c r="EJ40" s="19"/>
      <c r="EK40" s="19"/>
      <c r="EL40" s="19"/>
      <c r="EM40" s="19">
        <v>0</v>
      </c>
      <c r="EN40" s="19"/>
      <c r="EO40" s="19"/>
      <c r="EP40" s="19"/>
      <c r="EQ40" s="19">
        <v>0</v>
      </c>
      <c r="ER40" s="19"/>
      <c r="ES40" s="19"/>
      <c r="ET40" s="19"/>
      <c r="EU40" s="19">
        <v>0</v>
      </c>
      <c r="EV40" s="19">
        <v>6.5</v>
      </c>
      <c r="EW40" s="19">
        <v>6.39</v>
      </c>
      <c r="EX40" s="19">
        <v>6.39</v>
      </c>
      <c r="EY40" s="19">
        <v>0.11</v>
      </c>
      <c r="EZ40" s="19">
        <v>454.5</v>
      </c>
      <c r="FA40" s="19">
        <v>449.28086000000002</v>
      </c>
      <c r="FB40" s="19">
        <v>449.28086000000002</v>
      </c>
      <c r="FC40" s="19">
        <v>5.2191400000000003</v>
      </c>
      <c r="FD40" s="19">
        <v>81.599999999999994</v>
      </c>
      <c r="FE40" s="19">
        <v>81.635570000000001</v>
      </c>
      <c r="FF40" s="19">
        <v>81.635570000000001</v>
      </c>
      <c r="FG40" s="19">
        <v>-3.5569999999999997E-2</v>
      </c>
      <c r="FH40" s="19">
        <v>135.1</v>
      </c>
      <c r="FI40" s="19">
        <v>142.04259999999999</v>
      </c>
      <c r="FJ40" s="19">
        <v>142.04259999999999</v>
      </c>
      <c r="FK40" s="19">
        <v>-6.9425999999999997</v>
      </c>
      <c r="FL40" s="19">
        <v>41.9</v>
      </c>
      <c r="FM40" s="19">
        <v>41.89893</v>
      </c>
      <c r="FN40" s="19">
        <v>41.89893</v>
      </c>
      <c r="FO40" s="19">
        <v>1.07E-3</v>
      </c>
      <c r="FP40" s="19">
        <v>18.399999999999999</v>
      </c>
      <c r="FQ40" s="19">
        <v>19.21088</v>
      </c>
      <c r="FR40" s="19">
        <v>19.21088</v>
      </c>
      <c r="FS40" s="19">
        <v>-0.81088000000000005</v>
      </c>
      <c r="FT40" s="19">
        <v>18.8</v>
      </c>
      <c r="FU40" s="19">
        <v>17.162289999999999</v>
      </c>
      <c r="FV40" s="19">
        <v>18.172979999999999</v>
      </c>
      <c r="FW40" s="19">
        <v>0.62702000000000002</v>
      </c>
      <c r="FX40" s="19">
        <v>91.1</v>
      </c>
      <c r="FY40" s="19">
        <v>87.773570000000007</v>
      </c>
      <c r="FZ40" s="19">
        <v>87.773570000000007</v>
      </c>
      <c r="GA40" s="19">
        <v>3.3264300000000002</v>
      </c>
      <c r="GB40" s="19">
        <v>157.19999999999999</v>
      </c>
      <c r="GC40" s="19">
        <v>166.66181</v>
      </c>
      <c r="GD40" s="19">
        <v>166.66181</v>
      </c>
      <c r="GE40" s="19">
        <v>-9.4618099999999998</v>
      </c>
      <c r="GF40" s="19">
        <v>157.4</v>
      </c>
      <c r="GG40" s="19">
        <v>166.66181</v>
      </c>
      <c r="GH40" s="19">
        <v>166.66181</v>
      </c>
      <c r="GI40" s="19">
        <v>-9.2618100000000005</v>
      </c>
      <c r="GJ40" s="19">
        <v>173.1</v>
      </c>
      <c r="GK40" s="19">
        <v>167.16229000000001</v>
      </c>
      <c r="GL40" s="19">
        <v>167.16229000000001</v>
      </c>
      <c r="GM40" s="19">
        <v>5.93771</v>
      </c>
      <c r="GN40" s="19">
        <v>105.8</v>
      </c>
      <c r="GO40" s="19">
        <v>110.48202000000001</v>
      </c>
      <c r="GP40" s="19">
        <v>110.48202000000001</v>
      </c>
      <c r="GQ40" s="19">
        <v>-4.6820199999999996</v>
      </c>
      <c r="GR40" s="19">
        <v>35.6</v>
      </c>
      <c r="GS40" s="19">
        <v>45</v>
      </c>
      <c r="GT40" s="19">
        <v>18</v>
      </c>
      <c r="GU40" s="19">
        <v>17.600000000000001</v>
      </c>
      <c r="GV40" s="19">
        <v>44.4</v>
      </c>
      <c r="GW40" s="19">
        <v>44.103009999999998</v>
      </c>
      <c r="GX40" s="19">
        <v>44.103009999999998</v>
      </c>
      <c r="GY40" s="19">
        <v>0.29698999999999998</v>
      </c>
      <c r="GZ40" s="19">
        <v>4</v>
      </c>
      <c r="HA40" s="19">
        <v>4.5483500000000001</v>
      </c>
      <c r="HB40" s="19">
        <v>4.5483500000000001</v>
      </c>
      <c r="HC40" s="19">
        <v>-0.54835</v>
      </c>
      <c r="HD40" s="19">
        <v>17.100000000000001</v>
      </c>
      <c r="HE40" s="19">
        <v>17.28</v>
      </c>
      <c r="HF40" s="19">
        <v>17.28</v>
      </c>
      <c r="HG40" s="19">
        <v>-0.18</v>
      </c>
      <c r="HH40" s="19">
        <v>126.9</v>
      </c>
      <c r="HI40" s="19">
        <v>164.13149000000001</v>
      </c>
      <c r="HJ40" s="19">
        <v>164.13149000000001</v>
      </c>
      <c r="HK40" s="19">
        <v>-37.231490000000001</v>
      </c>
      <c r="HL40" s="19"/>
      <c r="HM40" s="19"/>
      <c r="HN40" s="19"/>
      <c r="HO40" s="19">
        <v>0</v>
      </c>
      <c r="HP40" s="19"/>
      <c r="HQ40" s="19"/>
      <c r="HR40" s="19"/>
      <c r="HS40" s="19">
        <v>0</v>
      </c>
      <c r="HT40" s="19">
        <v>11.4</v>
      </c>
      <c r="HU40" s="19">
        <v>47.485959999999999</v>
      </c>
      <c r="HV40" s="19">
        <v>39.700180000000003</v>
      </c>
      <c r="HW40" s="19">
        <v>-28.300180000000001</v>
      </c>
      <c r="HX40" s="19"/>
      <c r="HY40" s="19"/>
      <c r="HZ40" s="19"/>
      <c r="IA40" s="19">
        <v>0</v>
      </c>
      <c r="IB40" s="19"/>
      <c r="IC40" s="19"/>
      <c r="ID40" s="19"/>
      <c r="IE40" s="19">
        <v>0</v>
      </c>
      <c r="IF40" s="19">
        <v>46.2</v>
      </c>
      <c r="IG40" s="19">
        <v>45.265309999999999</v>
      </c>
      <c r="IH40" s="19">
        <v>45.265309999999999</v>
      </c>
      <c r="II40" s="19">
        <v>0.93469000000000002</v>
      </c>
      <c r="IJ40" s="19"/>
      <c r="IK40" s="19"/>
      <c r="IL40" s="19"/>
      <c r="IM40" s="19">
        <v>0</v>
      </c>
      <c r="IN40" s="19"/>
      <c r="IO40" s="19"/>
      <c r="IP40" s="19"/>
      <c r="IQ40" s="19">
        <v>0</v>
      </c>
      <c r="IR40" s="19"/>
      <c r="IS40" s="19"/>
      <c r="IT40" s="19"/>
      <c r="IU40" s="19">
        <v>0</v>
      </c>
      <c r="IV40" s="19">
        <v>127.3</v>
      </c>
      <c r="IW40" s="19">
        <v>124.8415</v>
      </c>
      <c r="IX40" s="19">
        <v>132.83837</v>
      </c>
      <c r="IY40" s="19">
        <v>-5.5383699999999996</v>
      </c>
      <c r="IZ40" s="19">
        <v>0</v>
      </c>
      <c r="JA40" s="19"/>
      <c r="JB40" s="19"/>
      <c r="JC40" s="19">
        <v>0</v>
      </c>
      <c r="JD40" s="19">
        <v>161.5</v>
      </c>
      <c r="JE40" s="19">
        <v>145.42099999999999</v>
      </c>
      <c r="JF40" s="19">
        <v>86.105130000000003</v>
      </c>
      <c r="JG40" s="19">
        <v>75.394869999999997</v>
      </c>
      <c r="JH40" s="19">
        <v>194.6</v>
      </c>
      <c r="JI40" s="19">
        <v>202.72200000000001</v>
      </c>
      <c r="JJ40" s="19">
        <v>202.72200000000001</v>
      </c>
      <c r="JK40" s="19">
        <v>-8.1219999999999999</v>
      </c>
      <c r="JL40" s="19"/>
      <c r="JM40" s="19"/>
      <c r="JN40" s="19"/>
      <c r="JO40" s="19">
        <v>0</v>
      </c>
      <c r="JP40" s="19">
        <v>71</v>
      </c>
      <c r="JQ40" s="19">
        <v>73.590999999999994</v>
      </c>
      <c r="JR40" s="19">
        <v>73.590999999999994</v>
      </c>
      <c r="JS40" s="19">
        <v>-2.5910000000000002</v>
      </c>
      <c r="JT40" s="19">
        <v>34.5</v>
      </c>
      <c r="JU40" s="19">
        <v>36.905999999999999</v>
      </c>
      <c r="JV40" s="19">
        <v>36.905999999999999</v>
      </c>
      <c r="JW40" s="19">
        <v>-2.4060000000000001</v>
      </c>
      <c r="JX40" s="19"/>
      <c r="JY40" s="19"/>
      <c r="JZ40" s="19"/>
      <c r="KA40" s="19">
        <v>0</v>
      </c>
      <c r="KB40" s="19"/>
      <c r="KC40" s="19"/>
      <c r="KD40" s="19"/>
      <c r="KE40" s="19">
        <v>0</v>
      </c>
      <c r="KF40" s="19"/>
      <c r="KG40" s="19"/>
      <c r="KH40" s="19"/>
      <c r="KI40" s="19">
        <v>0</v>
      </c>
      <c r="KJ40" s="19"/>
      <c r="KK40" s="19"/>
      <c r="KL40" s="19">
        <v>36</v>
      </c>
      <c r="KM40" s="19">
        <v>-36</v>
      </c>
      <c r="KN40" s="19"/>
      <c r="KO40" s="19"/>
      <c r="KP40" s="19"/>
      <c r="KQ40" s="19">
        <v>0</v>
      </c>
      <c r="KR40" s="19"/>
      <c r="KS40" s="19"/>
      <c r="KT40" s="19"/>
      <c r="KU40" s="19">
        <v>0</v>
      </c>
      <c r="KV40" s="19">
        <v>2.2999999999999998</v>
      </c>
      <c r="KW40" s="19">
        <v>2.0425800000000001</v>
      </c>
      <c r="KX40" s="19">
        <v>2.0425800000000001</v>
      </c>
      <c r="KY40" s="19">
        <v>0.25741999999999998</v>
      </c>
      <c r="KZ40" s="19">
        <v>107.1</v>
      </c>
      <c r="LA40" s="19">
        <v>133.29613000000001</v>
      </c>
      <c r="LB40" s="19">
        <v>174.78886</v>
      </c>
      <c r="LC40" s="19">
        <v>-67.688860000000005</v>
      </c>
      <c r="LD40" s="19">
        <v>101.9</v>
      </c>
      <c r="LE40" s="19">
        <v>122.90224000000001</v>
      </c>
      <c r="LF40" s="19">
        <v>122.90225</v>
      </c>
      <c r="LG40" s="19">
        <v>-21.00225</v>
      </c>
      <c r="LH40" s="19">
        <v>61.9</v>
      </c>
      <c r="LI40" s="19">
        <v>67.199219999999997</v>
      </c>
      <c r="LJ40" s="19">
        <v>67.199219999999997</v>
      </c>
      <c r="LK40" s="19">
        <v>-5.29922</v>
      </c>
      <c r="LL40" s="19">
        <v>60.9</v>
      </c>
      <c r="LM40" s="19">
        <v>65.84366</v>
      </c>
      <c r="LN40" s="19">
        <v>65.84366</v>
      </c>
      <c r="LO40" s="19">
        <v>-4.9436600000000004</v>
      </c>
      <c r="LP40" s="19">
        <v>29.9</v>
      </c>
      <c r="LQ40" s="19">
        <v>29.980560000000001</v>
      </c>
      <c r="LR40" s="19">
        <v>29.980560000000001</v>
      </c>
      <c r="LS40" s="19">
        <v>-8.0560000000000007E-2</v>
      </c>
      <c r="LT40" s="19"/>
      <c r="LU40" s="19"/>
      <c r="LV40" s="19"/>
      <c r="LW40" s="19">
        <v>0</v>
      </c>
      <c r="LX40" s="19"/>
      <c r="LY40" s="19"/>
      <c r="LZ40" s="19"/>
      <c r="MA40" s="19">
        <v>0</v>
      </c>
      <c r="MB40" s="19"/>
      <c r="MC40" s="19"/>
      <c r="MD40" s="19"/>
      <c r="ME40" s="19">
        <v>0</v>
      </c>
      <c r="MF40" s="19">
        <v>137.6</v>
      </c>
      <c r="MG40" s="19">
        <v>153.06012000000001</v>
      </c>
      <c r="MH40" s="19">
        <v>153.06012000000001</v>
      </c>
      <c r="MI40" s="19">
        <v>-15.46012</v>
      </c>
      <c r="MJ40" s="19">
        <v>138</v>
      </c>
      <c r="MK40" s="19">
        <v>153.06012000000001</v>
      </c>
      <c r="ML40" s="19">
        <v>153.06012000000001</v>
      </c>
      <c r="MM40" s="19">
        <v>-15.06012</v>
      </c>
      <c r="MN40" s="19">
        <v>145.30000000000001</v>
      </c>
      <c r="MO40" s="19">
        <v>153.51975999999999</v>
      </c>
      <c r="MP40" s="19">
        <v>153.51975999999999</v>
      </c>
      <c r="MQ40" s="19">
        <v>-8.2197600000000008</v>
      </c>
      <c r="MR40" s="19"/>
      <c r="MS40" s="19"/>
      <c r="MT40" s="19"/>
      <c r="MU40" s="19">
        <v>0</v>
      </c>
      <c r="MV40" s="19"/>
      <c r="MW40" s="19"/>
      <c r="MX40" s="19"/>
      <c r="MY40" s="19">
        <v>0</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7</v>
      </c>
      <c r="NU40" s="19">
        <v>6.1913999999999998</v>
      </c>
      <c r="NV40" s="19">
        <v>7.0432300000000003</v>
      </c>
      <c r="NW40" s="19">
        <v>-4.3229999999999998E-2</v>
      </c>
      <c r="NX40" s="19">
        <v>4.0999999999999996</v>
      </c>
      <c r="NY40" s="19">
        <v>4.0686799999999996</v>
      </c>
      <c r="NZ40" s="19">
        <v>7.3890099999999999</v>
      </c>
      <c r="OA40" s="19">
        <v>-3.2890100000000002</v>
      </c>
      <c r="OB40" s="19">
        <v>20</v>
      </c>
      <c r="OC40" s="19">
        <v>16.520890000000001</v>
      </c>
      <c r="OD40" s="19">
        <v>17.492709999999999</v>
      </c>
      <c r="OE40" s="19">
        <v>2.5072899999999998</v>
      </c>
      <c r="OF40" s="19">
        <v>0.8</v>
      </c>
      <c r="OG40" s="19"/>
      <c r="OH40" s="19">
        <v>0.39400000000000002</v>
      </c>
      <c r="OI40" s="19">
        <v>0.40600000000000003</v>
      </c>
      <c r="OJ40" s="19">
        <v>119.4</v>
      </c>
      <c r="OK40" s="19">
        <v>106.7</v>
      </c>
      <c r="OL40" s="19">
        <v>112.71</v>
      </c>
      <c r="OM40" s="19">
        <v>6.69</v>
      </c>
      <c r="ON40" s="19">
        <v>68.400000000000006</v>
      </c>
      <c r="OO40" s="19"/>
      <c r="OP40" s="19">
        <v>24.192</v>
      </c>
      <c r="OQ40" s="19">
        <v>44.207999999999998</v>
      </c>
      <c r="OR40" s="19">
        <v>0</v>
      </c>
      <c r="OS40" s="19">
        <v>13.64</v>
      </c>
      <c r="OT40" s="19">
        <v>13.643000000000001</v>
      </c>
      <c r="OU40" s="19">
        <v>-13.643000000000001</v>
      </c>
      <c r="OV40" s="19">
        <v>0.1</v>
      </c>
      <c r="OW40" s="19"/>
      <c r="OX40" s="19">
        <v>0.1</v>
      </c>
      <c r="OY40" s="19">
        <v>0</v>
      </c>
      <c r="OZ40" s="19">
        <v>20.2</v>
      </c>
      <c r="PA40" s="19">
        <v>19.436350000000001</v>
      </c>
      <c r="PB40" s="19">
        <v>19.436350000000001</v>
      </c>
      <c r="PC40" s="19">
        <v>0.76365000000000005</v>
      </c>
      <c r="PD40" s="19">
        <v>10</v>
      </c>
      <c r="PE40" s="19">
        <v>9.9830000000000005</v>
      </c>
      <c r="PF40" s="19">
        <v>9.9830000000000005</v>
      </c>
      <c r="PG40" s="19">
        <v>1.7000000000000001E-2</v>
      </c>
      <c r="PH40" s="19">
        <v>5.6</v>
      </c>
      <c r="PI40" s="19">
        <v>5.67</v>
      </c>
      <c r="PJ40" s="19">
        <v>5.67</v>
      </c>
      <c r="PK40" s="19">
        <v>-7.0000000000000007E-2</v>
      </c>
      <c r="PL40" s="19">
        <v>126.9</v>
      </c>
      <c r="PM40" s="19"/>
      <c r="PN40" s="19">
        <v>35.613</v>
      </c>
      <c r="PO40" s="19">
        <v>91.287000000000006</v>
      </c>
      <c r="PP40" s="19">
        <v>2.2000000000000002</v>
      </c>
      <c r="PQ40" s="19">
        <v>1</v>
      </c>
      <c r="PR40" s="19">
        <v>1</v>
      </c>
      <c r="PS40" s="19">
        <v>1.2</v>
      </c>
      <c r="PT40" s="19">
        <v>3.1</v>
      </c>
      <c r="PU40" s="19">
        <v>3.6</v>
      </c>
      <c r="PV40" s="19">
        <v>3.6</v>
      </c>
      <c r="PW40" s="19">
        <v>-0.5</v>
      </c>
      <c r="PX40" s="19">
        <v>5</v>
      </c>
      <c r="PY40" s="19">
        <v>5</v>
      </c>
      <c r="PZ40" s="19">
        <v>5</v>
      </c>
      <c r="QA40" s="19">
        <v>0</v>
      </c>
      <c r="QB40" s="19">
        <v>20.100000000000001</v>
      </c>
      <c r="QC40" s="19">
        <v>20.274049999999999</v>
      </c>
      <c r="QD40" s="19">
        <v>20.274049999999999</v>
      </c>
      <c r="QE40" s="19">
        <v>-0.17405000000000001</v>
      </c>
      <c r="QF40" s="19">
        <v>10</v>
      </c>
      <c r="QG40" s="19">
        <v>18.35763</v>
      </c>
      <c r="QH40" s="19">
        <v>19.436350000000001</v>
      </c>
      <c r="QI40" s="19">
        <v>-9.4363499999999991</v>
      </c>
      <c r="QJ40" s="19">
        <v>18.8</v>
      </c>
      <c r="QK40" s="19">
        <v>16.520890000000001</v>
      </c>
      <c r="QL40" s="19">
        <v>17.492709999999999</v>
      </c>
      <c r="QM40" s="19">
        <v>1.3072900000000001</v>
      </c>
      <c r="QN40" s="19">
        <v>3.4</v>
      </c>
      <c r="QO40" s="19">
        <v>3.4</v>
      </c>
      <c r="QP40" s="19">
        <v>3.4</v>
      </c>
      <c r="QQ40" s="19">
        <v>0</v>
      </c>
      <c r="QR40" s="19">
        <v>18.399999999999999</v>
      </c>
      <c r="QS40" s="19">
        <v>16.890180000000001</v>
      </c>
      <c r="QT40" s="19">
        <v>17.881440000000001</v>
      </c>
      <c r="QU40" s="19">
        <v>0.51856000000000002</v>
      </c>
      <c r="QV40" s="19">
        <v>5.5</v>
      </c>
      <c r="QW40" s="19"/>
      <c r="QX40" s="19">
        <v>10.333</v>
      </c>
      <c r="QY40" s="19">
        <v>-4.8330000000000002</v>
      </c>
      <c r="QZ40" s="19">
        <v>10.77</v>
      </c>
      <c r="RA40" s="19"/>
      <c r="RB40" s="19">
        <v>14.266</v>
      </c>
      <c r="RC40" s="19">
        <v>-3.496</v>
      </c>
      <c r="RD40" s="19">
        <v>25.6</v>
      </c>
      <c r="RE40" s="19">
        <v>25.09</v>
      </c>
      <c r="RF40" s="19">
        <v>25.091000000000001</v>
      </c>
      <c r="RG40" s="19">
        <v>0.50900000000000001</v>
      </c>
      <c r="RH40" s="19">
        <v>77.900000000000006</v>
      </c>
      <c r="RI40" s="19">
        <v>78.569999999999993</v>
      </c>
      <c r="RJ40" s="19">
        <v>78.572000000000003</v>
      </c>
      <c r="RK40" s="19">
        <v>-0.67200000000000004</v>
      </c>
      <c r="RL40" s="19">
        <v>14.8</v>
      </c>
      <c r="RM40" s="19"/>
      <c r="RN40" s="19">
        <v>5.7869999999999999</v>
      </c>
      <c r="RO40" s="19">
        <v>9.0129999999999999</v>
      </c>
      <c r="RP40" s="19">
        <v>0</v>
      </c>
      <c r="RQ40" s="19"/>
      <c r="RR40" s="19">
        <v>3.5009999999999999</v>
      </c>
      <c r="RS40" s="19">
        <v>-3.5009999999999999</v>
      </c>
      <c r="RT40" s="19">
        <v>6</v>
      </c>
      <c r="RU40" s="19">
        <v>10.99455</v>
      </c>
      <c r="RV40" s="19">
        <v>19.792000000000002</v>
      </c>
      <c r="RW40" s="19">
        <v>-13.792</v>
      </c>
      <c r="RX40" s="19">
        <v>3</v>
      </c>
      <c r="RY40" s="19">
        <v>2</v>
      </c>
      <c r="RZ40" s="19">
        <v>2</v>
      </c>
      <c r="SA40" s="19">
        <v>1</v>
      </c>
      <c r="SB40" s="19"/>
      <c r="SC40" s="19"/>
      <c r="SD40" s="19">
        <v>0.4</v>
      </c>
      <c r="SE40" s="19">
        <v>-0.4</v>
      </c>
      <c r="SF40" s="19">
        <v>0</v>
      </c>
      <c r="SG40" s="19"/>
      <c r="SH40" s="19"/>
      <c r="SI40" s="19">
        <v>0</v>
      </c>
      <c r="SJ40" s="19">
        <v>19.3</v>
      </c>
      <c r="SK40" s="19">
        <v>18.11467</v>
      </c>
      <c r="SL40" s="19">
        <v>19.1448</v>
      </c>
      <c r="SM40" s="19">
        <v>0.1552</v>
      </c>
      <c r="SN40" s="19">
        <v>8.1</v>
      </c>
      <c r="SO40" s="19">
        <v>9.8000000000000007</v>
      </c>
      <c r="SP40" s="19">
        <v>9.8000000000000007</v>
      </c>
      <c r="SQ40" s="19">
        <v>-1.7</v>
      </c>
      <c r="SR40" s="19">
        <v>20</v>
      </c>
      <c r="SS40" s="19">
        <v>18.367349999999998</v>
      </c>
      <c r="ST40" s="19">
        <v>19.436350000000001</v>
      </c>
      <c r="SU40" s="19">
        <v>0.56364999999999998</v>
      </c>
      <c r="SV40" s="19">
        <v>20.2</v>
      </c>
      <c r="SW40" s="19">
        <v>18.367349999999998</v>
      </c>
      <c r="SX40" s="19">
        <v>19.436350000000001</v>
      </c>
      <c r="SY40" s="19">
        <v>0.76365000000000005</v>
      </c>
      <c r="SZ40" s="19">
        <v>20</v>
      </c>
      <c r="TA40" s="19">
        <v>18.172979999999999</v>
      </c>
      <c r="TB40" s="19">
        <v>19.241980000000002</v>
      </c>
      <c r="TC40" s="19">
        <v>0.75802000000000003</v>
      </c>
      <c r="TD40" s="19">
        <v>15.7</v>
      </c>
      <c r="TE40" s="19">
        <v>13.87</v>
      </c>
      <c r="TF40" s="19">
        <v>13.865</v>
      </c>
      <c r="TG40" s="19">
        <v>1.835</v>
      </c>
      <c r="TH40" s="19">
        <v>46.8</v>
      </c>
      <c r="TI40" s="19">
        <v>69.260000000000005</v>
      </c>
      <c r="TJ40" s="19">
        <v>70.462000000000003</v>
      </c>
      <c r="TK40" s="19">
        <v>-23.661999999999999</v>
      </c>
      <c r="TL40" s="19">
        <v>19.899999999999999</v>
      </c>
      <c r="TM40" s="19"/>
      <c r="TN40" s="19">
        <v>18.498000000000001</v>
      </c>
      <c r="TO40" s="19">
        <v>1.4019999999999999</v>
      </c>
      <c r="TP40" s="19">
        <v>92.1</v>
      </c>
      <c r="TQ40" s="19">
        <v>127</v>
      </c>
      <c r="TR40" s="19">
        <v>84.390140000000002</v>
      </c>
      <c r="TS40" s="19">
        <v>7.7098599999999999</v>
      </c>
      <c r="TT40" s="19">
        <v>102.2</v>
      </c>
      <c r="TU40" s="19">
        <v>124.3</v>
      </c>
      <c r="TV40" s="19">
        <v>119.16119</v>
      </c>
      <c r="TW40" s="19">
        <v>-16.961189999999998</v>
      </c>
      <c r="TX40" s="19">
        <v>19.399999999999999</v>
      </c>
      <c r="TY40" s="19">
        <v>12.8</v>
      </c>
      <c r="TZ40" s="19">
        <v>3.2654800000000002</v>
      </c>
      <c r="UA40" s="19">
        <v>16.134519999999998</v>
      </c>
      <c r="UB40" s="19">
        <v>14.5</v>
      </c>
      <c r="UC40" s="19">
        <v>12.65</v>
      </c>
      <c r="UD40" s="19">
        <v>12.35244</v>
      </c>
      <c r="UE40" s="19">
        <v>2.1475599999999999</v>
      </c>
      <c r="UF40" s="19">
        <v>9.3000000000000007</v>
      </c>
      <c r="UG40" s="19"/>
      <c r="UH40" s="19">
        <v>9.43</v>
      </c>
      <c r="UI40" s="19">
        <v>-0.13</v>
      </c>
      <c r="UJ40" s="19">
        <v>20.9</v>
      </c>
      <c r="UK40" s="19">
        <v>18.367349999999998</v>
      </c>
      <c r="UL40" s="19">
        <v>19.436350000000001</v>
      </c>
      <c r="UM40" s="19">
        <v>1.4636499999999999</v>
      </c>
      <c r="UN40" s="19">
        <v>7.4</v>
      </c>
      <c r="UO40" s="19">
        <v>8.1999999999999993</v>
      </c>
      <c r="UP40" s="19">
        <v>8.1999999999999993</v>
      </c>
      <c r="UQ40" s="19">
        <v>-0.8</v>
      </c>
      <c r="UR40" s="19">
        <v>7.3</v>
      </c>
      <c r="US40" s="19">
        <v>6.1</v>
      </c>
      <c r="UT40" s="19">
        <v>6.1</v>
      </c>
      <c r="UU40" s="19">
        <v>1.2</v>
      </c>
      <c r="UV40" s="19">
        <v>20.399999999999999</v>
      </c>
      <c r="UW40" s="19">
        <v>18.35763</v>
      </c>
      <c r="UX40" s="19">
        <v>19.436350000000001</v>
      </c>
      <c r="UY40" s="19">
        <v>0.96365000000000001</v>
      </c>
      <c r="UZ40" s="19">
        <v>20.399999999999999</v>
      </c>
      <c r="VA40" s="19">
        <v>18.35763</v>
      </c>
      <c r="VB40" s="19">
        <v>19.436350000000001</v>
      </c>
      <c r="VC40" s="19">
        <v>0.96365000000000001</v>
      </c>
      <c r="VD40" s="19">
        <v>20.100000000000001</v>
      </c>
      <c r="VE40" s="19">
        <v>18.35763</v>
      </c>
      <c r="VF40" s="19">
        <v>19.436350000000001</v>
      </c>
      <c r="VG40" s="19">
        <v>0.66364999999999996</v>
      </c>
      <c r="VH40" s="19">
        <v>0</v>
      </c>
      <c r="VI40" s="19">
        <v>12.94</v>
      </c>
      <c r="VJ40" s="19">
        <v>12.938000000000001</v>
      </c>
      <c r="VK40" s="19">
        <v>-12.938000000000001</v>
      </c>
      <c r="VL40" s="19">
        <v>179.2</v>
      </c>
      <c r="VM40" s="19"/>
      <c r="VN40" s="19">
        <v>48.027999999999999</v>
      </c>
      <c r="VO40" s="19">
        <v>131.172</v>
      </c>
      <c r="VP40" s="19">
        <v>9.6999999999999993</v>
      </c>
      <c r="VQ40" s="19"/>
      <c r="VR40" s="19">
        <v>7.101</v>
      </c>
      <c r="VS40" s="19">
        <v>2.5990000000000002</v>
      </c>
      <c r="VT40" s="19">
        <v>15</v>
      </c>
      <c r="VU40" s="19"/>
      <c r="VV40" s="19">
        <v>63.225000000000001</v>
      </c>
      <c r="VW40" s="19">
        <v>-48.225000000000001</v>
      </c>
      <c r="VX40" s="19">
        <v>0.3</v>
      </c>
      <c r="VY40" s="19">
        <v>0.6</v>
      </c>
      <c r="VZ40" s="19">
        <v>0.6</v>
      </c>
      <c r="WA40" s="19">
        <v>-0.3</v>
      </c>
      <c r="WB40" s="19">
        <v>124.6</v>
      </c>
      <c r="WC40" s="19">
        <v>125</v>
      </c>
      <c r="WD40" s="19">
        <v>121</v>
      </c>
      <c r="WE40" s="19">
        <v>3.6</v>
      </c>
      <c r="WF40" s="19">
        <v>167.9</v>
      </c>
      <c r="WG40" s="19">
        <v>138.19999999999999</v>
      </c>
      <c r="WH40" s="19">
        <v>121</v>
      </c>
      <c r="WI40" s="19">
        <v>46.9</v>
      </c>
      <c r="WJ40" s="19">
        <v>12.4</v>
      </c>
      <c r="WK40" s="19"/>
      <c r="WL40" s="19">
        <v>45.521000000000001</v>
      </c>
      <c r="WM40" s="19">
        <v>-33.121000000000002</v>
      </c>
      <c r="WN40" s="19">
        <v>3.3</v>
      </c>
      <c r="WO40" s="19">
        <v>4.2</v>
      </c>
      <c r="WP40" s="19">
        <v>4.2</v>
      </c>
      <c r="WQ40" s="19">
        <v>-0.9</v>
      </c>
      <c r="WR40" s="19">
        <v>1.1000000000000001</v>
      </c>
      <c r="WS40" s="19">
        <v>1.2</v>
      </c>
      <c r="WT40" s="19">
        <v>1.2</v>
      </c>
      <c r="WU40" s="19">
        <v>-0.1</v>
      </c>
      <c r="WV40" s="19">
        <v>2</v>
      </c>
      <c r="WW40" s="19">
        <v>2.4</v>
      </c>
      <c r="WX40" s="19">
        <v>2.4</v>
      </c>
      <c r="WY40" s="19">
        <v>-0.4</v>
      </c>
      <c r="WZ40" s="19">
        <v>1</v>
      </c>
      <c r="XA40" s="19">
        <v>1.4</v>
      </c>
      <c r="XB40" s="19">
        <v>1.4</v>
      </c>
      <c r="XC40" s="19">
        <v>-0.4</v>
      </c>
      <c r="XD40" s="19">
        <v>8.6</v>
      </c>
      <c r="XE40" s="19"/>
      <c r="XF40" s="19">
        <v>4.3289999999999997</v>
      </c>
      <c r="XG40" s="19">
        <v>4.2709999999999999</v>
      </c>
      <c r="XH40" s="19">
        <v>9</v>
      </c>
      <c r="XI40" s="19">
        <v>9</v>
      </c>
      <c r="XJ40" s="19">
        <v>9</v>
      </c>
      <c r="XK40" s="19">
        <v>0</v>
      </c>
      <c r="XL40" s="19">
        <v>20</v>
      </c>
      <c r="XM40" s="19">
        <v>18.172979999999999</v>
      </c>
      <c r="XN40" s="19">
        <v>19.241980000000002</v>
      </c>
      <c r="XO40" s="19">
        <v>0.75802000000000003</v>
      </c>
      <c r="XP40" s="19">
        <v>9</v>
      </c>
      <c r="XQ40" s="19">
        <v>10.7</v>
      </c>
      <c r="XR40" s="19">
        <v>10.7</v>
      </c>
      <c r="XS40" s="19">
        <v>-1.7</v>
      </c>
      <c r="XT40" s="19">
        <v>27</v>
      </c>
      <c r="XU40" s="19">
        <v>29</v>
      </c>
      <c r="XV40" s="19">
        <v>29</v>
      </c>
      <c r="XW40" s="19">
        <v>-2</v>
      </c>
      <c r="XX40" s="19">
        <v>34.4</v>
      </c>
      <c r="XY40" s="19">
        <v>29</v>
      </c>
      <c r="XZ40" s="19">
        <v>29</v>
      </c>
      <c r="YA40" s="19">
        <v>5.4</v>
      </c>
      <c r="YB40" s="19">
        <v>13.6</v>
      </c>
      <c r="YC40" s="19">
        <v>14</v>
      </c>
      <c r="YD40" s="19">
        <v>14</v>
      </c>
      <c r="YE40" s="19">
        <v>-0.4</v>
      </c>
      <c r="YF40" s="19">
        <v>15.9</v>
      </c>
      <c r="YG40" s="19">
        <v>16</v>
      </c>
      <c r="YH40" s="19">
        <v>16</v>
      </c>
      <c r="YI40" s="19">
        <v>-0.1</v>
      </c>
      <c r="YJ40" s="19">
        <v>8.9</v>
      </c>
      <c r="YK40" s="19">
        <v>8.32</v>
      </c>
      <c r="YL40" s="19">
        <v>8.32</v>
      </c>
      <c r="YM40" s="19">
        <v>0.57999999999999996</v>
      </c>
      <c r="YN40" s="19">
        <v>10.9</v>
      </c>
      <c r="YO40" s="19">
        <v>11</v>
      </c>
      <c r="YP40" s="19">
        <v>11</v>
      </c>
      <c r="YQ40" s="19">
        <v>-0.1</v>
      </c>
      <c r="YR40" s="19">
        <v>22.3</v>
      </c>
      <c r="YS40" s="19">
        <v>22</v>
      </c>
      <c r="YT40" s="19">
        <v>22</v>
      </c>
      <c r="YU40" s="19">
        <v>0.3</v>
      </c>
    </row>
    <row r="41" spans="1:671" ht="24" customHeight="1" x14ac:dyDescent="0.3">
      <c r="A41" s="1"/>
      <c r="B41" s="13" t="s">
        <v>67</v>
      </c>
      <c r="C41" s="13" t="s">
        <v>819</v>
      </c>
      <c r="D41" s="14">
        <v>202.6</v>
      </c>
      <c r="E41" s="14">
        <v>203.40136000000001</v>
      </c>
      <c r="F41" s="14">
        <v>203.40136000000001</v>
      </c>
      <c r="G41" s="14">
        <v>-0.80135999999999996</v>
      </c>
      <c r="H41" s="14">
        <v>606.1</v>
      </c>
      <c r="I41" s="14">
        <v>596.92534000000001</v>
      </c>
      <c r="J41" s="14">
        <v>596.92534000000001</v>
      </c>
      <c r="K41" s="14">
        <v>9.1746599999999994</v>
      </c>
      <c r="L41" s="14">
        <v>205.5</v>
      </c>
      <c r="M41" s="14">
        <v>194.37914000000001</v>
      </c>
      <c r="N41" s="14">
        <v>194.37914000000001</v>
      </c>
      <c r="O41" s="14">
        <v>11.12086</v>
      </c>
      <c r="P41" s="14"/>
      <c r="Q41" s="14"/>
      <c r="R41" s="14"/>
      <c r="S41" s="14">
        <v>0</v>
      </c>
      <c r="T41" s="14"/>
      <c r="U41" s="14"/>
      <c r="V41" s="14"/>
      <c r="W41" s="14">
        <v>0</v>
      </c>
      <c r="X41" s="14">
        <v>90.1</v>
      </c>
      <c r="Y41" s="14">
        <v>91.867829999999998</v>
      </c>
      <c r="Z41" s="14">
        <v>91.867829999999998</v>
      </c>
      <c r="AA41" s="14">
        <v>-1.76783</v>
      </c>
      <c r="AB41" s="14">
        <v>238.6</v>
      </c>
      <c r="AC41" s="14">
        <v>242</v>
      </c>
      <c r="AD41" s="14">
        <v>242</v>
      </c>
      <c r="AE41" s="14">
        <v>-3.4</v>
      </c>
      <c r="AF41" s="14"/>
      <c r="AG41" s="14"/>
      <c r="AH41" s="14"/>
      <c r="AI41" s="14">
        <v>0</v>
      </c>
      <c r="AJ41" s="14"/>
      <c r="AK41" s="14"/>
      <c r="AL41" s="14"/>
      <c r="AM41" s="14">
        <v>0</v>
      </c>
      <c r="AN41" s="14"/>
      <c r="AO41" s="14"/>
      <c r="AP41" s="14"/>
      <c r="AQ41" s="14">
        <v>0</v>
      </c>
      <c r="AR41" s="14">
        <v>196.4</v>
      </c>
      <c r="AS41" s="14">
        <v>202.65</v>
      </c>
      <c r="AT41" s="14">
        <v>202.65</v>
      </c>
      <c r="AU41" s="14">
        <v>-6.25</v>
      </c>
      <c r="AV41" s="14">
        <v>194.8</v>
      </c>
      <c r="AW41" s="14">
        <v>205.26275000000001</v>
      </c>
      <c r="AX41" s="14">
        <v>205.26275000000001</v>
      </c>
      <c r="AY41" s="14">
        <v>-10.46275</v>
      </c>
      <c r="AZ41" s="14"/>
      <c r="BA41" s="14"/>
      <c r="BB41" s="14"/>
      <c r="BC41" s="14">
        <v>0</v>
      </c>
      <c r="BD41" s="14">
        <v>198.9</v>
      </c>
      <c r="BE41" s="14">
        <v>207.24285</v>
      </c>
      <c r="BF41" s="14">
        <v>207.24285</v>
      </c>
      <c r="BG41" s="14">
        <v>-8.3428500000000003</v>
      </c>
      <c r="BH41" s="14">
        <v>106.7</v>
      </c>
      <c r="BI41" s="14">
        <v>103.93259999999999</v>
      </c>
      <c r="BJ41" s="14">
        <v>103.93259999999999</v>
      </c>
      <c r="BK41" s="14">
        <v>2.7673999999999999</v>
      </c>
      <c r="BL41" s="14">
        <v>558.5</v>
      </c>
      <c r="BM41" s="14">
        <v>566.08941000000004</v>
      </c>
      <c r="BN41" s="14">
        <v>557.29155000000003</v>
      </c>
      <c r="BO41" s="14">
        <v>1.20845</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165.7</v>
      </c>
      <c r="CK41" s="14">
        <v>164.06706</v>
      </c>
      <c r="CL41" s="14">
        <v>164.06706</v>
      </c>
      <c r="CM41" s="14">
        <v>1.6329400000000001</v>
      </c>
      <c r="CN41" s="14">
        <v>9.6</v>
      </c>
      <c r="CO41" s="14">
        <v>5.1383299999999998</v>
      </c>
      <c r="CP41" s="14">
        <v>5.1383299999999998</v>
      </c>
      <c r="CQ41" s="14">
        <v>4.4616699999999998</v>
      </c>
      <c r="CR41" s="14">
        <v>5.3</v>
      </c>
      <c r="CS41" s="14">
        <v>2.8205</v>
      </c>
      <c r="CT41" s="14">
        <v>2.8205</v>
      </c>
      <c r="CU41" s="14">
        <v>2.4794999999999998</v>
      </c>
      <c r="CV41" s="14">
        <v>20.100000000000001</v>
      </c>
      <c r="CW41" s="14"/>
      <c r="CX41" s="14">
        <v>22.410769999999999</v>
      </c>
      <c r="CY41" s="14">
        <v>-2.3107700000000002</v>
      </c>
      <c r="CZ41" s="14">
        <v>6.8</v>
      </c>
      <c r="DA41" s="14">
        <v>6.8787000000000003</v>
      </c>
      <c r="DB41" s="14">
        <v>6.8787000000000003</v>
      </c>
      <c r="DC41" s="14">
        <v>-7.8700000000000006E-2</v>
      </c>
      <c r="DD41" s="14">
        <v>12.6</v>
      </c>
      <c r="DE41" s="14">
        <v>14.933920000000001</v>
      </c>
      <c r="DF41" s="14">
        <v>14.933920000000001</v>
      </c>
      <c r="DG41" s="14">
        <v>-2.33392</v>
      </c>
      <c r="DH41" s="14">
        <v>142.19999999999999</v>
      </c>
      <c r="DI41" s="14">
        <v>142.44412</v>
      </c>
      <c r="DJ41" s="14">
        <v>142.44412</v>
      </c>
      <c r="DK41" s="14">
        <v>-0.24412</v>
      </c>
      <c r="DL41" s="14"/>
      <c r="DM41" s="14"/>
      <c r="DN41" s="14"/>
      <c r="DO41" s="14">
        <v>0</v>
      </c>
      <c r="DP41" s="14"/>
      <c r="DQ41" s="14"/>
      <c r="DR41" s="14"/>
      <c r="DS41" s="14">
        <v>0</v>
      </c>
      <c r="DT41" s="14"/>
      <c r="DU41" s="14"/>
      <c r="DV41" s="14"/>
      <c r="DW41" s="14">
        <v>0</v>
      </c>
      <c r="DX41" s="14"/>
      <c r="DY41" s="14"/>
      <c r="DZ41" s="14"/>
      <c r="EA41" s="14">
        <v>0</v>
      </c>
      <c r="EB41" s="14">
        <v>110.6</v>
      </c>
      <c r="EC41" s="14">
        <v>112.46647</v>
      </c>
      <c r="ED41" s="14">
        <v>112.46647</v>
      </c>
      <c r="EE41" s="14">
        <v>-1.8664700000000001</v>
      </c>
      <c r="EF41" s="14">
        <v>142</v>
      </c>
      <c r="EG41" s="14">
        <v>145.31005999999999</v>
      </c>
      <c r="EH41" s="14">
        <v>182.70364000000001</v>
      </c>
      <c r="EI41" s="14">
        <v>-40.70364</v>
      </c>
      <c r="EJ41" s="14"/>
      <c r="EK41" s="14"/>
      <c r="EL41" s="14"/>
      <c r="EM41" s="14">
        <v>0</v>
      </c>
      <c r="EN41" s="14"/>
      <c r="EO41" s="14"/>
      <c r="EP41" s="14"/>
      <c r="EQ41" s="14">
        <v>0</v>
      </c>
      <c r="ER41" s="14"/>
      <c r="ES41" s="14"/>
      <c r="ET41" s="14"/>
      <c r="EU41" s="14">
        <v>0</v>
      </c>
      <c r="EV41" s="14">
        <v>6.5</v>
      </c>
      <c r="EW41" s="14">
        <v>6.39</v>
      </c>
      <c r="EX41" s="14">
        <v>6.39</v>
      </c>
      <c r="EY41" s="14">
        <v>0.11</v>
      </c>
      <c r="EZ41" s="14">
        <v>452.6</v>
      </c>
      <c r="FA41" s="14">
        <v>449.28086000000002</v>
      </c>
      <c r="FB41" s="14">
        <v>449.28086000000002</v>
      </c>
      <c r="FC41" s="14">
        <v>3.31914</v>
      </c>
      <c r="FD41" s="14">
        <v>81.599999999999994</v>
      </c>
      <c r="FE41" s="14">
        <v>81.635570000000001</v>
      </c>
      <c r="FF41" s="14">
        <v>81.635570000000001</v>
      </c>
      <c r="FG41" s="14">
        <v>-3.5569999999999997E-2</v>
      </c>
      <c r="FH41" s="14">
        <v>132.6</v>
      </c>
      <c r="FI41" s="14">
        <v>142.04259999999999</v>
      </c>
      <c r="FJ41" s="14">
        <v>142.04259999999999</v>
      </c>
      <c r="FK41" s="14">
        <v>-9.4426000000000005</v>
      </c>
      <c r="FL41" s="14">
        <v>41.9</v>
      </c>
      <c r="FM41" s="14">
        <v>41.89893</v>
      </c>
      <c r="FN41" s="14">
        <v>41.89893</v>
      </c>
      <c r="FO41" s="14">
        <v>1.07E-3</v>
      </c>
      <c r="FP41" s="14">
        <v>18.399999999999999</v>
      </c>
      <c r="FQ41" s="14">
        <v>19.21088</v>
      </c>
      <c r="FR41" s="14">
        <v>19.21088</v>
      </c>
      <c r="FS41" s="14">
        <v>-0.81088000000000005</v>
      </c>
      <c r="FT41" s="14">
        <v>18.8</v>
      </c>
      <c r="FU41" s="14">
        <v>17.162289999999999</v>
      </c>
      <c r="FV41" s="14">
        <v>18.172979999999999</v>
      </c>
      <c r="FW41" s="14">
        <v>0.62702000000000002</v>
      </c>
      <c r="FX41" s="14">
        <v>91</v>
      </c>
      <c r="FY41" s="14">
        <v>87.773570000000007</v>
      </c>
      <c r="FZ41" s="14">
        <v>87.773570000000007</v>
      </c>
      <c r="GA41" s="14">
        <v>3.2264300000000001</v>
      </c>
      <c r="GB41" s="14">
        <v>156.80000000000001</v>
      </c>
      <c r="GC41" s="14">
        <v>166.66181</v>
      </c>
      <c r="GD41" s="14">
        <v>166.66181</v>
      </c>
      <c r="GE41" s="14">
        <v>-9.8618100000000002</v>
      </c>
      <c r="GF41" s="14">
        <v>156.9</v>
      </c>
      <c r="GG41" s="14">
        <v>166.66181</v>
      </c>
      <c r="GH41" s="14">
        <v>166.66181</v>
      </c>
      <c r="GI41" s="14">
        <v>-9.7618100000000005</v>
      </c>
      <c r="GJ41" s="14">
        <v>171.2</v>
      </c>
      <c r="GK41" s="14">
        <v>167.16229000000001</v>
      </c>
      <c r="GL41" s="14">
        <v>167.16229000000001</v>
      </c>
      <c r="GM41" s="14">
        <v>4.0377099999999997</v>
      </c>
      <c r="GN41" s="14">
        <v>106</v>
      </c>
      <c r="GO41" s="14">
        <v>110.48202000000001</v>
      </c>
      <c r="GP41" s="14">
        <v>110.48202000000001</v>
      </c>
      <c r="GQ41" s="14">
        <v>-4.4820200000000003</v>
      </c>
      <c r="GR41" s="14">
        <v>32.9</v>
      </c>
      <c r="GS41" s="14">
        <v>45</v>
      </c>
      <c r="GT41" s="14">
        <v>18</v>
      </c>
      <c r="GU41" s="14">
        <v>14.9</v>
      </c>
      <c r="GV41" s="14">
        <v>44.5</v>
      </c>
      <c r="GW41" s="14">
        <v>44.103009999999998</v>
      </c>
      <c r="GX41" s="14">
        <v>44.103009999999998</v>
      </c>
      <c r="GY41" s="14">
        <v>0.39699000000000001</v>
      </c>
      <c r="GZ41" s="14">
        <v>4</v>
      </c>
      <c r="HA41" s="14">
        <v>4.5483500000000001</v>
      </c>
      <c r="HB41" s="14">
        <v>4.5483500000000001</v>
      </c>
      <c r="HC41" s="14">
        <v>-0.54835</v>
      </c>
      <c r="HD41" s="14">
        <v>17.100000000000001</v>
      </c>
      <c r="HE41" s="14">
        <v>17.28</v>
      </c>
      <c r="HF41" s="14">
        <v>17.28</v>
      </c>
      <c r="HG41" s="14">
        <v>-0.18</v>
      </c>
      <c r="HH41" s="14">
        <v>135</v>
      </c>
      <c r="HI41" s="14">
        <v>172.35792000000001</v>
      </c>
      <c r="HJ41" s="14">
        <v>164.13149000000001</v>
      </c>
      <c r="HK41" s="14">
        <v>-29.131489999999999</v>
      </c>
      <c r="HL41" s="14"/>
      <c r="HM41" s="14"/>
      <c r="HN41" s="14"/>
      <c r="HO41" s="14">
        <v>0</v>
      </c>
      <c r="HP41" s="14"/>
      <c r="HQ41" s="14"/>
      <c r="HR41" s="14"/>
      <c r="HS41" s="14">
        <v>0</v>
      </c>
      <c r="HT41" s="14">
        <v>11.7</v>
      </c>
      <c r="HU41" s="14">
        <v>47.485959999999999</v>
      </c>
      <c r="HV41" s="14">
        <v>39.700159999999997</v>
      </c>
      <c r="HW41" s="14">
        <v>-28.000160000000001</v>
      </c>
      <c r="HX41" s="14"/>
      <c r="HY41" s="14"/>
      <c r="HZ41" s="14"/>
      <c r="IA41" s="14">
        <v>0</v>
      </c>
      <c r="IB41" s="14"/>
      <c r="IC41" s="14"/>
      <c r="ID41" s="14"/>
      <c r="IE41" s="14">
        <v>0</v>
      </c>
      <c r="IF41" s="14">
        <v>45.9</v>
      </c>
      <c r="IG41" s="14">
        <v>45.265309999999999</v>
      </c>
      <c r="IH41" s="14">
        <v>45.265309999999999</v>
      </c>
      <c r="II41" s="14">
        <v>0.63468999999999998</v>
      </c>
      <c r="IJ41" s="14"/>
      <c r="IK41" s="14"/>
      <c r="IL41" s="14"/>
      <c r="IM41" s="14">
        <v>0</v>
      </c>
      <c r="IN41" s="14"/>
      <c r="IO41" s="14"/>
      <c r="IP41" s="14"/>
      <c r="IQ41" s="14">
        <v>0</v>
      </c>
      <c r="IR41" s="14"/>
      <c r="IS41" s="14"/>
      <c r="IT41" s="14"/>
      <c r="IU41" s="14">
        <v>0</v>
      </c>
      <c r="IV41" s="14">
        <v>127.6</v>
      </c>
      <c r="IW41" s="14">
        <v>124.8415</v>
      </c>
      <c r="IX41" s="14">
        <v>132.83837</v>
      </c>
      <c r="IY41" s="14">
        <v>-5.2383699999999997</v>
      </c>
      <c r="IZ41" s="14">
        <v>0</v>
      </c>
      <c r="JA41" s="14"/>
      <c r="JB41" s="14"/>
      <c r="JC41" s="14">
        <v>0</v>
      </c>
      <c r="JD41" s="14">
        <v>162.4</v>
      </c>
      <c r="JE41" s="14">
        <v>159.37419</v>
      </c>
      <c r="JF41" s="14">
        <v>64.373000000000005</v>
      </c>
      <c r="JG41" s="14">
        <v>98.027000000000001</v>
      </c>
      <c r="JH41" s="14">
        <v>195.8</v>
      </c>
      <c r="JI41" s="14">
        <v>202.72200000000001</v>
      </c>
      <c r="JJ41" s="14">
        <v>195.9855</v>
      </c>
      <c r="JK41" s="14">
        <v>-0.1855</v>
      </c>
      <c r="JL41" s="14"/>
      <c r="JM41" s="14"/>
      <c r="JN41" s="14"/>
      <c r="JO41" s="14">
        <v>0</v>
      </c>
      <c r="JP41" s="14">
        <v>71.3</v>
      </c>
      <c r="JQ41" s="14">
        <v>73.590999999999994</v>
      </c>
      <c r="JR41" s="14">
        <v>73.590999999999994</v>
      </c>
      <c r="JS41" s="14">
        <v>-2.2909999999999999</v>
      </c>
      <c r="JT41" s="14">
        <v>34.6</v>
      </c>
      <c r="JU41" s="14">
        <v>36.905999999999999</v>
      </c>
      <c r="JV41" s="14">
        <v>36.905999999999999</v>
      </c>
      <c r="JW41" s="14">
        <v>-2.306</v>
      </c>
      <c r="JX41" s="14"/>
      <c r="JY41" s="14"/>
      <c r="JZ41" s="14"/>
      <c r="KA41" s="14">
        <v>0</v>
      </c>
      <c r="KB41" s="14"/>
      <c r="KC41" s="14"/>
      <c r="KD41" s="14"/>
      <c r="KE41" s="14">
        <v>0</v>
      </c>
      <c r="KF41" s="14"/>
      <c r="KG41" s="14"/>
      <c r="KH41" s="14"/>
      <c r="KI41" s="14">
        <v>0</v>
      </c>
      <c r="KJ41" s="14"/>
      <c r="KK41" s="14"/>
      <c r="KL41" s="14">
        <v>36</v>
      </c>
      <c r="KM41" s="14">
        <v>-36</v>
      </c>
      <c r="KN41" s="14"/>
      <c r="KO41" s="14"/>
      <c r="KP41" s="14"/>
      <c r="KQ41" s="14">
        <v>0</v>
      </c>
      <c r="KR41" s="14"/>
      <c r="KS41" s="14"/>
      <c r="KT41" s="14"/>
      <c r="KU41" s="14">
        <v>0</v>
      </c>
      <c r="KV41" s="14">
        <v>2.2999999999999998</v>
      </c>
      <c r="KW41" s="14">
        <v>2.0425800000000001</v>
      </c>
      <c r="KX41" s="14">
        <v>2.0425800000000001</v>
      </c>
      <c r="KY41" s="14">
        <v>0.25741999999999998</v>
      </c>
      <c r="KZ41" s="14">
        <v>88.5</v>
      </c>
      <c r="LA41" s="14">
        <v>165.55526</v>
      </c>
      <c r="LB41" s="14">
        <v>174.78886</v>
      </c>
      <c r="LC41" s="14">
        <v>-86.28886</v>
      </c>
      <c r="LD41" s="14">
        <v>100.6</v>
      </c>
      <c r="LE41" s="14">
        <v>122.90224000000001</v>
      </c>
      <c r="LF41" s="14">
        <v>122.90224000000001</v>
      </c>
      <c r="LG41" s="14">
        <v>-22.302240000000001</v>
      </c>
      <c r="LH41" s="14">
        <v>62.1</v>
      </c>
      <c r="LI41" s="14">
        <v>67.199219999999997</v>
      </c>
      <c r="LJ41" s="14">
        <v>67.199219999999997</v>
      </c>
      <c r="LK41" s="14">
        <v>-5.0992199999999999</v>
      </c>
      <c r="LL41" s="14">
        <v>60.9</v>
      </c>
      <c r="LM41" s="14">
        <v>65.84366</v>
      </c>
      <c r="LN41" s="14">
        <v>65.84366</v>
      </c>
      <c r="LO41" s="14">
        <v>-4.9436600000000004</v>
      </c>
      <c r="LP41" s="14">
        <v>30.1</v>
      </c>
      <c r="LQ41" s="14">
        <v>29.980560000000001</v>
      </c>
      <c r="LR41" s="14">
        <v>29.980560000000001</v>
      </c>
      <c r="LS41" s="14">
        <v>0.11944</v>
      </c>
      <c r="LT41" s="14"/>
      <c r="LU41" s="14"/>
      <c r="LV41" s="14"/>
      <c r="LW41" s="14">
        <v>0</v>
      </c>
      <c r="LX41" s="14"/>
      <c r="LY41" s="14"/>
      <c r="LZ41" s="14"/>
      <c r="MA41" s="14">
        <v>0</v>
      </c>
      <c r="MB41" s="14"/>
      <c r="MC41" s="14"/>
      <c r="MD41" s="14"/>
      <c r="ME41" s="14">
        <v>0</v>
      </c>
      <c r="MF41" s="14">
        <v>137.6</v>
      </c>
      <c r="MG41" s="14">
        <v>153.06012000000001</v>
      </c>
      <c r="MH41" s="14">
        <v>153.06012000000001</v>
      </c>
      <c r="MI41" s="14">
        <v>-15.46012</v>
      </c>
      <c r="MJ41" s="14">
        <v>138.6</v>
      </c>
      <c r="MK41" s="14">
        <v>153.06012000000001</v>
      </c>
      <c r="ML41" s="14">
        <v>153.06012000000001</v>
      </c>
      <c r="MM41" s="14">
        <v>-14.46012</v>
      </c>
      <c r="MN41" s="14">
        <v>145.4</v>
      </c>
      <c r="MO41" s="14">
        <v>153.51975999999999</v>
      </c>
      <c r="MP41" s="14">
        <v>153.51975999999999</v>
      </c>
      <c r="MQ41" s="14">
        <v>-8.1197599999999994</v>
      </c>
      <c r="MR41" s="14"/>
      <c r="MS41" s="14"/>
      <c r="MT41" s="14"/>
      <c r="MU41" s="14">
        <v>0</v>
      </c>
      <c r="MV41" s="14"/>
      <c r="MW41" s="14"/>
      <c r="MX41" s="14"/>
      <c r="MY41" s="14">
        <v>0</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6.9</v>
      </c>
      <c r="NU41" s="14">
        <v>6.1913999999999998</v>
      </c>
      <c r="NV41" s="14">
        <v>7.0432300000000003</v>
      </c>
      <c r="NW41" s="14">
        <v>-0.14323</v>
      </c>
      <c r="NX41" s="14">
        <v>4.0999999999999996</v>
      </c>
      <c r="NY41" s="14">
        <v>4.0686799999999996</v>
      </c>
      <c r="NZ41" s="14">
        <v>7.3890099999999999</v>
      </c>
      <c r="OA41" s="14">
        <v>-3.2890100000000002</v>
      </c>
      <c r="OB41" s="14">
        <v>20</v>
      </c>
      <c r="OC41" s="14">
        <v>16.520890000000001</v>
      </c>
      <c r="OD41" s="14">
        <v>17.492709999999999</v>
      </c>
      <c r="OE41" s="14">
        <v>2.5072899999999998</v>
      </c>
      <c r="OF41" s="14">
        <v>0.3</v>
      </c>
      <c r="OG41" s="14"/>
      <c r="OH41" s="14">
        <v>0.33900000000000002</v>
      </c>
      <c r="OI41" s="14">
        <v>-3.9E-2</v>
      </c>
      <c r="OJ41" s="14">
        <v>119.2</v>
      </c>
      <c r="OK41" s="14">
        <v>107.1</v>
      </c>
      <c r="OL41" s="14">
        <v>111.28</v>
      </c>
      <c r="OM41" s="14">
        <v>7.92</v>
      </c>
      <c r="ON41" s="14">
        <v>70.5</v>
      </c>
      <c r="OO41" s="14"/>
      <c r="OP41" s="14">
        <v>14.789</v>
      </c>
      <c r="OQ41" s="14">
        <v>55.710999999999999</v>
      </c>
      <c r="OR41" s="14">
        <v>0</v>
      </c>
      <c r="OS41" s="14">
        <v>13.18</v>
      </c>
      <c r="OT41" s="14">
        <v>13.180999999999999</v>
      </c>
      <c r="OU41" s="14">
        <v>-13.180999999999999</v>
      </c>
      <c r="OV41" s="14">
        <v>0.1</v>
      </c>
      <c r="OW41" s="14"/>
      <c r="OX41" s="14">
        <v>0.1</v>
      </c>
      <c r="OY41" s="14">
        <v>0</v>
      </c>
      <c r="OZ41" s="14">
        <v>20.2</v>
      </c>
      <c r="PA41" s="14">
        <v>19.436350000000001</v>
      </c>
      <c r="PB41" s="14">
        <v>19.436350000000001</v>
      </c>
      <c r="PC41" s="14">
        <v>0.76365000000000005</v>
      </c>
      <c r="PD41" s="14">
        <v>9.9</v>
      </c>
      <c r="PE41" s="14">
        <v>9.9830000000000005</v>
      </c>
      <c r="PF41" s="14">
        <v>9.9830000000000005</v>
      </c>
      <c r="PG41" s="14">
        <v>-8.3000000000000004E-2</v>
      </c>
      <c r="PH41" s="14">
        <v>5.5</v>
      </c>
      <c r="PI41" s="14">
        <v>5.67</v>
      </c>
      <c r="PJ41" s="14">
        <v>5.67</v>
      </c>
      <c r="PK41" s="14">
        <v>-0.17</v>
      </c>
      <c r="PL41" s="14">
        <v>121.6</v>
      </c>
      <c r="PM41" s="14"/>
      <c r="PN41" s="14">
        <v>23.454000000000001</v>
      </c>
      <c r="PO41" s="14">
        <v>98.146000000000001</v>
      </c>
      <c r="PP41" s="14">
        <v>2.2000000000000002</v>
      </c>
      <c r="PQ41" s="14">
        <v>1</v>
      </c>
      <c r="PR41" s="14">
        <v>1</v>
      </c>
      <c r="PS41" s="14">
        <v>1.2</v>
      </c>
      <c r="PT41" s="14">
        <v>2.7</v>
      </c>
      <c r="PU41" s="14">
        <v>3.6</v>
      </c>
      <c r="PV41" s="14">
        <v>3.6</v>
      </c>
      <c r="PW41" s="14">
        <v>-0.9</v>
      </c>
      <c r="PX41" s="14">
        <v>5.0999999999999996</v>
      </c>
      <c r="PY41" s="14">
        <v>5</v>
      </c>
      <c r="PZ41" s="14">
        <v>5</v>
      </c>
      <c r="QA41" s="14">
        <v>0.1</v>
      </c>
      <c r="QB41" s="14">
        <v>20.3</v>
      </c>
      <c r="QC41" s="14">
        <v>20.274049999999999</v>
      </c>
      <c r="QD41" s="14">
        <v>20.274049999999999</v>
      </c>
      <c r="QE41" s="14">
        <v>2.5950000000000001E-2</v>
      </c>
      <c r="QF41" s="14">
        <v>10</v>
      </c>
      <c r="QG41" s="14">
        <v>18.35763</v>
      </c>
      <c r="QH41" s="14">
        <v>19.436350000000001</v>
      </c>
      <c r="QI41" s="14">
        <v>-9.4363499999999991</v>
      </c>
      <c r="QJ41" s="14">
        <v>18.8</v>
      </c>
      <c r="QK41" s="14">
        <v>16.520890000000001</v>
      </c>
      <c r="QL41" s="14">
        <v>17.492709999999999</v>
      </c>
      <c r="QM41" s="14">
        <v>1.3072900000000001</v>
      </c>
      <c r="QN41" s="14">
        <v>3.4</v>
      </c>
      <c r="QO41" s="14">
        <v>3.4</v>
      </c>
      <c r="QP41" s="14">
        <v>3.4</v>
      </c>
      <c r="QQ41" s="14">
        <v>0</v>
      </c>
      <c r="QR41" s="14">
        <v>18.399999999999999</v>
      </c>
      <c r="QS41" s="14">
        <v>16.890180000000001</v>
      </c>
      <c r="QT41" s="14">
        <v>17.881440000000001</v>
      </c>
      <c r="QU41" s="14">
        <v>0.51856000000000002</v>
      </c>
      <c r="QV41" s="14">
        <v>3.73</v>
      </c>
      <c r="QW41" s="14"/>
      <c r="QX41" s="14">
        <v>8.7279999999999998</v>
      </c>
      <c r="QY41" s="14">
        <v>-4.9980000000000002</v>
      </c>
      <c r="QZ41" s="14">
        <v>1.94</v>
      </c>
      <c r="RA41" s="14"/>
      <c r="RB41" s="14">
        <v>12.87</v>
      </c>
      <c r="RC41" s="14">
        <v>-10.93</v>
      </c>
      <c r="RD41" s="14">
        <v>26</v>
      </c>
      <c r="RE41" s="14">
        <v>25.45</v>
      </c>
      <c r="RF41" s="14">
        <v>25.452999999999999</v>
      </c>
      <c r="RG41" s="14">
        <v>0.54700000000000004</v>
      </c>
      <c r="RH41" s="14">
        <v>78.400000000000006</v>
      </c>
      <c r="RI41" s="14">
        <v>80.16</v>
      </c>
      <c r="RJ41" s="14">
        <v>80.162000000000006</v>
      </c>
      <c r="RK41" s="14">
        <v>-1.762</v>
      </c>
      <c r="RL41" s="14">
        <v>11.8</v>
      </c>
      <c r="RM41" s="14"/>
      <c r="RN41" s="14">
        <v>2.8439999999999999</v>
      </c>
      <c r="RO41" s="14">
        <v>8.9559999999999995</v>
      </c>
      <c r="RP41" s="14">
        <v>0</v>
      </c>
      <c r="RQ41" s="14"/>
      <c r="RR41" s="14">
        <v>3.5009999999999999</v>
      </c>
      <c r="RS41" s="14">
        <v>-3.5009999999999999</v>
      </c>
      <c r="RT41" s="14">
        <v>6</v>
      </c>
      <c r="RU41" s="14">
        <v>10.99455</v>
      </c>
      <c r="RV41" s="14">
        <v>19.792000000000002</v>
      </c>
      <c r="RW41" s="14">
        <v>-13.792</v>
      </c>
      <c r="RX41" s="14">
        <v>3</v>
      </c>
      <c r="RY41" s="14">
        <v>2</v>
      </c>
      <c r="RZ41" s="14">
        <v>2</v>
      </c>
      <c r="SA41" s="14">
        <v>1</v>
      </c>
      <c r="SB41" s="14"/>
      <c r="SC41" s="14"/>
      <c r="SD41" s="14">
        <v>0.4</v>
      </c>
      <c r="SE41" s="14">
        <v>-0.4</v>
      </c>
      <c r="SF41" s="14">
        <v>0</v>
      </c>
      <c r="SG41" s="14"/>
      <c r="SH41" s="14"/>
      <c r="SI41" s="14">
        <v>0</v>
      </c>
      <c r="SJ41" s="14">
        <v>19.399999999999999</v>
      </c>
      <c r="SK41" s="14">
        <v>18.11467</v>
      </c>
      <c r="SL41" s="14">
        <v>19.1448</v>
      </c>
      <c r="SM41" s="14">
        <v>0.25519999999999998</v>
      </c>
      <c r="SN41" s="14">
        <v>8.1</v>
      </c>
      <c r="SO41" s="14">
        <v>9.8000000000000007</v>
      </c>
      <c r="SP41" s="14">
        <v>9.8000000000000007</v>
      </c>
      <c r="SQ41" s="14">
        <v>-1.7</v>
      </c>
      <c r="SR41" s="14">
        <v>20.2</v>
      </c>
      <c r="SS41" s="14">
        <v>18.367349999999998</v>
      </c>
      <c r="ST41" s="14">
        <v>19.436350000000001</v>
      </c>
      <c r="SU41" s="14">
        <v>0.76365000000000005</v>
      </c>
      <c r="SV41" s="14">
        <v>20.2</v>
      </c>
      <c r="SW41" s="14">
        <v>18.367349999999998</v>
      </c>
      <c r="SX41" s="14">
        <v>19.436350000000001</v>
      </c>
      <c r="SY41" s="14">
        <v>0.76365000000000005</v>
      </c>
      <c r="SZ41" s="14">
        <v>20</v>
      </c>
      <c r="TA41" s="14">
        <v>18.172979999999999</v>
      </c>
      <c r="TB41" s="14">
        <v>19.241980000000002</v>
      </c>
      <c r="TC41" s="14">
        <v>0.75802000000000003</v>
      </c>
      <c r="TD41" s="14">
        <v>15.1</v>
      </c>
      <c r="TE41" s="14">
        <v>13.39</v>
      </c>
      <c r="TF41" s="14">
        <v>13.388999999999999</v>
      </c>
      <c r="TG41" s="14">
        <v>1.7110000000000001</v>
      </c>
      <c r="TH41" s="14">
        <v>49.4</v>
      </c>
      <c r="TI41" s="14">
        <v>69.77</v>
      </c>
      <c r="TJ41" s="14">
        <v>70.111000000000004</v>
      </c>
      <c r="TK41" s="14">
        <v>-20.710999999999999</v>
      </c>
      <c r="TL41" s="14">
        <v>19.3</v>
      </c>
      <c r="TM41" s="14"/>
      <c r="TN41" s="14">
        <v>15.582000000000001</v>
      </c>
      <c r="TO41" s="14">
        <v>3.718</v>
      </c>
      <c r="TP41" s="14">
        <v>91.6</v>
      </c>
      <c r="TQ41" s="14">
        <v>127.2</v>
      </c>
      <c r="TR41" s="14">
        <v>115.76991</v>
      </c>
      <c r="TS41" s="14">
        <v>-24.169910000000002</v>
      </c>
      <c r="TT41" s="14">
        <v>107.2</v>
      </c>
      <c r="TU41" s="14">
        <v>123.9</v>
      </c>
      <c r="TV41" s="14">
        <v>117.84345</v>
      </c>
      <c r="TW41" s="14">
        <v>-10.64345</v>
      </c>
      <c r="TX41" s="14">
        <v>19.399999999999999</v>
      </c>
      <c r="TY41" s="14">
        <v>12.9</v>
      </c>
      <c r="TZ41" s="14">
        <v>5.1596099999999998</v>
      </c>
      <c r="UA41" s="14">
        <v>14.24039</v>
      </c>
      <c r="UB41" s="14">
        <v>14.5</v>
      </c>
      <c r="UC41" s="14">
        <v>12.35</v>
      </c>
      <c r="UD41" s="14">
        <v>11.80626</v>
      </c>
      <c r="UE41" s="14">
        <v>2.69374</v>
      </c>
      <c r="UF41" s="14">
        <v>14.9</v>
      </c>
      <c r="UG41" s="14"/>
      <c r="UH41" s="14">
        <v>7.19</v>
      </c>
      <c r="UI41" s="14">
        <v>7.71</v>
      </c>
      <c r="UJ41" s="14">
        <v>20.9</v>
      </c>
      <c r="UK41" s="14">
        <v>18.367349999999998</v>
      </c>
      <c r="UL41" s="14">
        <v>19.436350000000001</v>
      </c>
      <c r="UM41" s="14">
        <v>1.4636499999999999</v>
      </c>
      <c r="UN41" s="14">
        <v>7.4</v>
      </c>
      <c r="UO41" s="14">
        <v>8.1999999999999993</v>
      </c>
      <c r="UP41" s="14">
        <v>8.1999999999999993</v>
      </c>
      <c r="UQ41" s="14">
        <v>-0.8</v>
      </c>
      <c r="UR41" s="14">
        <v>6.9</v>
      </c>
      <c r="US41" s="14">
        <v>6.1</v>
      </c>
      <c r="UT41" s="14">
        <v>6.1</v>
      </c>
      <c r="UU41" s="14">
        <v>0.8</v>
      </c>
      <c r="UV41" s="14">
        <v>20.399999999999999</v>
      </c>
      <c r="UW41" s="14">
        <v>18.35763</v>
      </c>
      <c r="UX41" s="14">
        <v>19.436350000000001</v>
      </c>
      <c r="UY41" s="14">
        <v>0.96365000000000001</v>
      </c>
      <c r="UZ41" s="14">
        <v>20.399999999999999</v>
      </c>
      <c r="VA41" s="14">
        <v>18.35763</v>
      </c>
      <c r="VB41" s="14">
        <v>19.436350000000001</v>
      </c>
      <c r="VC41" s="14">
        <v>0.96365000000000001</v>
      </c>
      <c r="VD41" s="14">
        <v>20.100000000000001</v>
      </c>
      <c r="VE41" s="14">
        <v>18.35763</v>
      </c>
      <c r="VF41" s="14">
        <v>19.436350000000001</v>
      </c>
      <c r="VG41" s="14">
        <v>0.66364999999999996</v>
      </c>
      <c r="VH41" s="14">
        <v>0</v>
      </c>
      <c r="VI41" s="14">
        <v>12.63</v>
      </c>
      <c r="VJ41" s="14">
        <v>12.63</v>
      </c>
      <c r="VK41" s="14">
        <v>-12.63</v>
      </c>
      <c r="VL41" s="14">
        <v>124.9</v>
      </c>
      <c r="VM41" s="14"/>
      <c r="VN41" s="14">
        <v>31.289000000000001</v>
      </c>
      <c r="VO41" s="14">
        <v>93.611000000000004</v>
      </c>
      <c r="VP41" s="14">
        <v>7.2</v>
      </c>
      <c r="VQ41" s="14"/>
      <c r="VR41" s="14">
        <v>4.6890000000000001</v>
      </c>
      <c r="VS41" s="14">
        <v>2.5110000000000001</v>
      </c>
      <c r="VT41" s="14">
        <v>12.9</v>
      </c>
      <c r="VU41" s="14"/>
      <c r="VV41" s="14">
        <v>53.247999999999998</v>
      </c>
      <c r="VW41" s="14">
        <v>-40.347999999999999</v>
      </c>
      <c r="VX41" s="14">
        <v>0.3</v>
      </c>
      <c r="VY41" s="14">
        <v>0.6</v>
      </c>
      <c r="VZ41" s="14">
        <v>0.6</v>
      </c>
      <c r="WA41" s="14">
        <v>-0.3</v>
      </c>
      <c r="WB41" s="14">
        <v>121.2</v>
      </c>
      <c r="WC41" s="14">
        <v>126.8</v>
      </c>
      <c r="WD41" s="14">
        <v>124</v>
      </c>
      <c r="WE41" s="14">
        <v>-2.8</v>
      </c>
      <c r="WF41" s="14">
        <v>173.3</v>
      </c>
      <c r="WG41" s="14">
        <v>138.9</v>
      </c>
      <c r="WH41" s="14">
        <v>124</v>
      </c>
      <c r="WI41" s="14">
        <v>49.3</v>
      </c>
      <c r="WJ41" s="14">
        <v>11.4</v>
      </c>
      <c r="WK41" s="14"/>
      <c r="WL41" s="14">
        <v>40.957000000000001</v>
      </c>
      <c r="WM41" s="14">
        <v>-29.556999999999999</v>
      </c>
      <c r="WN41" s="14">
        <v>3.3</v>
      </c>
      <c r="WO41" s="14">
        <v>4.2</v>
      </c>
      <c r="WP41" s="14">
        <v>4.2</v>
      </c>
      <c r="WQ41" s="14">
        <v>-0.9</v>
      </c>
      <c r="WR41" s="14">
        <v>1.1000000000000001</v>
      </c>
      <c r="WS41" s="14">
        <v>1.2</v>
      </c>
      <c r="WT41" s="14">
        <v>1.2</v>
      </c>
      <c r="WU41" s="14">
        <v>-0.1</v>
      </c>
      <c r="WV41" s="14">
        <v>2</v>
      </c>
      <c r="WW41" s="14">
        <v>2.4</v>
      </c>
      <c r="WX41" s="14">
        <v>2.4</v>
      </c>
      <c r="WY41" s="14">
        <v>-0.4</v>
      </c>
      <c r="WZ41" s="14">
        <v>1</v>
      </c>
      <c r="XA41" s="14">
        <v>1.4</v>
      </c>
      <c r="XB41" s="14">
        <v>1.4</v>
      </c>
      <c r="XC41" s="14">
        <v>-0.4</v>
      </c>
      <c r="XD41" s="14">
        <v>7.4</v>
      </c>
      <c r="XE41" s="14"/>
      <c r="XF41" s="14">
        <v>2.9020000000000001</v>
      </c>
      <c r="XG41" s="14">
        <v>4.4980000000000002</v>
      </c>
      <c r="XH41" s="14">
        <v>8.9</v>
      </c>
      <c r="XI41" s="14">
        <v>9</v>
      </c>
      <c r="XJ41" s="14">
        <v>9</v>
      </c>
      <c r="XK41" s="14">
        <v>-0.1</v>
      </c>
      <c r="XL41" s="14">
        <v>20</v>
      </c>
      <c r="XM41" s="14">
        <v>18.172979999999999</v>
      </c>
      <c r="XN41" s="14">
        <v>19.241980000000002</v>
      </c>
      <c r="XO41" s="14">
        <v>0.75802000000000003</v>
      </c>
      <c r="XP41" s="14">
        <v>8</v>
      </c>
      <c r="XQ41" s="14">
        <v>10.7</v>
      </c>
      <c r="XR41" s="14">
        <v>10.7</v>
      </c>
      <c r="XS41" s="14">
        <v>-2.7</v>
      </c>
      <c r="XT41" s="14">
        <v>27.3</v>
      </c>
      <c r="XU41" s="14">
        <v>29</v>
      </c>
      <c r="XV41" s="14">
        <v>29</v>
      </c>
      <c r="XW41" s="14">
        <v>-1.7</v>
      </c>
      <c r="XX41" s="14">
        <v>34.700000000000003</v>
      </c>
      <c r="XY41" s="14">
        <v>29</v>
      </c>
      <c r="XZ41" s="14">
        <v>29</v>
      </c>
      <c r="YA41" s="14">
        <v>5.7</v>
      </c>
      <c r="YB41" s="14">
        <v>13.8</v>
      </c>
      <c r="YC41" s="14">
        <v>14</v>
      </c>
      <c r="YD41" s="14">
        <v>14</v>
      </c>
      <c r="YE41" s="14">
        <v>-0.2</v>
      </c>
      <c r="YF41" s="14">
        <v>16.3</v>
      </c>
      <c r="YG41" s="14">
        <v>16</v>
      </c>
      <c r="YH41" s="14">
        <v>16</v>
      </c>
      <c r="YI41" s="14">
        <v>0.3</v>
      </c>
      <c r="YJ41" s="14">
        <v>8.9</v>
      </c>
      <c r="YK41" s="14">
        <v>8.32</v>
      </c>
      <c r="YL41" s="14">
        <v>8.32</v>
      </c>
      <c r="YM41" s="14">
        <v>0.57999999999999996</v>
      </c>
      <c r="YN41" s="14">
        <v>10.3</v>
      </c>
      <c r="YO41" s="14">
        <v>11</v>
      </c>
      <c r="YP41" s="14">
        <v>11</v>
      </c>
      <c r="YQ41" s="14">
        <v>-0.7</v>
      </c>
      <c r="YR41" s="14">
        <v>20.399999999999999</v>
      </c>
      <c r="YS41" s="14">
        <v>22</v>
      </c>
      <c r="YT41" s="14">
        <v>22</v>
      </c>
      <c r="YU41" s="14">
        <v>-1.6</v>
      </c>
    </row>
    <row r="42" spans="1:671" ht="24" customHeight="1" x14ac:dyDescent="0.3">
      <c r="A42" s="1"/>
      <c r="B42" s="16" t="s">
        <v>67</v>
      </c>
      <c r="C42" s="16" t="s">
        <v>820</v>
      </c>
      <c r="D42" s="17">
        <v>200.9</v>
      </c>
      <c r="E42" s="17">
        <v>203.40136000000001</v>
      </c>
      <c r="F42" s="17">
        <v>203.40136000000001</v>
      </c>
      <c r="G42" s="17">
        <v>-2.50136</v>
      </c>
      <c r="H42" s="17">
        <v>605</v>
      </c>
      <c r="I42" s="17">
        <v>596.92534000000001</v>
      </c>
      <c r="J42" s="17">
        <v>596.92534000000001</v>
      </c>
      <c r="K42" s="17">
        <v>8.0746599999999997</v>
      </c>
      <c r="L42" s="17">
        <v>205.2</v>
      </c>
      <c r="M42" s="17">
        <v>194.37914000000001</v>
      </c>
      <c r="N42" s="17">
        <v>194.37914000000001</v>
      </c>
      <c r="O42" s="17">
        <v>10.82086</v>
      </c>
      <c r="P42" s="17"/>
      <c r="Q42" s="17"/>
      <c r="R42" s="17"/>
      <c r="S42" s="17">
        <v>0</v>
      </c>
      <c r="T42" s="17"/>
      <c r="U42" s="17"/>
      <c r="V42" s="17"/>
      <c r="W42" s="17">
        <v>0</v>
      </c>
      <c r="X42" s="17">
        <v>90.1</v>
      </c>
      <c r="Y42" s="17">
        <v>91.867829999999998</v>
      </c>
      <c r="Z42" s="17">
        <v>91.867829999999998</v>
      </c>
      <c r="AA42" s="17">
        <v>-1.76783</v>
      </c>
      <c r="AB42" s="17">
        <v>238.8</v>
      </c>
      <c r="AC42" s="17">
        <v>242</v>
      </c>
      <c r="AD42" s="17">
        <v>242</v>
      </c>
      <c r="AE42" s="17">
        <v>-3.2</v>
      </c>
      <c r="AF42" s="17"/>
      <c r="AG42" s="17"/>
      <c r="AH42" s="17"/>
      <c r="AI42" s="17">
        <v>0</v>
      </c>
      <c r="AJ42" s="17"/>
      <c r="AK42" s="17"/>
      <c r="AL42" s="17"/>
      <c r="AM42" s="17">
        <v>0</v>
      </c>
      <c r="AN42" s="17"/>
      <c r="AO42" s="17"/>
      <c r="AP42" s="17"/>
      <c r="AQ42" s="17">
        <v>0</v>
      </c>
      <c r="AR42" s="17">
        <v>198.6</v>
      </c>
      <c r="AS42" s="17">
        <v>202.65</v>
      </c>
      <c r="AT42" s="17">
        <v>202.65</v>
      </c>
      <c r="AU42" s="17">
        <v>-4.05</v>
      </c>
      <c r="AV42" s="17">
        <v>196.3</v>
      </c>
      <c r="AW42" s="17">
        <v>205.26275000000001</v>
      </c>
      <c r="AX42" s="17">
        <v>205.26275000000001</v>
      </c>
      <c r="AY42" s="17">
        <v>-8.9627499999999998</v>
      </c>
      <c r="AZ42" s="17"/>
      <c r="BA42" s="17"/>
      <c r="BB42" s="17"/>
      <c r="BC42" s="17">
        <v>0</v>
      </c>
      <c r="BD42" s="17">
        <v>199.4</v>
      </c>
      <c r="BE42" s="17">
        <v>207.24285</v>
      </c>
      <c r="BF42" s="17">
        <v>207.24285</v>
      </c>
      <c r="BG42" s="17">
        <v>-7.8428500000000003</v>
      </c>
      <c r="BH42" s="17">
        <v>107.2</v>
      </c>
      <c r="BI42" s="17">
        <v>103.93259999999999</v>
      </c>
      <c r="BJ42" s="17">
        <v>103.93259999999999</v>
      </c>
      <c r="BK42" s="17">
        <v>3.2673999999999999</v>
      </c>
      <c r="BL42" s="17">
        <v>553.29999999999995</v>
      </c>
      <c r="BM42" s="17">
        <v>566.08941000000004</v>
      </c>
      <c r="BN42" s="17">
        <v>557.29155000000003</v>
      </c>
      <c r="BO42" s="17">
        <v>-3.9915500000000002</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164.8</v>
      </c>
      <c r="CK42" s="17">
        <v>164.06706</v>
      </c>
      <c r="CL42" s="17">
        <v>164.06706</v>
      </c>
      <c r="CM42" s="17">
        <v>0.73294000000000004</v>
      </c>
      <c r="CN42" s="17">
        <v>9.5</v>
      </c>
      <c r="CO42" s="17">
        <v>5.1383299999999998</v>
      </c>
      <c r="CP42" s="17">
        <v>5.1383299999999998</v>
      </c>
      <c r="CQ42" s="17">
        <v>4.3616700000000002</v>
      </c>
      <c r="CR42" s="17">
        <v>6.2</v>
      </c>
      <c r="CS42" s="17">
        <v>2.8205</v>
      </c>
      <c r="CT42" s="17">
        <v>2.8205</v>
      </c>
      <c r="CU42" s="17">
        <v>3.3795000000000002</v>
      </c>
      <c r="CV42" s="17">
        <v>20.399999999999999</v>
      </c>
      <c r="CW42" s="17"/>
      <c r="CX42" s="17"/>
      <c r="CY42" s="17">
        <v>20.399999999999999</v>
      </c>
      <c r="CZ42" s="17">
        <v>6.8</v>
      </c>
      <c r="DA42" s="17">
        <v>6.8787000000000003</v>
      </c>
      <c r="DB42" s="17">
        <v>6.8787000000000003</v>
      </c>
      <c r="DC42" s="17">
        <v>-7.8700000000000006E-2</v>
      </c>
      <c r="DD42" s="17">
        <v>12.6</v>
      </c>
      <c r="DE42" s="17">
        <v>14.933920000000001</v>
      </c>
      <c r="DF42" s="17">
        <v>14.933920000000001</v>
      </c>
      <c r="DG42" s="17">
        <v>-2.33392</v>
      </c>
      <c r="DH42" s="17">
        <v>142</v>
      </c>
      <c r="DI42" s="17">
        <v>142.44412</v>
      </c>
      <c r="DJ42" s="17">
        <v>142.44412</v>
      </c>
      <c r="DK42" s="17">
        <v>-0.44412000000000001</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147.6</v>
      </c>
      <c r="EG42" s="17">
        <v>165.21092999999999</v>
      </c>
      <c r="EH42" s="17">
        <v>182.70364000000001</v>
      </c>
      <c r="EI42" s="17">
        <v>-35.103639999999999</v>
      </c>
      <c r="EJ42" s="17"/>
      <c r="EK42" s="17"/>
      <c r="EL42" s="17"/>
      <c r="EM42" s="17">
        <v>0</v>
      </c>
      <c r="EN42" s="17"/>
      <c r="EO42" s="17"/>
      <c r="EP42" s="17"/>
      <c r="EQ42" s="17">
        <v>0</v>
      </c>
      <c r="ER42" s="17"/>
      <c r="ES42" s="17"/>
      <c r="ET42" s="17"/>
      <c r="EU42" s="17">
        <v>0</v>
      </c>
      <c r="EV42" s="17">
        <v>6.5</v>
      </c>
      <c r="EW42" s="17">
        <v>6.39</v>
      </c>
      <c r="EX42" s="17">
        <v>6.39</v>
      </c>
      <c r="EY42" s="17">
        <v>0.11</v>
      </c>
      <c r="EZ42" s="17">
        <v>450.8</v>
      </c>
      <c r="FA42" s="17">
        <v>449.28086000000002</v>
      </c>
      <c r="FB42" s="17">
        <v>449.28086000000002</v>
      </c>
      <c r="FC42" s="17">
        <v>1.5191399999999999</v>
      </c>
      <c r="FD42" s="17">
        <v>81.400000000000006</v>
      </c>
      <c r="FE42" s="17">
        <v>81.635570000000001</v>
      </c>
      <c r="FF42" s="17">
        <v>81.635570000000001</v>
      </c>
      <c r="FG42" s="17">
        <v>-0.23557</v>
      </c>
      <c r="FH42" s="17">
        <v>132.9</v>
      </c>
      <c r="FI42" s="17">
        <v>149.98721</v>
      </c>
      <c r="FJ42" s="17">
        <v>142.04259999999999</v>
      </c>
      <c r="FK42" s="17">
        <v>-9.1425999999999998</v>
      </c>
      <c r="FL42" s="17">
        <v>41.9</v>
      </c>
      <c r="FM42" s="17">
        <v>41.89893</v>
      </c>
      <c r="FN42" s="17">
        <v>41.89893</v>
      </c>
      <c r="FO42" s="17">
        <v>1.07E-3</v>
      </c>
      <c r="FP42" s="17">
        <v>18.399999999999999</v>
      </c>
      <c r="FQ42" s="17">
        <v>19.21088</v>
      </c>
      <c r="FR42" s="17">
        <v>19.21088</v>
      </c>
      <c r="FS42" s="17">
        <v>-0.81088000000000005</v>
      </c>
      <c r="FT42" s="17">
        <v>18.899999999999999</v>
      </c>
      <c r="FU42" s="17">
        <v>17.162289999999999</v>
      </c>
      <c r="FV42" s="17">
        <v>18.172979999999999</v>
      </c>
      <c r="FW42" s="17">
        <v>0.72702</v>
      </c>
      <c r="FX42" s="17">
        <v>89.8</v>
      </c>
      <c r="FY42" s="17">
        <v>87.773570000000007</v>
      </c>
      <c r="FZ42" s="17">
        <v>87.773570000000007</v>
      </c>
      <c r="GA42" s="17">
        <v>2.02643</v>
      </c>
      <c r="GB42" s="17">
        <v>150.69999999999999</v>
      </c>
      <c r="GC42" s="17">
        <v>166.66181</v>
      </c>
      <c r="GD42" s="17">
        <v>166.66181</v>
      </c>
      <c r="GE42" s="17">
        <v>-15.96181</v>
      </c>
      <c r="GF42" s="17">
        <v>151.4</v>
      </c>
      <c r="GG42" s="17">
        <v>166.66181</v>
      </c>
      <c r="GH42" s="17">
        <v>166.66181</v>
      </c>
      <c r="GI42" s="17">
        <v>-15.261810000000001</v>
      </c>
      <c r="GJ42" s="17">
        <v>168.9</v>
      </c>
      <c r="GK42" s="17">
        <v>167.16229000000001</v>
      </c>
      <c r="GL42" s="17">
        <v>167.16229000000001</v>
      </c>
      <c r="GM42" s="17">
        <v>1.7377100000000001</v>
      </c>
      <c r="GN42" s="17">
        <v>104.9</v>
      </c>
      <c r="GO42" s="17">
        <v>110.48202000000001</v>
      </c>
      <c r="GP42" s="17">
        <v>110.48202000000001</v>
      </c>
      <c r="GQ42" s="17">
        <v>-5.58202</v>
      </c>
      <c r="GR42" s="17">
        <v>17.5</v>
      </c>
      <c r="GS42" s="17">
        <v>18</v>
      </c>
      <c r="GT42" s="17">
        <v>18</v>
      </c>
      <c r="GU42" s="17">
        <v>-0.5</v>
      </c>
      <c r="GV42" s="17">
        <v>44.2</v>
      </c>
      <c r="GW42" s="17">
        <v>44.103009999999998</v>
      </c>
      <c r="GX42" s="17">
        <v>44.103009999999998</v>
      </c>
      <c r="GY42" s="17">
        <v>9.6990000000000007E-2</v>
      </c>
      <c r="GZ42" s="17">
        <v>4</v>
      </c>
      <c r="HA42" s="17">
        <v>4.5483500000000001</v>
      </c>
      <c r="HB42" s="17">
        <v>4.5483500000000001</v>
      </c>
      <c r="HC42" s="17">
        <v>-0.54835</v>
      </c>
      <c r="HD42" s="17">
        <v>17.2</v>
      </c>
      <c r="HE42" s="17">
        <v>17.28</v>
      </c>
      <c r="HF42" s="17">
        <v>17.28</v>
      </c>
      <c r="HG42" s="17">
        <v>-0.08</v>
      </c>
      <c r="HH42" s="17">
        <v>130.1</v>
      </c>
      <c r="HI42" s="17">
        <v>172.35792000000001</v>
      </c>
      <c r="HJ42" s="17">
        <v>164.13149000000001</v>
      </c>
      <c r="HK42" s="17">
        <v>-34.031489999999998</v>
      </c>
      <c r="HL42" s="17"/>
      <c r="HM42" s="17"/>
      <c r="HN42" s="17"/>
      <c r="HO42" s="17">
        <v>0</v>
      </c>
      <c r="HP42" s="17"/>
      <c r="HQ42" s="17"/>
      <c r="HR42" s="17"/>
      <c r="HS42" s="17">
        <v>0</v>
      </c>
      <c r="HT42" s="17">
        <v>11.5</v>
      </c>
      <c r="HU42" s="17">
        <v>47.485959999999999</v>
      </c>
      <c r="HV42" s="17">
        <v>39.700180000000003</v>
      </c>
      <c r="HW42" s="17">
        <v>-28.20018</v>
      </c>
      <c r="HX42" s="17"/>
      <c r="HY42" s="17"/>
      <c r="HZ42" s="17"/>
      <c r="IA42" s="17">
        <v>0</v>
      </c>
      <c r="IB42" s="17"/>
      <c r="IC42" s="17"/>
      <c r="ID42" s="17"/>
      <c r="IE42" s="17">
        <v>0</v>
      </c>
      <c r="IF42" s="17">
        <v>46.1</v>
      </c>
      <c r="IG42" s="17">
        <v>45.265309999999999</v>
      </c>
      <c r="IH42" s="17">
        <v>45.265309999999999</v>
      </c>
      <c r="II42" s="17">
        <v>0.83469000000000004</v>
      </c>
      <c r="IJ42" s="17"/>
      <c r="IK42" s="17"/>
      <c r="IL42" s="17"/>
      <c r="IM42" s="17">
        <v>0</v>
      </c>
      <c r="IN42" s="17"/>
      <c r="IO42" s="17"/>
      <c r="IP42" s="17"/>
      <c r="IQ42" s="17">
        <v>0</v>
      </c>
      <c r="IR42" s="17"/>
      <c r="IS42" s="17"/>
      <c r="IT42" s="17"/>
      <c r="IU42" s="17">
        <v>0</v>
      </c>
      <c r="IV42" s="17">
        <v>127.3</v>
      </c>
      <c r="IW42" s="17">
        <v>124.8415</v>
      </c>
      <c r="IX42" s="17">
        <v>132.83837</v>
      </c>
      <c r="IY42" s="17">
        <v>-5.5383699999999996</v>
      </c>
      <c r="IZ42" s="17">
        <v>0</v>
      </c>
      <c r="JA42" s="17"/>
      <c r="JB42" s="17"/>
      <c r="JC42" s="17">
        <v>0</v>
      </c>
      <c r="JD42" s="17">
        <v>164.4</v>
      </c>
      <c r="JE42" s="17">
        <v>167.46196</v>
      </c>
      <c r="JF42" s="17">
        <v>110.10948</v>
      </c>
      <c r="JG42" s="17">
        <v>54.290520000000001</v>
      </c>
      <c r="JH42" s="17">
        <v>198.5</v>
      </c>
      <c r="JI42" s="17">
        <v>202.72200000000001</v>
      </c>
      <c r="JJ42" s="17">
        <v>202.72200000000001</v>
      </c>
      <c r="JK42" s="17">
        <v>-4.2220000000000004</v>
      </c>
      <c r="JL42" s="17"/>
      <c r="JM42" s="17"/>
      <c r="JN42" s="17"/>
      <c r="JO42" s="17">
        <v>0</v>
      </c>
      <c r="JP42" s="17">
        <v>71.8</v>
      </c>
      <c r="JQ42" s="17">
        <v>73.590999999999994</v>
      </c>
      <c r="JR42" s="17">
        <v>73.590999999999994</v>
      </c>
      <c r="JS42" s="17">
        <v>-1.7909999999999999</v>
      </c>
      <c r="JT42" s="17">
        <v>35</v>
      </c>
      <c r="JU42" s="17">
        <v>36.905999999999999</v>
      </c>
      <c r="JV42" s="17">
        <v>36.905999999999999</v>
      </c>
      <c r="JW42" s="17">
        <v>-1.9059999999999999</v>
      </c>
      <c r="JX42" s="17"/>
      <c r="JY42" s="17"/>
      <c r="JZ42" s="17"/>
      <c r="KA42" s="17">
        <v>0</v>
      </c>
      <c r="KB42" s="17"/>
      <c r="KC42" s="17"/>
      <c r="KD42" s="17"/>
      <c r="KE42" s="17">
        <v>0</v>
      </c>
      <c r="KF42" s="17"/>
      <c r="KG42" s="17"/>
      <c r="KH42" s="17"/>
      <c r="KI42" s="17">
        <v>0</v>
      </c>
      <c r="KJ42" s="17"/>
      <c r="KK42" s="17"/>
      <c r="KL42" s="17">
        <v>36</v>
      </c>
      <c r="KM42" s="17">
        <v>-36</v>
      </c>
      <c r="KN42" s="17"/>
      <c r="KO42" s="17"/>
      <c r="KP42" s="17"/>
      <c r="KQ42" s="17">
        <v>0</v>
      </c>
      <c r="KR42" s="17"/>
      <c r="KS42" s="17"/>
      <c r="KT42" s="17"/>
      <c r="KU42" s="17">
        <v>0</v>
      </c>
      <c r="KV42" s="17">
        <v>2.2000000000000002</v>
      </c>
      <c r="KW42" s="17">
        <v>2.0425800000000001</v>
      </c>
      <c r="KX42" s="17">
        <v>2.0425800000000001</v>
      </c>
      <c r="KY42" s="17">
        <v>0.15742</v>
      </c>
      <c r="KZ42" s="17">
        <v>71.3</v>
      </c>
      <c r="LA42" s="17">
        <v>171.81813</v>
      </c>
      <c r="LB42" s="17">
        <v>174.78886</v>
      </c>
      <c r="LC42" s="17">
        <v>-103.48886</v>
      </c>
      <c r="LD42" s="17">
        <v>91.3</v>
      </c>
      <c r="LE42" s="17">
        <v>122.90224000000001</v>
      </c>
      <c r="LF42" s="17">
        <v>122.90225</v>
      </c>
      <c r="LG42" s="17">
        <v>-31.602250000000002</v>
      </c>
      <c r="LH42" s="17">
        <v>62.1</v>
      </c>
      <c r="LI42" s="17">
        <v>67.199219999999997</v>
      </c>
      <c r="LJ42" s="17">
        <v>67.199219999999997</v>
      </c>
      <c r="LK42" s="17">
        <v>-5.0992199999999999</v>
      </c>
      <c r="LL42" s="17">
        <v>60.7</v>
      </c>
      <c r="LM42" s="17">
        <v>65.84366</v>
      </c>
      <c r="LN42" s="17">
        <v>65.84366</v>
      </c>
      <c r="LO42" s="17">
        <v>-5.1436599999999997</v>
      </c>
      <c r="LP42" s="17">
        <v>29.9</v>
      </c>
      <c r="LQ42" s="17">
        <v>29.980560000000001</v>
      </c>
      <c r="LR42" s="17">
        <v>29.980560000000001</v>
      </c>
      <c r="LS42" s="17">
        <v>-8.0560000000000007E-2</v>
      </c>
      <c r="LT42" s="17"/>
      <c r="LU42" s="17"/>
      <c r="LV42" s="17"/>
      <c r="LW42" s="17">
        <v>0</v>
      </c>
      <c r="LX42" s="17"/>
      <c r="LY42" s="17"/>
      <c r="LZ42" s="17"/>
      <c r="MA42" s="17">
        <v>0</v>
      </c>
      <c r="MB42" s="17"/>
      <c r="MC42" s="17"/>
      <c r="MD42" s="17"/>
      <c r="ME42" s="17">
        <v>0</v>
      </c>
      <c r="MF42" s="17">
        <v>138.4</v>
      </c>
      <c r="MG42" s="17">
        <v>153.06012000000001</v>
      </c>
      <c r="MH42" s="17">
        <v>153.06012000000001</v>
      </c>
      <c r="MI42" s="17">
        <v>-14.660119999999999</v>
      </c>
      <c r="MJ42" s="17">
        <v>139.30000000000001</v>
      </c>
      <c r="MK42" s="17">
        <v>153.06012000000001</v>
      </c>
      <c r="ML42" s="17">
        <v>153.06012000000001</v>
      </c>
      <c r="MM42" s="17">
        <v>-13.760120000000001</v>
      </c>
      <c r="MN42" s="17">
        <v>145.69999999999999</v>
      </c>
      <c r="MO42" s="17">
        <v>153.51975999999999</v>
      </c>
      <c r="MP42" s="17">
        <v>153.51975999999999</v>
      </c>
      <c r="MQ42" s="17">
        <v>-7.8197599999999996</v>
      </c>
      <c r="MR42" s="17"/>
      <c r="MS42" s="17"/>
      <c r="MT42" s="17"/>
      <c r="MU42" s="17">
        <v>0</v>
      </c>
      <c r="MV42" s="17"/>
      <c r="MW42" s="17"/>
      <c r="MX42" s="17"/>
      <c r="MY42" s="17">
        <v>0</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6.9</v>
      </c>
      <c r="NU42" s="17">
        <v>6.1913999999999998</v>
      </c>
      <c r="NV42" s="17">
        <v>7.0432300000000003</v>
      </c>
      <c r="NW42" s="17">
        <v>-0.14323</v>
      </c>
      <c r="NX42" s="17">
        <v>4.0999999999999996</v>
      </c>
      <c r="NY42" s="17">
        <v>4.0686799999999996</v>
      </c>
      <c r="NZ42" s="17">
        <v>7.3890099999999999</v>
      </c>
      <c r="OA42" s="17">
        <v>-3.2890100000000002</v>
      </c>
      <c r="OB42" s="17">
        <v>20</v>
      </c>
      <c r="OC42" s="17">
        <v>16.520890000000001</v>
      </c>
      <c r="OD42" s="17">
        <v>17.492709999999999</v>
      </c>
      <c r="OE42" s="17">
        <v>2.5072899999999998</v>
      </c>
      <c r="OF42" s="17">
        <v>0.4</v>
      </c>
      <c r="OG42" s="17"/>
      <c r="OH42" s="17">
        <v>0.23499999999999999</v>
      </c>
      <c r="OI42" s="17">
        <v>0.16500000000000001</v>
      </c>
      <c r="OJ42" s="17">
        <v>121.2</v>
      </c>
      <c r="OK42" s="17">
        <v>107.3</v>
      </c>
      <c r="OL42" s="17">
        <v>110.84</v>
      </c>
      <c r="OM42" s="17">
        <v>10.36</v>
      </c>
      <c r="ON42" s="17">
        <v>35.700000000000003</v>
      </c>
      <c r="OO42" s="17"/>
      <c r="OP42" s="17">
        <v>8.0210000000000008</v>
      </c>
      <c r="OQ42" s="17">
        <v>27.678999999999998</v>
      </c>
      <c r="OR42" s="17">
        <v>0</v>
      </c>
      <c r="OS42" s="17">
        <v>12.53</v>
      </c>
      <c r="OT42" s="17">
        <v>12.526</v>
      </c>
      <c r="OU42" s="17">
        <v>-12.526</v>
      </c>
      <c r="OV42" s="17">
        <v>0.1</v>
      </c>
      <c r="OW42" s="17"/>
      <c r="OX42" s="17">
        <v>0.1</v>
      </c>
      <c r="OY42" s="17">
        <v>0</v>
      </c>
      <c r="OZ42" s="17">
        <v>20.2</v>
      </c>
      <c r="PA42" s="17">
        <v>19.436350000000001</v>
      </c>
      <c r="PB42" s="17">
        <v>19.436350000000001</v>
      </c>
      <c r="PC42" s="17">
        <v>0.76365000000000005</v>
      </c>
      <c r="PD42" s="17">
        <v>9.9</v>
      </c>
      <c r="PE42" s="17">
        <v>9.9830000000000005</v>
      </c>
      <c r="PF42" s="17">
        <v>9.9830000000000005</v>
      </c>
      <c r="PG42" s="17">
        <v>-8.3000000000000004E-2</v>
      </c>
      <c r="PH42" s="17">
        <v>5.5</v>
      </c>
      <c r="PI42" s="17">
        <v>5.67</v>
      </c>
      <c r="PJ42" s="17">
        <v>5.67</v>
      </c>
      <c r="PK42" s="17">
        <v>-0.17</v>
      </c>
      <c r="PL42" s="17">
        <v>107.7</v>
      </c>
      <c r="PM42" s="17"/>
      <c r="PN42" s="17">
        <v>14.401</v>
      </c>
      <c r="PO42" s="17">
        <v>93.299000000000007</v>
      </c>
      <c r="PP42" s="17">
        <v>2.2000000000000002</v>
      </c>
      <c r="PQ42" s="17">
        <v>1</v>
      </c>
      <c r="PR42" s="17">
        <v>1</v>
      </c>
      <c r="PS42" s="17">
        <v>1.2</v>
      </c>
      <c r="PT42" s="17">
        <v>2.8</v>
      </c>
      <c r="PU42" s="17">
        <v>3.6</v>
      </c>
      <c r="PV42" s="17">
        <v>3.6</v>
      </c>
      <c r="PW42" s="17">
        <v>-0.8</v>
      </c>
      <c r="PX42" s="17">
        <v>5.0999999999999996</v>
      </c>
      <c r="PY42" s="17">
        <v>5</v>
      </c>
      <c r="PZ42" s="17">
        <v>5</v>
      </c>
      <c r="QA42" s="17">
        <v>0.1</v>
      </c>
      <c r="QB42" s="17">
        <v>20.100000000000001</v>
      </c>
      <c r="QC42" s="17">
        <v>20.274049999999999</v>
      </c>
      <c r="QD42" s="17">
        <v>20.274049999999999</v>
      </c>
      <c r="QE42" s="17">
        <v>-0.17405000000000001</v>
      </c>
      <c r="QF42" s="17">
        <v>10</v>
      </c>
      <c r="QG42" s="17">
        <v>18.35763</v>
      </c>
      <c r="QH42" s="17">
        <v>19.436350000000001</v>
      </c>
      <c r="QI42" s="17">
        <v>-9.4363499999999991</v>
      </c>
      <c r="QJ42" s="17">
        <v>18.899999999999999</v>
      </c>
      <c r="QK42" s="17">
        <v>16.520890000000001</v>
      </c>
      <c r="QL42" s="17">
        <v>17.492709999999999</v>
      </c>
      <c r="QM42" s="17">
        <v>1.4072899999999999</v>
      </c>
      <c r="QN42" s="17">
        <v>3.4</v>
      </c>
      <c r="QO42" s="17">
        <v>3.4</v>
      </c>
      <c r="QP42" s="17">
        <v>3.4</v>
      </c>
      <c r="QQ42" s="17">
        <v>0</v>
      </c>
      <c r="QR42" s="17">
        <v>18.399999999999999</v>
      </c>
      <c r="QS42" s="17">
        <v>16.890180000000001</v>
      </c>
      <c r="QT42" s="17">
        <v>17.881440000000001</v>
      </c>
      <c r="QU42" s="17">
        <v>0.51856000000000002</v>
      </c>
      <c r="QV42" s="17">
        <v>8.31</v>
      </c>
      <c r="QW42" s="17"/>
      <c r="QX42" s="17">
        <v>5.6529999999999996</v>
      </c>
      <c r="QY42" s="17">
        <v>2.657</v>
      </c>
      <c r="QZ42" s="17">
        <v>12.46</v>
      </c>
      <c r="RA42" s="17"/>
      <c r="RB42" s="17">
        <v>9.67</v>
      </c>
      <c r="RC42" s="17">
        <v>2.79</v>
      </c>
      <c r="RD42" s="17">
        <v>25.4</v>
      </c>
      <c r="RE42" s="17">
        <v>25.72</v>
      </c>
      <c r="RF42" s="17">
        <v>25.72</v>
      </c>
      <c r="RG42" s="17">
        <v>-0.32</v>
      </c>
      <c r="RH42" s="17">
        <v>77.5</v>
      </c>
      <c r="RI42" s="17">
        <v>81.94</v>
      </c>
      <c r="RJ42" s="17">
        <v>81.936999999999998</v>
      </c>
      <c r="RK42" s="17">
        <v>-4.4370000000000003</v>
      </c>
      <c r="RL42" s="17">
        <v>10.4</v>
      </c>
      <c r="RM42" s="17"/>
      <c r="RN42" s="17">
        <v>0.24299999999999999</v>
      </c>
      <c r="RO42" s="17">
        <v>10.157</v>
      </c>
      <c r="RP42" s="17">
        <v>0</v>
      </c>
      <c r="RQ42" s="17"/>
      <c r="RR42" s="17">
        <v>3.5009999999999999</v>
      </c>
      <c r="RS42" s="17">
        <v>-3.5009999999999999</v>
      </c>
      <c r="RT42" s="17">
        <v>6</v>
      </c>
      <c r="RU42" s="17">
        <v>10.99455</v>
      </c>
      <c r="RV42" s="17">
        <v>19.792000000000002</v>
      </c>
      <c r="RW42" s="17">
        <v>-13.792</v>
      </c>
      <c r="RX42" s="17">
        <v>3</v>
      </c>
      <c r="RY42" s="17">
        <v>2</v>
      </c>
      <c r="RZ42" s="17">
        <v>2</v>
      </c>
      <c r="SA42" s="17">
        <v>1</v>
      </c>
      <c r="SB42" s="17"/>
      <c r="SC42" s="17"/>
      <c r="SD42" s="17">
        <v>0.4</v>
      </c>
      <c r="SE42" s="17">
        <v>-0.4</v>
      </c>
      <c r="SF42" s="17">
        <v>0</v>
      </c>
      <c r="SG42" s="17"/>
      <c r="SH42" s="17"/>
      <c r="SI42" s="17">
        <v>0</v>
      </c>
      <c r="SJ42" s="17">
        <v>19.5</v>
      </c>
      <c r="SK42" s="17">
        <v>18.11467</v>
      </c>
      <c r="SL42" s="17">
        <v>19.1448</v>
      </c>
      <c r="SM42" s="17">
        <v>0.35520000000000002</v>
      </c>
      <c r="SN42" s="17">
        <v>8.1</v>
      </c>
      <c r="SO42" s="17">
        <v>9.8000000000000007</v>
      </c>
      <c r="SP42" s="17">
        <v>9.8000000000000007</v>
      </c>
      <c r="SQ42" s="17">
        <v>-1.7</v>
      </c>
      <c r="SR42" s="17">
        <v>20.100000000000001</v>
      </c>
      <c r="SS42" s="17">
        <v>18.367349999999998</v>
      </c>
      <c r="ST42" s="17">
        <v>19.436350000000001</v>
      </c>
      <c r="SU42" s="17">
        <v>0.66364999999999996</v>
      </c>
      <c r="SV42" s="17">
        <v>20.2</v>
      </c>
      <c r="SW42" s="17">
        <v>18.367349999999998</v>
      </c>
      <c r="SX42" s="17">
        <v>19.436350000000001</v>
      </c>
      <c r="SY42" s="17">
        <v>0.76365000000000005</v>
      </c>
      <c r="SZ42" s="17">
        <v>20</v>
      </c>
      <c r="TA42" s="17">
        <v>18.172979999999999</v>
      </c>
      <c r="TB42" s="17">
        <v>19.241980000000002</v>
      </c>
      <c r="TC42" s="17">
        <v>0.75802000000000003</v>
      </c>
      <c r="TD42" s="17">
        <v>12.8</v>
      </c>
      <c r="TE42" s="17">
        <v>12.49</v>
      </c>
      <c r="TF42" s="17">
        <v>12.49</v>
      </c>
      <c r="TG42" s="17">
        <v>0.31</v>
      </c>
      <c r="TH42" s="17">
        <v>50.8</v>
      </c>
      <c r="TI42" s="17">
        <v>70</v>
      </c>
      <c r="TJ42" s="17">
        <v>69.412999999999997</v>
      </c>
      <c r="TK42" s="17">
        <v>-18.613</v>
      </c>
      <c r="TL42" s="17">
        <v>17.899999999999999</v>
      </c>
      <c r="TM42" s="17"/>
      <c r="TN42" s="17">
        <v>5.2889999999999997</v>
      </c>
      <c r="TO42" s="17">
        <v>12.611000000000001</v>
      </c>
      <c r="TP42" s="17">
        <v>106.2</v>
      </c>
      <c r="TQ42" s="17">
        <v>127.1</v>
      </c>
      <c r="TR42" s="17">
        <v>114.893</v>
      </c>
      <c r="TS42" s="17">
        <v>-8.6929999999999996</v>
      </c>
      <c r="TT42" s="17">
        <v>106.5</v>
      </c>
      <c r="TU42" s="17">
        <v>123.4</v>
      </c>
      <c r="TV42" s="17">
        <v>116.709</v>
      </c>
      <c r="TW42" s="17">
        <v>-10.209</v>
      </c>
      <c r="TX42" s="17">
        <v>19.3</v>
      </c>
      <c r="TY42" s="17">
        <v>13</v>
      </c>
      <c r="TZ42" s="17">
        <v>6.1470000000000002</v>
      </c>
      <c r="UA42" s="17">
        <v>13.153</v>
      </c>
      <c r="UB42" s="17">
        <v>14.5</v>
      </c>
      <c r="UC42" s="17">
        <v>11.88</v>
      </c>
      <c r="UD42" s="17">
        <v>11.882999999999999</v>
      </c>
      <c r="UE42" s="17">
        <v>2.617</v>
      </c>
      <c r="UF42" s="17">
        <v>7</v>
      </c>
      <c r="UG42" s="17"/>
      <c r="UH42" s="17">
        <v>6.93</v>
      </c>
      <c r="UI42" s="17">
        <v>7.0000000000000007E-2</v>
      </c>
      <c r="UJ42" s="17">
        <v>20.9</v>
      </c>
      <c r="UK42" s="17">
        <v>18.367349999999998</v>
      </c>
      <c r="UL42" s="17">
        <v>19.436350000000001</v>
      </c>
      <c r="UM42" s="17">
        <v>1.4636499999999999</v>
      </c>
      <c r="UN42" s="17">
        <v>7.4</v>
      </c>
      <c r="UO42" s="17">
        <v>8.1999999999999993</v>
      </c>
      <c r="UP42" s="17">
        <v>8.1999999999999993</v>
      </c>
      <c r="UQ42" s="17">
        <v>-0.8</v>
      </c>
      <c r="UR42" s="17">
        <v>6.8</v>
      </c>
      <c r="US42" s="17">
        <v>6.1</v>
      </c>
      <c r="UT42" s="17">
        <v>6.1</v>
      </c>
      <c r="UU42" s="17">
        <v>0.7</v>
      </c>
      <c r="UV42" s="17">
        <v>20.399999999999999</v>
      </c>
      <c r="UW42" s="17">
        <v>18.35763</v>
      </c>
      <c r="UX42" s="17">
        <v>19.436350000000001</v>
      </c>
      <c r="UY42" s="17">
        <v>0.96365000000000001</v>
      </c>
      <c r="UZ42" s="17">
        <v>20.399999999999999</v>
      </c>
      <c r="VA42" s="17">
        <v>18.35763</v>
      </c>
      <c r="VB42" s="17">
        <v>19.436350000000001</v>
      </c>
      <c r="VC42" s="17">
        <v>0.96365000000000001</v>
      </c>
      <c r="VD42" s="17">
        <v>20.100000000000001</v>
      </c>
      <c r="VE42" s="17">
        <v>18.35763</v>
      </c>
      <c r="VF42" s="17">
        <v>19.436350000000001</v>
      </c>
      <c r="VG42" s="17">
        <v>0.66364999999999996</v>
      </c>
      <c r="VH42" s="17">
        <v>0</v>
      </c>
      <c r="VI42" s="17">
        <v>12.15</v>
      </c>
      <c r="VJ42" s="17">
        <v>12.154</v>
      </c>
      <c r="VK42" s="17">
        <v>-12.154</v>
      </c>
      <c r="VL42" s="17">
        <v>107.2</v>
      </c>
      <c r="VM42" s="17"/>
      <c r="VN42" s="17">
        <v>18.045999999999999</v>
      </c>
      <c r="VO42" s="17">
        <v>89.153999999999996</v>
      </c>
      <c r="VP42" s="17">
        <v>5</v>
      </c>
      <c r="VQ42" s="17"/>
      <c r="VR42" s="17">
        <v>2.75</v>
      </c>
      <c r="VS42" s="17">
        <v>2.25</v>
      </c>
      <c r="VT42" s="17">
        <v>21.4</v>
      </c>
      <c r="VU42" s="17"/>
      <c r="VV42" s="17">
        <v>24.786000000000001</v>
      </c>
      <c r="VW42" s="17">
        <v>-3.3860000000000001</v>
      </c>
      <c r="VX42" s="17">
        <v>0.3</v>
      </c>
      <c r="VY42" s="17">
        <v>0.6</v>
      </c>
      <c r="VZ42" s="17">
        <v>0.6</v>
      </c>
      <c r="WA42" s="17">
        <v>-0.3</v>
      </c>
      <c r="WB42" s="17">
        <v>124.6</v>
      </c>
      <c r="WC42" s="17">
        <v>127.4</v>
      </c>
      <c r="WD42" s="17">
        <v>125</v>
      </c>
      <c r="WE42" s="17">
        <v>-0.4</v>
      </c>
      <c r="WF42" s="17">
        <v>173.2</v>
      </c>
      <c r="WG42" s="17">
        <v>139.9</v>
      </c>
      <c r="WH42" s="17">
        <v>125</v>
      </c>
      <c r="WI42" s="17">
        <v>48.2</v>
      </c>
      <c r="WJ42" s="17">
        <v>14.9</v>
      </c>
      <c r="WK42" s="17"/>
      <c r="WL42" s="17">
        <v>21.548999999999999</v>
      </c>
      <c r="WM42" s="17">
        <v>-6.649</v>
      </c>
      <c r="WN42" s="17">
        <v>3.3</v>
      </c>
      <c r="WO42" s="17">
        <v>4.2</v>
      </c>
      <c r="WP42" s="17">
        <v>4.2</v>
      </c>
      <c r="WQ42" s="17">
        <v>-0.9</v>
      </c>
      <c r="WR42" s="17">
        <v>1.1000000000000001</v>
      </c>
      <c r="WS42" s="17">
        <v>1.2</v>
      </c>
      <c r="WT42" s="17">
        <v>1.2</v>
      </c>
      <c r="WU42" s="17">
        <v>-0.1</v>
      </c>
      <c r="WV42" s="17">
        <v>2</v>
      </c>
      <c r="WW42" s="17">
        <v>2.4</v>
      </c>
      <c r="WX42" s="17">
        <v>2.4</v>
      </c>
      <c r="WY42" s="17">
        <v>-0.4</v>
      </c>
      <c r="WZ42" s="17">
        <v>1</v>
      </c>
      <c r="XA42" s="17">
        <v>1.4</v>
      </c>
      <c r="XB42" s="17">
        <v>1.4</v>
      </c>
      <c r="XC42" s="17">
        <v>-0.4</v>
      </c>
      <c r="XD42" s="17">
        <v>5.9</v>
      </c>
      <c r="XE42" s="17"/>
      <c r="XF42" s="17">
        <v>1.583</v>
      </c>
      <c r="XG42" s="17">
        <v>4.3170000000000002</v>
      </c>
      <c r="XH42" s="17">
        <v>9</v>
      </c>
      <c r="XI42" s="17">
        <v>9</v>
      </c>
      <c r="XJ42" s="17">
        <v>9</v>
      </c>
      <c r="XK42" s="17">
        <v>0</v>
      </c>
      <c r="XL42" s="17">
        <v>20</v>
      </c>
      <c r="XM42" s="17">
        <v>18.172979999999999</v>
      </c>
      <c r="XN42" s="17">
        <v>19.241980000000002</v>
      </c>
      <c r="XO42" s="17">
        <v>0.75802000000000003</v>
      </c>
      <c r="XP42" s="17">
        <v>7.8</v>
      </c>
      <c r="XQ42" s="17">
        <v>10.7</v>
      </c>
      <c r="XR42" s="17">
        <v>10.7</v>
      </c>
      <c r="XS42" s="17">
        <v>-2.9</v>
      </c>
      <c r="XT42" s="17">
        <v>27.2</v>
      </c>
      <c r="XU42" s="17">
        <v>29</v>
      </c>
      <c r="XV42" s="17">
        <v>29</v>
      </c>
      <c r="XW42" s="17">
        <v>-1.8</v>
      </c>
      <c r="XX42" s="17">
        <v>34.6</v>
      </c>
      <c r="XY42" s="17">
        <v>29</v>
      </c>
      <c r="XZ42" s="17">
        <v>29</v>
      </c>
      <c r="YA42" s="17">
        <v>5.6</v>
      </c>
      <c r="YB42" s="17">
        <v>13.2</v>
      </c>
      <c r="YC42" s="17">
        <v>14</v>
      </c>
      <c r="YD42" s="17">
        <v>14</v>
      </c>
      <c r="YE42" s="17">
        <v>-0.8</v>
      </c>
      <c r="YF42" s="17">
        <v>16.3</v>
      </c>
      <c r="YG42" s="17">
        <v>16</v>
      </c>
      <c r="YH42" s="17">
        <v>16</v>
      </c>
      <c r="YI42" s="17">
        <v>0.3</v>
      </c>
      <c r="YJ42" s="17">
        <v>9.3000000000000007</v>
      </c>
      <c r="YK42" s="17">
        <v>8.32</v>
      </c>
      <c r="YL42" s="17">
        <v>8.32</v>
      </c>
      <c r="YM42" s="17">
        <v>0.98</v>
      </c>
      <c r="YN42" s="17">
        <v>10.4</v>
      </c>
      <c r="YO42" s="17">
        <v>11</v>
      </c>
      <c r="YP42" s="17">
        <v>11</v>
      </c>
      <c r="YQ42" s="17">
        <v>-0.6</v>
      </c>
      <c r="YR42" s="17">
        <v>20.3</v>
      </c>
      <c r="YS42" s="17">
        <v>22</v>
      </c>
      <c r="YT42" s="17">
        <v>22</v>
      </c>
      <c r="YU42" s="17">
        <v>-1.7</v>
      </c>
    </row>
    <row r="43" spans="1:671" ht="24" customHeight="1" x14ac:dyDescent="0.3">
      <c r="A43" s="1"/>
      <c r="B43" s="16" t="s">
        <v>67</v>
      </c>
      <c r="C43" s="16" t="s">
        <v>821</v>
      </c>
      <c r="D43" s="17">
        <v>200.9</v>
      </c>
      <c r="E43" s="17">
        <v>203.40136000000001</v>
      </c>
      <c r="F43" s="17">
        <v>203.40136000000001</v>
      </c>
      <c r="G43" s="17">
        <v>-2.50136</v>
      </c>
      <c r="H43" s="17">
        <v>605.70000000000005</v>
      </c>
      <c r="I43" s="17">
        <v>596.92534000000001</v>
      </c>
      <c r="J43" s="17">
        <v>596.92534000000001</v>
      </c>
      <c r="K43" s="17">
        <v>8.7746600000000008</v>
      </c>
      <c r="L43" s="17">
        <v>205.9</v>
      </c>
      <c r="M43" s="17">
        <v>194.37914000000001</v>
      </c>
      <c r="N43" s="17">
        <v>194.37914000000001</v>
      </c>
      <c r="O43" s="17">
        <v>11.520860000000001</v>
      </c>
      <c r="P43" s="17"/>
      <c r="Q43" s="17"/>
      <c r="R43" s="17"/>
      <c r="S43" s="17">
        <v>0</v>
      </c>
      <c r="T43" s="17"/>
      <c r="U43" s="17"/>
      <c r="V43" s="17"/>
      <c r="W43" s="17">
        <v>0</v>
      </c>
      <c r="X43" s="17">
        <v>90.4</v>
      </c>
      <c r="Y43" s="17">
        <v>91.867829999999998</v>
      </c>
      <c r="Z43" s="17">
        <v>91.867829999999998</v>
      </c>
      <c r="AA43" s="17">
        <v>-1.46783</v>
      </c>
      <c r="AB43" s="17">
        <v>238.4</v>
      </c>
      <c r="AC43" s="17">
        <v>242</v>
      </c>
      <c r="AD43" s="17">
        <v>242</v>
      </c>
      <c r="AE43" s="17">
        <v>-3.6</v>
      </c>
      <c r="AF43" s="17"/>
      <c r="AG43" s="17"/>
      <c r="AH43" s="17"/>
      <c r="AI43" s="17">
        <v>0</v>
      </c>
      <c r="AJ43" s="17"/>
      <c r="AK43" s="17"/>
      <c r="AL43" s="17"/>
      <c r="AM43" s="17">
        <v>0</v>
      </c>
      <c r="AN43" s="17"/>
      <c r="AO43" s="17"/>
      <c r="AP43" s="17"/>
      <c r="AQ43" s="17">
        <v>0</v>
      </c>
      <c r="AR43" s="17">
        <v>198.7</v>
      </c>
      <c r="AS43" s="17">
        <v>193.67265</v>
      </c>
      <c r="AT43" s="17">
        <v>198.58127999999999</v>
      </c>
      <c r="AU43" s="17">
        <v>0.11872000000000001</v>
      </c>
      <c r="AV43" s="17">
        <v>197.8</v>
      </c>
      <c r="AW43" s="17">
        <v>197.2534</v>
      </c>
      <c r="AX43" s="17">
        <v>205.26274000000001</v>
      </c>
      <c r="AY43" s="17">
        <v>-7.4627400000000002</v>
      </c>
      <c r="AZ43" s="17"/>
      <c r="BA43" s="17"/>
      <c r="BB43" s="17"/>
      <c r="BC43" s="17">
        <v>0</v>
      </c>
      <c r="BD43" s="17">
        <v>202.4</v>
      </c>
      <c r="BE43" s="17">
        <v>207.24285</v>
      </c>
      <c r="BF43" s="17">
        <v>207.24285</v>
      </c>
      <c r="BG43" s="17">
        <v>-4.8428500000000003</v>
      </c>
      <c r="BH43" s="17">
        <v>107.4</v>
      </c>
      <c r="BI43" s="17">
        <v>103.93259999999999</v>
      </c>
      <c r="BJ43" s="17">
        <v>103.93259999999999</v>
      </c>
      <c r="BK43" s="17">
        <v>3.4674</v>
      </c>
      <c r="BL43" s="17">
        <v>547</v>
      </c>
      <c r="BM43" s="17">
        <v>557.29155000000003</v>
      </c>
      <c r="BN43" s="17">
        <v>557.29155000000003</v>
      </c>
      <c r="BO43" s="17">
        <v>-10.291550000000001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164.6</v>
      </c>
      <c r="CK43" s="17">
        <v>164.06706</v>
      </c>
      <c r="CL43" s="17">
        <v>164.06706</v>
      </c>
      <c r="CM43" s="17">
        <v>0.53293999999999997</v>
      </c>
      <c r="CN43" s="17">
        <v>9.5</v>
      </c>
      <c r="CO43" s="17">
        <v>5.1383299999999998</v>
      </c>
      <c r="CP43" s="17">
        <v>5.1383299999999998</v>
      </c>
      <c r="CQ43" s="17">
        <v>4.3616700000000002</v>
      </c>
      <c r="CR43" s="17">
        <v>6.5</v>
      </c>
      <c r="CS43" s="17">
        <v>2.8205</v>
      </c>
      <c r="CT43" s="17">
        <v>2.8205</v>
      </c>
      <c r="CU43" s="17">
        <v>3.6795</v>
      </c>
      <c r="CV43" s="17">
        <v>4</v>
      </c>
      <c r="CW43" s="17"/>
      <c r="CX43" s="17"/>
      <c r="CY43" s="17">
        <v>4</v>
      </c>
      <c r="CZ43" s="17">
        <v>6.8</v>
      </c>
      <c r="DA43" s="17">
        <v>6.8787000000000003</v>
      </c>
      <c r="DB43" s="17">
        <v>6.8787000000000003</v>
      </c>
      <c r="DC43" s="17">
        <v>-7.8700000000000006E-2</v>
      </c>
      <c r="DD43" s="17">
        <v>12.5</v>
      </c>
      <c r="DE43" s="17">
        <v>14.933920000000001</v>
      </c>
      <c r="DF43" s="17">
        <v>14.933920000000001</v>
      </c>
      <c r="DG43" s="17">
        <v>-2.4339200000000001</v>
      </c>
      <c r="DH43" s="17">
        <v>142.30000000000001</v>
      </c>
      <c r="DI43" s="17">
        <v>142.01455999999999</v>
      </c>
      <c r="DJ43" s="17">
        <v>142.44412</v>
      </c>
      <c r="DK43" s="17">
        <v>-0.14412</v>
      </c>
      <c r="DL43" s="17"/>
      <c r="DM43" s="17"/>
      <c r="DN43" s="17"/>
      <c r="DO43" s="17">
        <v>0</v>
      </c>
      <c r="DP43" s="17"/>
      <c r="DQ43" s="17"/>
      <c r="DR43" s="17"/>
      <c r="DS43" s="17">
        <v>0</v>
      </c>
      <c r="DT43" s="17"/>
      <c r="DU43" s="17"/>
      <c r="DV43" s="17"/>
      <c r="DW43" s="17">
        <v>0</v>
      </c>
      <c r="DX43" s="17"/>
      <c r="DY43" s="17"/>
      <c r="DZ43" s="17"/>
      <c r="EA43" s="17">
        <v>0</v>
      </c>
      <c r="EB43" s="17">
        <v>110.4</v>
      </c>
      <c r="EC43" s="17">
        <v>112.46647</v>
      </c>
      <c r="ED43" s="17">
        <v>112.46647</v>
      </c>
      <c r="EE43" s="17">
        <v>-2.0664699999999998</v>
      </c>
      <c r="EF43" s="17">
        <v>151.80000000000001</v>
      </c>
      <c r="EG43" s="17">
        <v>182.70364000000001</v>
      </c>
      <c r="EH43" s="17">
        <v>182.70364000000001</v>
      </c>
      <c r="EI43" s="17">
        <v>-30.903639999999999</v>
      </c>
      <c r="EJ43" s="17"/>
      <c r="EK43" s="17"/>
      <c r="EL43" s="17"/>
      <c r="EM43" s="17">
        <v>0</v>
      </c>
      <c r="EN43" s="17"/>
      <c r="EO43" s="17"/>
      <c r="EP43" s="17"/>
      <c r="EQ43" s="17">
        <v>0</v>
      </c>
      <c r="ER43" s="17"/>
      <c r="ES43" s="17"/>
      <c r="ET43" s="17"/>
      <c r="EU43" s="17">
        <v>0</v>
      </c>
      <c r="EV43" s="17">
        <v>6.5</v>
      </c>
      <c r="EW43" s="17">
        <v>6.39</v>
      </c>
      <c r="EX43" s="17">
        <v>6.39</v>
      </c>
      <c r="EY43" s="17">
        <v>0.11</v>
      </c>
      <c r="EZ43" s="17">
        <v>452.4</v>
      </c>
      <c r="FA43" s="17">
        <v>449.28086000000002</v>
      </c>
      <c r="FB43" s="17">
        <v>449.28086000000002</v>
      </c>
      <c r="FC43" s="17">
        <v>3.1191399999999998</v>
      </c>
      <c r="FD43" s="17">
        <v>81.2</v>
      </c>
      <c r="FE43" s="17">
        <v>81.635570000000001</v>
      </c>
      <c r="FF43" s="17">
        <v>81.635570000000001</v>
      </c>
      <c r="FG43" s="17">
        <v>-0.43557000000000001</v>
      </c>
      <c r="FH43" s="17">
        <v>132</v>
      </c>
      <c r="FI43" s="17">
        <v>142.04259999999999</v>
      </c>
      <c r="FJ43" s="17">
        <v>142.04259999999999</v>
      </c>
      <c r="FK43" s="17">
        <v>-10.0426</v>
      </c>
      <c r="FL43" s="17">
        <v>41.9</v>
      </c>
      <c r="FM43" s="17">
        <v>41.89893</v>
      </c>
      <c r="FN43" s="17">
        <v>41.89893</v>
      </c>
      <c r="FO43" s="17">
        <v>1.07E-3</v>
      </c>
      <c r="FP43" s="17">
        <v>18.399999999999999</v>
      </c>
      <c r="FQ43" s="17">
        <v>19.21088</v>
      </c>
      <c r="FR43" s="17">
        <v>19.21088</v>
      </c>
      <c r="FS43" s="17">
        <v>-0.81088000000000005</v>
      </c>
      <c r="FT43" s="17">
        <v>18.899999999999999</v>
      </c>
      <c r="FU43" s="17">
        <v>17.162289999999999</v>
      </c>
      <c r="FV43" s="17">
        <v>18.172979999999999</v>
      </c>
      <c r="FW43" s="17">
        <v>0.72702</v>
      </c>
      <c r="FX43" s="17">
        <v>90.7</v>
      </c>
      <c r="FY43" s="17">
        <v>87.773570000000007</v>
      </c>
      <c r="FZ43" s="17">
        <v>87.773570000000007</v>
      </c>
      <c r="GA43" s="17">
        <v>2.9264299999999999</v>
      </c>
      <c r="GB43" s="17">
        <v>155.69999999999999</v>
      </c>
      <c r="GC43" s="17">
        <v>166.66181</v>
      </c>
      <c r="GD43" s="17">
        <v>166.66181</v>
      </c>
      <c r="GE43" s="17">
        <v>-10.96181</v>
      </c>
      <c r="GF43" s="17">
        <v>156.1</v>
      </c>
      <c r="GG43" s="17">
        <v>166.66181</v>
      </c>
      <c r="GH43" s="17">
        <v>166.66181</v>
      </c>
      <c r="GI43" s="17">
        <v>-10.561809999999999</v>
      </c>
      <c r="GJ43" s="17">
        <v>170.3</v>
      </c>
      <c r="GK43" s="17">
        <v>167.16229000000001</v>
      </c>
      <c r="GL43" s="17">
        <v>167.16229000000001</v>
      </c>
      <c r="GM43" s="17">
        <v>3.1377100000000002</v>
      </c>
      <c r="GN43" s="17">
        <v>105.5</v>
      </c>
      <c r="GO43" s="17">
        <v>110.48202000000001</v>
      </c>
      <c r="GP43" s="17">
        <v>110.48202000000001</v>
      </c>
      <c r="GQ43" s="17">
        <v>-4.9820200000000003</v>
      </c>
      <c r="GR43" s="17">
        <v>17.3</v>
      </c>
      <c r="GS43" s="17">
        <v>18</v>
      </c>
      <c r="GT43" s="17">
        <v>18</v>
      </c>
      <c r="GU43" s="17">
        <v>-0.7</v>
      </c>
      <c r="GV43" s="17">
        <v>44.3</v>
      </c>
      <c r="GW43" s="17">
        <v>44.103009999999998</v>
      </c>
      <c r="GX43" s="17">
        <v>44.103009999999998</v>
      </c>
      <c r="GY43" s="17">
        <v>0.19699</v>
      </c>
      <c r="GZ43" s="17">
        <v>4</v>
      </c>
      <c r="HA43" s="17">
        <v>4.5483500000000001</v>
      </c>
      <c r="HB43" s="17">
        <v>4.5483500000000001</v>
      </c>
      <c r="HC43" s="17">
        <v>-0.54835</v>
      </c>
      <c r="HD43" s="17">
        <v>17.100000000000001</v>
      </c>
      <c r="HE43" s="17">
        <v>17.28</v>
      </c>
      <c r="HF43" s="17">
        <v>17.28</v>
      </c>
      <c r="HG43" s="17">
        <v>-0.18</v>
      </c>
      <c r="HH43" s="17">
        <v>126.3</v>
      </c>
      <c r="HI43" s="17">
        <v>164.13149000000001</v>
      </c>
      <c r="HJ43" s="17">
        <v>164.13149000000001</v>
      </c>
      <c r="HK43" s="17">
        <v>-37.831490000000002</v>
      </c>
      <c r="HL43" s="17"/>
      <c r="HM43" s="17"/>
      <c r="HN43" s="17"/>
      <c r="HO43" s="17">
        <v>0</v>
      </c>
      <c r="HP43" s="17"/>
      <c r="HQ43" s="17"/>
      <c r="HR43" s="17"/>
      <c r="HS43" s="17">
        <v>0</v>
      </c>
      <c r="HT43" s="17">
        <v>73</v>
      </c>
      <c r="HU43" s="17">
        <v>85.482579999999999</v>
      </c>
      <c r="HV43" s="17">
        <v>39.700180000000003</v>
      </c>
      <c r="HW43" s="17">
        <v>33.299819999999997</v>
      </c>
      <c r="HX43" s="17"/>
      <c r="HY43" s="17"/>
      <c r="HZ43" s="17"/>
      <c r="IA43" s="17">
        <v>0</v>
      </c>
      <c r="IB43" s="17"/>
      <c r="IC43" s="17"/>
      <c r="ID43" s="17"/>
      <c r="IE43" s="17">
        <v>0</v>
      </c>
      <c r="IF43" s="17">
        <v>45.8</v>
      </c>
      <c r="IG43" s="17">
        <v>45.265309999999999</v>
      </c>
      <c r="IH43" s="17">
        <v>45.265309999999999</v>
      </c>
      <c r="II43" s="17">
        <v>0.53469</v>
      </c>
      <c r="IJ43" s="17"/>
      <c r="IK43" s="17"/>
      <c r="IL43" s="17"/>
      <c r="IM43" s="17">
        <v>0</v>
      </c>
      <c r="IN43" s="17"/>
      <c r="IO43" s="17"/>
      <c r="IP43" s="17"/>
      <c r="IQ43" s="17">
        <v>0</v>
      </c>
      <c r="IR43" s="17"/>
      <c r="IS43" s="17"/>
      <c r="IT43" s="17"/>
      <c r="IU43" s="17">
        <v>0</v>
      </c>
      <c r="IV43" s="17">
        <v>127.2</v>
      </c>
      <c r="IW43" s="17">
        <v>124.8415</v>
      </c>
      <c r="IX43" s="17">
        <v>132.83837</v>
      </c>
      <c r="IY43" s="17">
        <v>-5.6383700000000001</v>
      </c>
      <c r="IZ43" s="17">
        <v>0</v>
      </c>
      <c r="JA43" s="17"/>
      <c r="JB43" s="17"/>
      <c r="JC43" s="17">
        <v>0</v>
      </c>
      <c r="JD43" s="17">
        <v>65</v>
      </c>
      <c r="JE43" s="17">
        <v>116.26584</v>
      </c>
      <c r="JF43" s="17"/>
      <c r="JG43" s="17">
        <v>65</v>
      </c>
      <c r="JH43" s="17">
        <v>197.7</v>
      </c>
      <c r="JI43" s="17">
        <v>202.72200000000001</v>
      </c>
      <c r="JJ43" s="17">
        <v>202.72200000000001</v>
      </c>
      <c r="JK43" s="17">
        <v>-5.0220000000000002</v>
      </c>
      <c r="JL43" s="17"/>
      <c r="JM43" s="17"/>
      <c r="JN43" s="17"/>
      <c r="JO43" s="17">
        <v>0</v>
      </c>
      <c r="JP43" s="17">
        <v>72.599999999999994</v>
      </c>
      <c r="JQ43" s="17">
        <v>73.590999999999994</v>
      </c>
      <c r="JR43" s="17">
        <v>73.590999999999994</v>
      </c>
      <c r="JS43" s="17">
        <v>-0.99099999999999999</v>
      </c>
      <c r="JT43" s="17">
        <v>34.9</v>
      </c>
      <c r="JU43" s="17">
        <v>36.905999999999999</v>
      </c>
      <c r="JV43" s="17">
        <v>36.905999999999999</v>
      </c>
      <c r="JW43" s="17">
        <v>-2.0059999999999998</v>
      </c>
      <c r="JX43" s="17"/>
      <c r="JY43" s="17"/>
      <c r="JZ43" s="17"/>
      <c r="KA43" s="17">
        <v>0</v>
      </c>
      <c r="KB43" s="17"/>
      <c r="KC43" s="17"/>
      <c r="KD43" s="17"/>
      <c r="KE43" s="17">
        <v>0</v>
      </c>
      <c r="KF43" s="17"/>
      <c r="KG43" s="17"/>
      <c r="KH43" s="17"/>
      <c r="KI43" s="17">
        <v>0</v>
      </c>
      <c r="KJ43" s="17"/>
      <c r="KK43" s="17"/>
      <c r="KL43" s="17">
        <v>36</v>
      </c>
      <c r="KM43" s="17">
        <v>-36</v>
      </c>
      <c r="KN43" s="17"/>
      <c r="KO43" s="17"/>
      <c r="KP43" s="17"/>
      <c r="KQ43" s="17">
        <v>0</v>
      </c>
      <c r="KR43" s="17"/>
      <c r="KS43" s="17"/>
      <c r="KT43" s="17"/>
      <c r="KU43" s="17">
        <v>0</v>
      </c>
      <c r="KV43" s="17">
        <v>2.2999999999999998</v>
      </c>
      <c r="KW43" s="17">
        <v>2.0425800000000001</v>
      </c>
      <c r="KX43" s="17">
        <v>2.0425800000000001</v>
      </c>
      <c r="KY43" s="17">
        <v>0.25741999999999998</v>
      </c>
      <c r="KZ43" s="17">
        <v>100.9</v>
      </c>
      <c r="LA43" s="17">
        <v>133.59421</v>
      </c>
      <c r="LB43" s="17">
        <v>174.78886</v>
      </c>
      <c r="LC43" s="17">
        <v>-73.888859999999994</v>
      </c>
      <c r="LD43" s="17">
        <v>99.6</v>
      </c>
      <c r="LE43" s="17">
        <v>122.90224000000001</v>
      </c>
      <c r="LF43" s="17">
        <v>122.90224000000001</v>
      </c>
      <c r="LG43" s="17">
        <v>-23.302240000000001</v>
      </c>
      <c r="LH43" s="17">
        <v>64.900000000000006</v>
      </c>
      <c r="LI43" s="17">
        <v>67.199219999999997</v>
      </c>
      <c r="LJ43" s="17">
        <v>67.199219999999997</v>
      </c>
      <c r="LK43" s="17">
        <v>-2.29922</v>
      </c>
      <c r="LL43" s="17">
        <v>62.8</v>
      </c>
      <c r="LM43" s="17">
        <v>65.84366</v>
      </c>
      <c r="LN43" s="17">
        <v>65.84366</v>
      </c>
      <c r="LO43" s="17">
        <v>-3.04366</v>
      </c>
      <c r="LP43" s="17">
        <v>30</v>
      </c>
      <c r="LQ43" s="17">
        <v>29.980560000000001</v>
      </c>
      <c r="LR43" s="17">
        <v>29.980560000000001</v>
      </c>
      <c r="LS43" s="17">
        <v>1.9439999999999999E-2</v>
      </c>
      <c r="LT43" s="17"/>
      <c r="LU43" s="17"/>
      <c r="LV43" s="17"/>
      <c r="LW43" s="17">
        <v>0</v>
      </c>
      <c r="LX43" s="17"/>
      <c r="LY43" s="17"/>
      <c r="LZ43" s="17"/>
      <c r="MA43" s="17">
        <v>0</v>
      </c>
      <c r="MB43" s="17"/>
      <c r="MC43" s="17"/>
      <c r="MD43" s="17"/>
      <c r="ME43" s="17">
        <v>0</v>
      </c>
      <c r="MF43" s="17">
        <v>138.30000000000001</v>
      </c>
      <c r="MG43" s="17">
        <v>153.06012000000001</v>
      </c>
      <c r="MH43" s="17">
        <v>153.06012000000001</v>
      </c>
      <c r="MI43" s="17">
        <v>-14.760120000000001</v>
      </c>
      <c r="MJ43" s="17">
        <v>139</v>
      </c>
      <c r="MK43" s="17">
        <v>153.06012000000001</v>
      </c>
      <c r="ML43" s="17">
        <v>153.06012000000001</v>
      </c>
      <c r="MM43" s="17">
        <v>-14.06012</v>
      </c>
      <c r="MN43" s="17">
        <v>145.5</v>
      </c>
      <c r="MO43" s="17">
        <v>153.51975999999999</v>
      </c>
      <c r="MP43" s="17">
        <v>153.51975999999999</v>
      </c>
      <c r="MQ43" s="17">
        <v>-8.0197599999999998</v>
      </c>
      <c r="MR43" s="17"/>
      <c r="MS43" s="17"/>
      <c r="MT43" s="17"/>
      <c r="MU43" s="17">
        <v>0</v>
      </c>
      <c r="MV43" s="17"/>
      <c r="MW43" s="17"/>
      <c r="MX43" s="17"/>
      <c r="MY43" s="17">
        <v>0</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6.9</v>
      </c>
      <c r="NU43" s="17">
        <v>6.1913999999999998</v>
      </c>
      <c r="NV43" s="17">
        <v>7.0432300000000003</v>
      </c>
      <c r="NW43" s="17">
        <v>-0.14323</v>
      </c>
      <c r="NX43" s="17">
        <v>4</v>
      </c>
      <c r="NY43" s="17">
        <v>4.0686799999999996</v>
      </c>
      <c r="NZ43" s="17">
        <v>7.3890099999999999</v>
      </c>
      <c r="OA43" s="17">
        <v>-3.3890099999999999</v>
      </c>
      <c r="OB43" s="17">
        <v>20</v>
      </c>
      <c r="OC43" s="17">
        <v>20</v>
      </c>
      <c r="OD43" s="17">
        <v>17.492709999999999</v>
      </c>
      <c r="OE43" s="17">
        <v>2.5072899999999998</v>
      </c>
      <c r="OF43" s="17">
        <v>0.2</v>
      </c>
      <c r="OG43" s="17"/>
      <c r="OH43" s="17">
        <v>8.1000000000000003E-2</v>
      </c>
      <c r="OI43" s="17">
        <v>0.11899999999999999</v>
      </c>
      <c r="OJ43" s="17">
        <v>124.9</v>
      </c>
      <c r="OK43" s="17">
        <v>107.5</v>
      </c>
      <c r="OL43" s="17">
        <v>110.41</v>
      </c>
      <c r="OM43" s="17">
        <v>14.49</v>
      </c>
      <c r="ON43" s="17">
        <v>24.9</v>
      </c>
      <c r="OO43" s="17"/>
      <c r="OP43" s="17">
        <v>3.069</v>
      </c>
      <c r="OQ43" s="17">
        <v>21.831</v>
      </c>
      <c r="OR43" s="17">
        <v>0</v>
      </c>
      <c r="OS43" s="17">
        <v>11.93</v>
      </c>
      <c r="OT43" s="17">
        <v>11.933999999999999</v>
      </c>
      <c r="OU43" s="17">
        <v>-11.933999999999999</v>
      </c>
      <c r="OV43" s="17">
        <v>0</v>
      </c>
      <c r="OW43" s="17"/>
      <c r="OX43" s="17"/>
      <c r="OY43" s="17">
        <v>0</v>
      </c>
      <c r="OZ43" s="17">
        <v>20.2</v>
      </c>
      <c r="PA43" s="17">
        <v>19.436350000000001</v>
      </c>
      <c r="PB43" s="17">
        <v>19.436350000000001</v>
      </c>
      <c r="PC43" s="17">
        <v>0.76365000000000005</v>
      </c>
      <c r="PD43" s="17">
        <v>10</v>
      </c>
      <c r="PE43" s="17">
        <v>9.9830000000000005</v>
      </c>
      <c r="PF43" s="17">
        <v>9.9830000000000005</v>
      </c>
      <c r="PG43" s="17">
        <v>1.7000000000000001E-2</v>
      </c>
      <c r="PH43" s="17">
        <v>5.3</v>
      </c>
      <c r="PI43" s="17">
        <v>5.67</v>
      </c>
      <c r="PJ43" s="17">
        <v>5.67</v>
      </c>
      <c r="PK43" s="17">
        <v>-0.37</v>
      </c>
      <c r="PL43" s="17">
        <v>31.8</v>
      </c>
      <c r="PM43" s="17"/>
      <c r="PN43" s="17">
        <v>8.1560000000000006</v>
      </c>
      <c r="PO43" s="17">
        <v>23.643999999999998</v>
      </c>
      <c r="PP43" s="17">
        <v>2.2000000000000002</v>
      </c>
      <c r="PQ43" s="17">
        <v>1</v>
      </c>
      <c r="PR43" s="17">
        <v>1</v>
      </c>
      <c r="PS43" s="17">
        <v>1.2</v>
      </c>
      <c r="PT43" s="17">
        <v>3.5</v>
      </c>
      <c r="PU43" s="17">
        <v>3.6</v>
      </c>
      <c r="PV43" s="17">
        <v>3.6</v>
      </c>
      <c r="PW43" s="17">
        <v>-0.1</v>
      </c>
      <c r="PX43" s="17">
        <v>5</v>
      </c>
      <c r="PY43" s="17">
        <v>5</v>
      </c>
      <c r="PZ43" s="17">
        <v>5</v>
      </c>
      <c r="QA43" s="17">
        <v>0</v>
      </c>
      <c r="QB43" s="17">
        <v>20.100000000000001</v>
      </c>
      <c r="QC43" s="17">
        <v>20.274049999999999</v>
      </c>
      <c r="QD43" s="17">
        <v>20.274049999999999</v>
      </c>
      <c r="QE43" s="17">
        <v>-0.17405000000000001</v>
      </c>
      <c r="QF43" s="17">
        <v>11.9</v>
      </c>
      <c r="QG43" s="17">
        <v>10</v>
      </c>
      <c r="QH43" s="17">
        <v>19.436350000000001</v>
      </c>
      <c r="QI43" s="17">
        <v>-7.5363499999999997</v>
      </c>
      <c r="QJ43" s="17">
        <v>18.8</v>
      </c>
      <c r="QK43" s="17">
        <v>19</v>
      </c>
      <c r="QL43" s="17">
        <v>17.492709999999999</v>
      </c>
      <c r="QM43" s="17">
        <v>1.3072900000000001</v>
      </c>
      <c r="QN43" s="17">
        <v>3.4</v>
      </c>
      <c r="QO43" s="17">
        <v>3.4</v>
      </c>
      <c r="QP43" s="17">
        <v>3.4</v>
      </c>
      <c r="QQ43" s="17">
        <v>0</v>
      </c>
      <c r="QR43" s="17">
        <v>18.399999999999999</v>
      </c>
      <c r="QS43" s="17">
        <v>16.890180000000001</v>
      </c>
      <c r="QT43" s="17">
        <v>17.881440000000001</v>
      </c>
      <c r="QU43" s="17">
        <v>0.51856000000000002</v>
      </c>
      <c r="QV43" s="17">
        <v>2.54</v>
      </c>
      <c r="QW43" s="17"/>
      <c r="QX43" s="17">
        <v>2.1749999999999998</v>
      </c>
      <c r="QY43" s="17">
        <v>0.36499999999999999</v>
      </c>
      <c r="QZ43" s="17">
        <v>4.83</v>
      </c>
      <c r="RA43" s="17"/>
      <c r="RB43" s="17">
        <v>4.2699999999999996</v>
      </c>
      <c r="RC43" s="17">
        <v>0.56000000000000005</v>
      </c>
      <c r="RD43" s="17">
        <v>26.2</v>
      </c>
      <c r="RE43" s="17">
        <v>25.8</v>
      </c>
      <c r="RF43" s="17">
        <v>25.805</v>
      </c>
      <c r="RG43" s="17">
        <v>0.39500000000000002</v>
      </c>
      <c r="RH43" s="17">
        <v>78.400000000000006</v>
      </c>
      <c r="RI43" s="17">
        <v>83.2</v>
      </c>
      <c r="RJ43" s="17">
        <v>83.197999999999993</v>
      </c>
      <c r="RK43" s="17">
        <v>-4.798</v>
      </c>
      <c r="RL43" s="17">
        <v>3.8</v>
      </c>
      <c r="RM43" s="17"/>
      <c r="RN43" s="17"/>
      <c r="RO43" s="17">
        <v>3.8</v>
      </c>
      <c r="RP43" s="17">
        <v>3.4</v>
      </c>
      <c r="RQ43" s="17"/>
      <c r="RR43" s="17">
        <v>3.5009999999999999</v>
      </c>
      <c r="RS43" s="17">
        <v>-0.10100000000000001</v>
      </c>
      <c r="RT43" s="17">
        <v>9.1</v>
      </c>
      <c r="RU43" s="17">
        <v>19.792000000000002</v>
      </c>
      <c r="RV43" s="17">
        <v>19.792000000000002</v>
      </c>
      <c r="RW43" s="17">
        <v>-10.692</v>
      </c>
      <c r="RX43" s="17">
        <v>3.1</v>
      </c>
      <c r="RY43" s="17">
        <v>2</v>
      </c>
      <c r="RZ43" s="17">
        <v>2</v>
      </c>
      <c r="SA43" s="17">
        <v>1.1000000000000001</v>
      </c>
      <c r="SB43" s="17"/>
      <c r="SC43" s="17"/>
      <c r="SD43" s="17">
        <v>0.4</v>
      </c>
      <c r="SE43" s="17">
        <v>-0.4</v>
      </c>
      <c r="SF43" s="17">
        <v>0</v>
      </c>
      <c r="SG43" s="17"/>
      <c r="SH43" s="17"/>
      <c r="SI43" s="17">
        <v>0</v>
      </c>
      <c r="SJ43" s="17">
        <v>19.600000000000001</v>
      </c>
      <c r="SK43" s="17">
        <v>18.11467</v>
      </c>
      <c r="SL43" s="17">
        <v>19.1448</v>
      </c>
      <c r="SM43" s="17">
        <v>0.45519999999999999</v>
      </c>
      <c r="SN43" s="17">
        <v>8.1999999999999993</v>
      </c>
      <c r="SO43" s="17">
        <v>8</v>
      </c>
      <c r="SP43" s="17">
        <v>9.8000000000000007</v>
      </c>
      <c r="SQ43" s="17">
        <v>-1.6</v>
      </c>
      <c r="SR43" s="17">
        <v>20</v>
      </c>
      <c r="SS43" s="17">
        <v>20</v>
      </c>
      <c r="ST43" s="17">
        <v>19.436350000000001</v>
      </c>
      <c r="SU43" s="17">
        <v>0.56364999999999998</v>
      </c>
      <c r="SV43" s="17">
        <v>20.2</v>
      </c>
      <c r="SW43" s="17">
        <v>20</v>
      </c>
      <c r="SX43" s="17">
        <v>19.436350000000001</v>
      </c>
      <c r="SY43" s="17">
        <v>0.76365000000000005</v>
      </c>
      <c r="SZ43" s="17">
        <v>20</v>
      </c>
      <c r="TA43" s="17">
        <v>18.172979999999999</v>
      </c>
      <c r="TB43" s="17">
        <v>19.241980000000002</v>
      </c>
      <c r="TC43" s="17">
        <v>0.75802000000000003</v>
      </c>
      <c r="TD43" s="17">
        <v>10.7</v>
      </c>
      <c r="TE43" s="17">
        <v>11.43</v>
      </c>
      <c r="TF43" s="17">
        <v>11.427</v>
      </c>
      <c r="TG43" s="17">
        <v>-0.72699999999999998</v>
      </c>
      <c r="TH43" s="17">
        <v>57</v>
      </c>
      <c r="TI43" s="17">
        <v>65</v>
      </c>
      <c r="TJ43" s="17">
        <v>67.233999999999995</v>
      </c>
      <c r="TK43" s="17">
        <v>-10.234</v>
      </c>
      <c r="TL43" s="17">
        <v>4.8</v>
      </c>
      <c r="TM43" s="17"/>
      <c r="TN43" s="17">
        <v>3.6469999999999998</v>
      </c>
      <c r="TO43" s="17">
        <v>1.153</v>
      </c>
      <c r="TP43" s="17">
        <v>106.5</v>
      </c>
      <c r="TQ43" s="17">
        <v>126.8</v>
      </c>
      <c r="TR43" s="17">
        <v>112.6</v>
      </c>
      <c r="TS43" s="17">
        <v>-6.1</v>
      </c>
      <c r="TT43" s="17">
        <v>107.3</v>
      </c>
      <c r="TU43" s="17">
        <v>122.8</v>
      </c>
      <c r="TV43" s="17">
        <v>114.867</v>
      </c>
      <c r="TW43" s="17">
        <v>-7.5670000000000002</v>
      </c>
      <c r="TX43" s="17">
        <v>19.399999999999999</v>
      </c>
      <c r="TY43" s="17">
        <v>13.1</v>
      </c>
      <c r="TZ43" s="17">
        <v>6.0720000000000001</v>
      </c>
      <c r="UA43" s="17">
        <v>13.327999999999999</v>
      </c>
      <c r="UB43" s="17">
        <v>14.7</v>
      </c>
      <c r="UC43" s="17">
        <v>11.4</v>
      </c>
      <c r="UD43" s="17">
        <v>11.397</v>
      </c>
      <c r="UE43" s="17">
        <v>3.3029999999999999</v>
      </c>
      <c r="UF43" s="17">
        <v>7.5</v>
      </c>
      <c r="UG43" s="17"/>
      <c r="UH43" s="17">
        <v>6.67</v>
      </c>
      <c r="UI43" s="17">
        <v>0.83</v>
      </c>
      <c r="UJ43" s="17">
        <v>20.9</v>
      </c>
      <c r="UK43" s="17">
        <v>21</v>
      </c>
      <c r="UL43" s="17">
        <v>19.436350000000001</v>
      </c>
      <c r="UM43" s="17">
        <v>1.4636499999999999</v>
      </c>
      <c r="UN43" s="17">
        <v>7.4</v>
      </c>
      <c r="UO43" s="17">
        <v>8.1999999999999993</v>
      </c>
      <c r="UP43" s="17">
        <v>8.1999999999999993</v>
      </c>
      <c r="UQ43" s="17">
        <v>-0.8</v>
      </c>
      <c r="UR43" s="17">
        <v>6.7</v>
      </c>
      <c r="US43" s="17">
        <v>6.1</v>
      </c>
      <c r="UT43" s="17">
        <v>6.1</v>
      </c>
      <c r="UU43" s="17">
        <v>0.6</v>
      </c>
      <c r="UV43" s="17">
        <v>20.399999999999999</v>
      </c>
      <c r="UW43" s="17">
        <v>18.35763</v>
      </c>
      <c r="UX43" s="17">
        <v>19.436350000000001</v>
      </c>
      <c r="UY43" s="17">
        <v>0.96365000000000001</v>
      </c>
      <c r="UZ43" s="17">
        <v>20.399999999999999</v>
      </c>
      <c r="VA43" s="17">
        <v>18.35763</v>
      </c>
      <c r="VB43" s="17">
        <v>19.436350000000001</v>
      </c>
      <c r="VC43" s="17">
        <v>0.96365000000000001</v>
      </c>
      <c r="VD43" s="17">
        <v>20.100000000000001</v>
      </c>
      <c r="VE43" s="17">
        <v>18.35763</v>
      </c>
      <c r="VF43" s="17">
        <v>19.436350000000001</v>
      </c>
      <c r="VG43" s="17">
        <v>0.66364999999999996</v>
      </c>
      <c r="VH43" s="17">
        <v>0</v>
      </c>
      <c r="VI43" s="17">
        <v>11.5</v>
      </c>
      <c r="VJ43" s="17">
        <v>11.5</v>
      </c>
      <c r="VK43" s="17">
        <v>-11.5</v>
      </c>
      <c r="VL43" s="17">
        <v>32</v>
      </c>
      <c r="VM43" s="17"/>
      <c r="VN43" s="17">
        <v>9.1470000000000002</v>
      </c>
      <c r="VO43" s="17">
        <v>22.853000000000002</v>
      </c>
      <c r="VP43" s="17">
        <v>3.4</v>
      </c>
      <c r="VQ43" s="17"/>
      <c r="VR43" s="17">
        <v>1.2350000000000001</v>
      </c>
      <c r="VS43" s="17">
        <v>2.165</v>
      </c>
      <c r="VT43" s="17">
        <v>17.100000000000001</v>
      </c>
      <c r="VU43" s="17"/>
      <c r="VV43" s="17">
        <v>11.83</v>
      </c>
      <c r="VW43" s="17">
        <v>5.27</v>
      </c>
      <c r="VX43" s="17">
        <v>0.3</v>
      </c>
      <c r="VY43" s="17">
        <v>0.6</v>
      </c>
      <c r="VZ43" s="17">
        <v>0.6</v>
      </c>
      <c r="WA43" s="17">
        <v>-0.3</v>
      </c>
      <c r="WB43" s="17">
        <v>127.8</v>
      </c>
      <c r="WC43" s="17">
        <v>126.8</v>
      </c>
      <c r="WD43" s="17">
        <v>125</v>
      </c>
      <c r="WE43" s="17">
        <v>2.8</v>
      </c>
      <c r="WF43" s="17">
        <v>175</v>
      </c>
      <c r="WG43" s="17">
        <v>140.4</v>
      </c>
      <c r="WH43" s="17">
        <v>125</v>
      </c>
      <c r="WI43" s="17">
        <v>50</v>
      </c>
      <c r="WJ43" s="17">
        <v>12.6</v>
      </c>
      <c r="WK43" s="17"/>
      <c r="WL43" s="17">
        <v>10.106999999999999</v>
      </c>
      <c r="WM43" s="17">
        <v>2.4929999999999999</v>
      </c>
      <c r="WN43" s="17">
        <v>3.3</v>
      </c>
      <c r="WO43" s="17">
        <v>4.2</v>
      </c>
      <c r="WP43" s="17">
        <v>4.2</v>
      </c>
      <c r="WQ43" s="17">
        <v>-0.9</v>
      </c>
      <c r="WR43" s="17">
        <v>1.1000000000000001</v>
      </c>
      <c r="WS43" s="17">
        <v>1.2</v>
      </c>
      <c r="WT43" s="17">
        <v>1.2</v>
      </c>
      <c r="WU43" s="17">
        <v>-0.1</v>
      </c>
      <c r="WV43" s="17">
        <v>2</v>
      </c>
      <c r="WW43" s="17">
        <v>2.4</v>
      </c>
      <c r="WX43" s="17">
        <v>2.4</v>
      </c>
      <c r="WY43" s="17">
        <v>-0.4</v>
      </c>
      <c r="WZ43" s="17">
        <v>1</v>
      </c>
      <c r="XA43" s="17">
        <v>1.4</v>
      </c>
      <c r="XB43" s="17">
        <v>1.4</v>
      </c>
      <c r="XC43" s="17">
        <v>-0.4</v>
      </c>
      <c r="XD43" s="17">
        <v>2.6</v>
      </c>
      <c r="XE43" s="17"/>
      <c r="XF43" s="17">
        <v>0.752</v>
      </c>
      <c r="XG43" s="17">
        <v>1.8480000000000001</v>
      </c>
      <c r="XH43" s="17">
        <v>8.9</v>
      </c>
      <c r="XI43" s="17">
        <v>9</v>
      </c>
      <c r="XJ43" s="17">
        <v>9</v>
      </c>
      <c r="XK43" s="17">
        <v>-0.1</v>
      </c>
      <c r="XL43" s="17">
        <v>20</v>
      </c>
      <c r="XM43" s="17">
        <v>18.172979999999999</v>
      </c>
      <c r="XN43" s="17">
        <v>19.241980000000002</v>
      </c>
      <c r="XO43" s="17">
        <v>0.75802000000000003</v>
      </c>
      <c r="XP43" s="17">
        <v>8.1999999999999993</v>
      </c>
      <c r="XQ43" s="17">
        <v>7</v>
      </c>
      <c r="XR43" s="17">
        <v>10.7</v>
      </c>
      <c r="XS43" s="17">
        <v>-2.5</v>
      </c>
      <c r="XT43" s="17">
        <v>27.1</v>
      </c>
      <c r="XU43" s="17">
        <v>29</v>
      </c>
      <c r="XV43" s="17">
        <v>29</v>
      </c>
      <c r="XW43" s="17">
        <v>-1.9</v>
      </c>
      <c r="XX43" s="17">
        <v>34.5</v>
      </c>
      <c r="XY43" s="17">
        <v>29</v>
      </c>
      <c r="XZ43" s="17">
        <v>29</v>
      </c>
      <c r="YA43" s="17">
        <v>5.5</v>
      </c>
      <c r="YB43" s="17">
        <v>13.3</v>
      </c>
      <c r="YC43" s="17">
        <v>14</v>
      </c>
      <c r="YD43" s="17">
        <v>14</v>
      </c>
      <c r="YE43" s="17">
        <v>-0.7</v>
      </c>
      <c r="YF43" s="17">
        <v>16.3</v>
      </c>
      <c r="YG43" s="17">
        <v>16</v>
      </c>
      <c r="YH43" s="17">
        <v>16</v>
      </c>
      <c r="YI43" s="17">
        <v>0.3</v>
      </c>
      <c r="YJ43" s="17">
        <v>8.6</v>
      </c>
      <c r="YK43" s="17">
        <v>8.32</v>
      </c>
      <c r="YL43" s="17">
        <v>8.32</v>
      </c>
      <c r="YM43" s="17">
        <v>0.28000000000000003</v>
      </c>
      <c r="YN43" s="17">
        <v>10.5</v>
      </c>
      <c r="YO43" s="17">
        <v>11</v>
      </c>
      <c r="YP43" s="17">
        <v>11</v>
      </c>
      <c r="YQ43" s="17">
        <v>-0.5</v>
      </c>
      <c r="YR43" s="17">
        <v>23.8</v>
      </c>
      <c r="YS43" s="17">
        <v>22</v>
      </c>
      <c r="YT43" s="17">
        <v>22</v>
      </c>
      <c r="YU43" s="17">
        <v>1.8</v>
      </c>
    </row>
    <row r="44" spans="1:671" ht="24" customHeight="1" x14ac:dyDescent="0.3">
      <c r="A44" s="1"/>
      <c r="B44" s="16" t="s">
        <v>67</v>
      </c>
      <c r="C44" s="16" t="s">
        <v>822</v>
      </c>
      <c r="D44" s="17">
        <v>206.5</v>
      </c>
      <c r="E44" s="17">
        <v>203.40136000000001</v>
      </c>
      <c r="F44" s="17">
        <v>203.40136000000001</v>
      </c>
      <c r="G44" s="17">
        <v>3.0986400000000001</v>
      </c>
      <c r="H44" s="17">
        <v>603.5</v>
      </c>
      <c r="I44" s="17">
        <v>596.92534000000001</v>
      </c>
      <c r="J44" s="17">
        <v>596.92534000000001</v>
      </c>
      <c r="K44" s="17">
        <v>6.5746599999999997</v>
      </c>
      <c r="L44" s="17">
        <v>203.3</v>
      </c>
      <c r="M44" s="17">
        <v>194.37914000000001</v>
      </c>
      <c r="N44" s="17">
        <v>194.37914000000001</v>
      </c>
      <c r="O44" s="17">
        <v>8.9208599999999993</v>
      </c>
      <c r="P44" s="17"/>
      <c r="Q44" s="17"/>
      <c r="R44" s="17"/>
      <c r="S44" s="17">
        <v>0</v>
      </c>
      <c r="T44" s="17"/>
      <c r="U44" s="17"/>
      <c r="V44" s="17"/>
      <c r="W44" s="17">
        <v>0</v>
      </c>
      <c r="X44" s="17">
        <v>92.7</v>
      </c>
      <c r="Y44" s="17">
        <v>91.867829999999998</v>
      </c>
      <c r="Z44" s="17">
        <v>91.867829999999998</v>
      </c>
      <c r="AA44" s="17">
        <v>0.83216999999999997</v>
      </c>
      <c r="AB44" s="17">
        <v>240</v>
      </c>
      <c r="AC44" s="17">
        <v>242</v>
      </c>
      <c r="AD44" s="17">
        <v>242</v>
      </c>
      <c r="AE44" s="17">
        <v>-2</v>
      </c>
      <c r="AF44" s="17"/>
      <c r="AG44" s="17"/>
      <c r="AH44" s="17"/>
      <c r="AI44" s="17">
        <v>0</v>
      </c>
      <c r="AJ44" s="17"/>
      <c r="AK44" s="17"/>
      <c r="AL44" s="17"/>
      <c r="AM44" s="17">
        <v>0</v>
      </c>
      <c r="AN44" s="17"/>
      <c r="AO44" s="17"/>
      <c r="AP44" s="17"/>
      <c r="AQ44" s="17">
        <v>0</v>
      </c>
      <c r="AR44" s="17">
        <v>164.9</v>
      </c>
      <c r="AS44" s="17">
        <v>193.67265</v>
      </c>
      <c r="AT44" s="17">
        <v>202.65</v>
      </c>
      <c r="AU44" s="17">
        <v>-37.75</v>
      </c>
      <c r="AV44" s="17">
        <v>197.6</v>
      </c>
      <c r="AW44" s="17">
        <v>197.2534</v>
      </c>
      <c r="AX44" s="17"/>
      <c r="AY44" s="17">
        <v>197.6</v>
      </c>
      <c r="AZ44" s="17"/>
      <c r="BA44" s="17"/>
      <c r="BB44" s="17"/>
      <c r="BC44" s="17">
        <v>0</v>
      </c>
      <c r="BD44" s="17">
        <v>201.2</v>
      </c>
      <c r="BE44" s="17">
        <v>207.24285</v>
      </c>
      <c r="BF44" s="17">
        <v>207.24285</v>
      </c>
      <c r="BG44" s="17">
        <v>-6.0428499999999996</v>
      </c>
      <c r="BH44" s="17">
        <v>107.7</v>
      </c>
      <c r="BI44" s="17">
        <v>103.93259999999999</v>
      </c>
      <c r="BJ44" s="17">
        <v>103.93259999999999</v>
      </c>
      <c r="BK44" s="17">
        <v>3.7673999999999999</v>
      </c>
      <c r="BL44" s="17">
        <v>538.5</v>
      </c>
      <c r="BM44" s="17">
        <v>557.29155000000003</v>
      </c>
      <c r="BN44" s="17">
        <v>557.29155000000003</v>
      </c>
      <c r="BO44" s="17">
        <v>-18.791550000000001</v>
      </c>
      <c r="BP44" s="17">
        <v>10.5</v>
      </c>
      <c r="BQ44" s="17">
        <v>10.52094</v>
      </c>
      <c r="BR44" s="17">
        <v>10.52094</v>
      </c>
      <c r="BS44" s="17">
        <v>-2.094E-2</v>
      </c>
      <c r="BT44" s="17"/>
      <c r="BU44" s="17"/>
      <c r="BV44" s="17"/>
      <c r="BW44" s="17">
        <v>0</v>
      </c>
      <c r="BX44" s="17"/>
      <c r="BY44" s="17"/>
      <c r="BZ44" s="17"/>
      <c r="CA44" s="17">
        <v>0</v>
      </c>
      <c r="CB44" s="17"/>
      <c r="CC44" s="17"/>
      <c r="CD44" s="17"/>
      <c r="CE44" s="17">
        <v>0</v>
      </c>
      <c r="CF44" s="17"/>
      <c r="CG44" s="17"/>
      <c r="CH44" s="17"/>
      <c r="CI44" s="17">
        <v>0</v>
      </c>
      <c r="CJ44" s="17">
        <v>166.5</v>
      </c>
      <c r="CK44" s="17">
        <v>164.06706</v>
      </c>
      <c r="CL44" s="17">
        <v>164.06706</v>
      </c>
      <c r="CM44" s="17">
        <v>2.4329399999999999</v>
      </c>
      <c r="CN44" s="17">
        <v>9.6</v>
      </c>
      <c r="CO44" s="17">
        <v>5.1383299999999998</v>
      </c>
      <c r="CP44" s="17">
        <v>5.1383299999999998</v>
      </c>
      <c r="CQ44" s="17">
        <v>4.4616699999999998</v>
      </c>
      <c r="CR44" s="17">
        <v>6.7</v>
      </c>
      <c r="CS44" s="17">
        <v>2.8205</v>
      </c>
      <c r="CT44" s="17">
        <v>2.8205</v>
      </c>
      <c r="CU44" s="17">
        <v>3.8795000000000002</v>
      </c>
      <c r="CV44" s="17">
        <v>0</v>
      </c>
      <c r="CW44" s="17"/>
      <c r="CX44" s="17"/>
      <c r="CY44" s="17">
        <v>0</v>
      </c>
      <c r="CZ44" s="17">
        <v>6.7</v>
      </c>
      <c r="DA44" s="17">
        <v>6.8787000000000003</v>
      </c>
      <c r="DB44" s="17">
        <v>6.8787000000000003</v>
      </c>
      <c r="DC44" s="17">
        <v>-0.1787</v>
      </c>
      <c r="DD44" s="17">
        <v>12.5</v>
      </c>
      <c r="DE44" s="17">
        <v>14.933920000000001</v>
      </c>
      <c r="DF44" s="17">
        <v>14.933920000000001</v>
      </c>
      <c r="DG44" s="17">
        <v>-2.4339200000000001</v>
      </c>
      <c r="DH44" s="17">
        <v>141.80000000000001</v>
      </c>
      <c r="DI44" s="17">
        <v>136.85972000000001</v>
      </c>
      <c r="DJ44" s="17">
        <v>142.44412</v>
      </c>
      <c r="DK44" s="17">
        <v>-0.64412000000000003</v>
      </c>
      <c r="DL44" s="17"/>
      <c r="DM44" s="17"/>
      <c r="DN44" s="17"/>
      <c r="DO44" s="17">
        <v>0</v>
      </c>
      <c r="DP44" s="17"/>
      <c r="DQ44" s="17"/>
      <c r="DR44" s="17"/>
      <c r="DS44" s="17">
        <v>0</v>
      </c>
      <c r="DT44" s="17"/>
      <c r="DU44" s="17"/>
      <c r="DV44" s="17"/>
      <c r="DW44" s="17">
        <v>0</v>
      </c>
      <c r="DX44" s="17"/>
      <c r="DY44" s="17"/>
      <c r="DZ44" s="17"/>
      <c r="EA44" s="17">
        <v>0</v>
      </c>
      <c r="EB44" s="17">
        <v>110.5</v>
      </c>
      <c r="EC44" s="17">
        <v>112.46647</v>
      </c>
      <c r="ED44" s="17">
        <v>112.46647</v>
      </c>
      <c r="EE44" s="17">
        <v>-1.9664699999999999</v>
      </c>
      <c r="EF44" s="17">
        <v>132.69999999999999</v>
      </c>
      <c r="EG44" s="17">
        <v>156.97187</v>
      </c>
      <c r="EH44" s="17">
        <v>182.70364000000001</v>
      </c>
      <c r="EI44" s="17">
        <v>-50.003639999999997</v>
      </c>
      <c r="EJ44" s="17"/>
      <c r="EK44" s="17"/>
      <c r="EL44" s="17"/>
      <c r="EM44" s="17">
        <v>0</v>
      </c>
      <c r="EN44" s="17"/>
      <c r="EO44" s="17"/>
      <c r="EP44" s="17"/>
      <c r="EQ44" s="17">
        <v>0</v>
      </c>
      <c r="ER44" s="17"/>
      <c r="ES44" s="17"/>
      <c r="ET44" s="17"/>
      <c r="EU44" s="17">
        <v>0</v>
      </c>
      <c r="EV44" s="17">
        <v>6.5</v>
      </c>
      <c r="EW44" s="17">
        <v>6.39</v>
      </c>
      <c r="EX44" s="17">
        <v>6.39</v>
      </c>
      <c r="EY44" s="17">
        <v>0.11</v>
      </c>
      <c r="EZ44" s="17">
        <v>451.5</v>
      </c>
      <c r="FA44" s="17">
        <v>449.28086000000002</v>
      </c>
      <c r="FB44" s="17">
        <v>449.28086000000002</v>
      </c>
      <c r="FC44" s="17">
        <v>2.2191399999999999</v>
      </c>
      <c r="FD44" s="17">
        <v>81</v>
      </c>
      <c r="FE44" s="17">
        <v>81.635570000000001</v>
      </c>
      <c r="FF44" s="17">
        <v>81.635570000000001</v>
      </c>
      <c r="FG44" s="17">
        <v>-0.63556999999999997</v>
      </c>
      <c r="FH44" s="17">
        <v>126.9</v>
      </c>
      <c r="FI44" s="17">
        <v>142.04259999999999</v>
      </c>
      <c r="FJ44" s="17">
        <v>142.04259999999999</v>
      </c>
      <c r="FK44" s="17">
        <v>-15.1426</v>
      </c>
      <c r="FL44" s="17">
        <v>41.9</v>
      </c>
      <c r="FM44" s="17">
        <v>41.89893</v>
      </c>
      <c r="FN44" s="17">
        <v>41.89893</v>
      </c>
      <c r="FO44" s="17">
        <v>1.07E-3</v>
      </c>
      <c r="FP44" s="17">
        <v>18.399999999999999</v>
      </c>
      <c r="FQ44" s="17">
        <v>19.21088</v>
      </c>
      <c r="FR44" s="17">
        <v>19.21088</v>
      </c>
      <c r="FS44" s="17">
        <v>-0.81088000000000005</v>
      </c>
      <c r="FT44" s="17">
        <v>18.8</v>
      </c>
      <c r="FU44" s="17">
        <v>17.162289999999999</v>
      </c>
      <c r="FV44" s="17">
        <v>18.172979999999999</v>
      </c>
      <c r="FW44" s="17">
        <v>0.62702000000000002</v>
      </c>
      <c r="FX44" s="17">
        <v>90</v>
      </c>
      <c r="FY44" s="17">
        <v>87.773570000000007</v>
      </c>
      <c r="FZ44" s="17">
        <v>87.773570000000007</v>
      </c>
      <c r="GA44" s="17">
        <v>2.2264300000000001</v>
      </c>
      <c r="GB44" s="17">
        <v>155.1</v>
      </c>
      <c r="GC44" s="17">
        <v>166.66181</v>
      </c>
      <c r="GD44" s="17">
        <v>166.66181</v>
      </c>
      <c r="GE44" s="17">
        <v>-11.561809999999999</v>
      </c>
      <c r="GF44" s="17">
        <v>154.69999999999999</v>
      </c>
      <c r="GG44" s="17">
        <v>166.66181</v>
      </c>
      <c r="GH44" s="17">
        <v>166.66181</v>
      </c>
      <c r="GI44" s="17">
        <v>-11.96181</v>
      </c>
      <c r="GJ44" s="17">
        <v>166.4</v>
      </c>
      <c r="GK44" s="17">
        <v>167.16229000000001</v>
      </c>
      <c r="GL44" s="17">
        <v>167.16229000000001</v>
      </c>
      <c r="GM44" s="17">
        <v>-0.76229000000000002</v>
      </c>
      <c r="GN44" s="17">
        <v>107.1</v>
      </c>
      <c r="GO44" s="17">
        <v>110.48202000000001</v>
      </c>
      <c r="GP44" s="17">
        <v>110.48202000000001</v>
      </c>
      <c r="GQ44" s="17">
        <v>-3.3820199999999998</v>
      </c>
      <c r="GR44" s="17">
        <v>22.2</v>
      </c>
      <c r="GS44" s="17">
        <v>45</v>
      </c>
      <c r="GT44" s="17">
        <v>18</v>
      </c>
      <c r="GU44" s="17">
        <v>4.2</v>
      </c>
      <c r="GV44" s="17">
        <v>44.4</v>
      </c>
      <c r="GW44" s="17">
        <v>44.103009999999998</v>
      </c>
      <c r="GX44" s="17">
        <v>44.103009999999998</v>
      </c>
      <c r="GY44" s="17">
        <v>0.29698999999999998</v>
      </c>
      <c r="GZ44" s="17">
        <v>4</v>
      </c>
      <c r="HA44" s="17">
        <v>4.5483500000000001</v>
      </c>
      <c r="HB44" s="17">
        <v>4.5483500000000001</v>
      </c>
      <c r="HC44" s="17">
        <v>-0.54835</v>
      </c>
      <c r="HD44" s="17">
        <v>17</v>
      </c>
      <c r="HE44" s="17">
        <v>17.28</v>
      </c>
      <c r="HF44" s="17">
        <v>17.28</v>
      </c>
      <c r="HG44" s="17">
        <v>-0.28000000000000003</v>
      </c>
      <c r="HH44" s="17">
        <v>120.8</v>
      </c>
      <c r="HI44" s="17">
        <v>164.13149000000001</v>
      </c>
      <c r="HJ44" s="17">
        <v>164.13149000000001</v>
      </c>
      <c r="HK44" s="17">
        <v>-43.331490000000002</v>
      </c>
      <c r="HL44" s="17"/>
      <c r="HM44" s="17"/>
      <c r="HN44" s="17"/>
      <c r="HO44" s="17">
        <v>0</v>
      </c>
      <c r="HP44" s="17"/>
      <c r="HQ44" s="17"/>
      <c r="HR44" s="17"/>
      <c r="HS44" s="17">
        <v>0</v>
      </c>
      <c r="HT44" s="17">
        <v>72.099999999999994</v>
      </c>
      <c r="HU44" s="17">
        <v>56.07058</v>
      </c>
      <c r="HV44" s="17">
        <v>95.545180000000002</v>
      </c>
      <c r="HW44" s="17">
        <v>-23.445180000000001</v>
      </c>
      <c r="HX44" s="17"/>
      <c r="HY44" s="17"/>
      <c r="HZ44" s="17"/>
      <c r="IA44" s="17">
        <v>0</v>
      </c>
      <c r="IB44" s="17"/>
      <c r="IC44" s="17"/>
      <c r="ID44" s="17"/>
      <c r="IE44" s="17">
        <v>0</v>
      </c>
      <c r="IF44" s="17">
        <v>45.8</v>
      </c>
      <c r="IG44" s="17">
        <v>45.265309999999999</v>
      </c>
      <c r="IH44" s="17">
        <v>45.265309999999999</v>
      </c>
      <c r="II44" s="17">
        <v>0.53469</v>
      </c>
      <c r="IJ44" s="17"/>
      <c r="IK44" s="17"/>
      <c r="IL44" s="17"/>
      <c r="IM44" s="17">
        <v>0</v>
      </c>
      <c r="IN44" s="17"/>
      <c r="IO44" s="17"/>
      <c r="IP44" s="17"/>
      <c r="IQ44" s="17">
        <v>0</v>
      </c>
      <c r="IR44" s="17"/>
      <c r="IS44" s="17"/>
      <c r="IT44" s="17"/>
      <c r="IU44" s="17">
        <v>0</v>
      </c>
      <c r="IV44" s="17">
        <v>128.30000000000001</v>
      </c>
      <c r="IW44" s="17">
        <v>124.8415</v>
      </c>
      <c r="IX44" s="17">
        <v>132.83837</v>
      </c>
      <c r="IY44" s="17">
        <v>-4.5383699999999996</v>
      </c>
      <c r="IZ44" s="17">
        <v>0</v>
      </c>
      <c r="JA44" s="17"/>
      <c r="JB44" s="17"/>
      <c r="JC44" s="17">
        <v>0</v>
      </c>
      <c r="JD44" s="17">
        <v>62.5</v>
      </c>
      <c r="JE44" s="17"/>
      <c r="JF44" s="17"/>
      <c r="JG44" s="17">
        <v>62.5</v>
      </c>
      <c r="JH44" s="17">
        <v>197.4</v>
      </c>
      <c r="JI44" s="17">
        <v>202.72200000000001</v>
      </c>
      <c r="JJ44" s="17">
        <v>202.72200000000001</v>
      </c>
      <c r="JK44" s="17">
        <v>-5.3220000000000001</v>
      </c>
      <c r="JL44" s="17"/>
      <c r="JM44" s="17"/>
      <c r="JN44" s="17"/>
      <c r="JO44" s="17">
        <v>0</v>
      </c>
      <c r="JP44" s="17">
        <v>71.3</v>
      </c>
      <c r="JQ44" s="17">
        <v>73.590999999999994</v>
      </c>
      <c r="JR44" s="17">
        <v>73.590999999999994</v>
      </c>
      <c r="JS44" s="17">
        <v>-2.2909999999999999</v>
      </c>
      <c r="JT44" s="17">
        <v>35.1</v>
      </c>
      <c r="JU44" s="17">
        <v>36.905999999999999</v>
      </c>
      <c r="JV44" s="17">
        <v>36.905999999999999</v>
      </c>
      <c r="JW44" s="17">
        <v>-1.806</v>
      </c>
      <c r="JX44" s="17"/>
      <c r="JY44" s="17"/>
      <c r="JZ44" s="17"/>
      <c r="KA44" s="17">
        <v>0</v>
      </c>
      <c r="KB44" s="17"/>
      <c r="KC44" s="17"/>
      <c r="KD44" s="17"/>
      <c r="KE44" s="17">
        <v>0</v>
      </c>
      <c r="KF44" s="17"/>
      <c r="KG44" s="17"/>
      <c r="KH44" s="17"/>
      <c r="KI44" s="17">
        <v>0</v>
      </c>
      <c r="KJ44" s="17"/>
      <c r="KK44" s="17"/>
      <c r="KL44" s="17">
        <v>36</v>
      </c>
      <c r="KM44" s="17">
        <v>-36</v>
      </c>
      <c r="KN44" s="17"/>
      <c r="KO44" s="17"/>
      <c r="KP44" s="17"/>
      <c r="KQ44" s="17">
        <v>0</v>
      </c>
      <c r="KR44" s="17"/>
      <c r="KS44" s="17"/>
      <c r="KT44" s="17"/>
      <c r="KU44" s="17">
        <v>0</v>
      </c>
      <c r="KV44" s="17">
        <v>2.2999999999999998</v>
      </c>
      <c r="KW44" s="17">
        <v>2.0425800000000001</v>
      </c>
      <c r="KX44" s="17">
        <v>2.0425800000000001</v>
      </c>
      <c r="KY44" s="17">
        <v>0.25741999999999998</v>
      </c>
      <c r="KZ44" s="17">
        <v>62</v>
      </c>
      <c r="LA44" s="17">
        <v>132.86358000000001</v>
      </c>
      <c r="LB44" s="17">
        <v>174.94445999999999</v>
      </c>
      <c r="LC44" s="17">
        <v>-112.94446000000001</v>
      </c>
      <c r="LD44" s="17">
        <v>91.9</v>
      </c>
      <c r="LE44" s="17">
        <v>122.90224000000001</v>
      </c>
      <c r="LF44" s="17">
        <v>122.90225</v>
      </c>
      <c r="LG44" s="17">
        <v>-31.00225</v>
      </c>
      <c r="LH44" s="17">
        <v>65.400000000000006</v>
      </c>
      <c r="LI44" s="17">
        <v>67.199219999999997</v>
      </c>
      <c r="LJ44" s="17">
        <v>67.199219999999997</v>
      </c>
      <c r="LK44" s="17">
        <v>-1.79922</v>
      </c>
      <c r="LL44" s="17">
        <v>64.2</v>
      </c>
      <c r="LM44" s="17">
        <v>65.84366</v>
      </c>
      <c r="LN44" s="17">
        <v>65.84366</v>
      </c>
      <c r="LO44" s="17">
        <v>-1.6436599999999999</v>
      </c>
      <c r="LP44" s="17">
        <v>30.2</v>
      </c>
      <c r="LQ44" s="17">
        <v>29.980560000000001</v>
      </c>
      <c r="LR44" s="17">
        <v>29.980560000000001</v>
      </c>
      <c r="LS44" s="17">
        <v>0.21944</v>
      </c>
      <c r="LT44" s="17"/>
      <c r="LU44" s="17"/>
      <c r="LV44" s="17"/>
      <c r="LW44" s="17">
        <v>0</v>
      </c>
      <c r="LX44" s="17"/>
      <c r="LY44" s="17"/>
      <c r="LZ44" s="17"/>
      <c r="MA44" s="17">
        <v>0</v>
      </c>
      <c r="MB44" s="17"/>
      <c r="MC44" s="17"/>
      <c r="MD44" s="17"/>
      <c r="ME44" s="17">
        <v>0</v>
      </c>
      <c r="MF44" s="17">
        <v>138.4</v>
      </c>
      <c r="MG44" s="17">
        <v>153.06012000000001</v>
      </c>
      <c r="MH44" s="17">
        <v>153.06014999999999</v>
      </c>
      <c r="MI44" s="17">
        <v>-14.66015</v>
      </c>
      <c r="MJ44" s="17">
        <v>139.19999999999999</v>
      </c>
      <c r="MK44" s="17">
        <v>153.06012000000001</v>
      </c>
      <c r="ML44" s="17">
        <v>153.06014999999999</v>
      </c>
      <c r="MM44" s="17">
        <v>-13.860150000000001</v>
      </c>
      <c r="MN44" s="17">
        <v>144.9</v>
      </c>
      <c r="MO44" s="17">
        <v>153.51975999999999</v>
      </c>
      <c r="MP44" s="17">
        <v>153.51979</v>
      </c>
      <c r="MQ44" s="17">
        <v>-8.6197900000000001</v>
      </c>
      <c r="MR44" s="17"/>
      <c r="MS44" s="17"/>
      <c r="MT44" s="17"/>
      <c r="MU44" s="17">
        <v>0</v>
      </c>
      <c r="MV44" s="17"/>
      <c r="MW44" s="17"/>
      <c r="MX44" s="17"/>
      <c r="MY44" s="17">
        <v>0</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6.9</v>
      </c>
      <c r="NU44" s="17">
        <v>6.1913999999999998</v>
      </c>
      <c r="NV44" s="17">
        <v>7.0432300000000003</v>
      </c>
      <c r="NW44" s="17">
        <v>-0.14323</v>
      </c>
      <c r="NX44" s="17">
        <v>4</v>
      </c>
      <c r="NY44" s="17">
        <v>4.0686799999999996</v>
      </c>
      <c r="NZ44" s="17">
        <v>7.3890099999999999</v>
      </c>
      <c r="OA44" s="17">
        <v>-3.3890099999999999</v>
      </c>
      <c r="OB44" s="17">
        <v>20</v>
      </c>
      <c r="OC44" s="17">
        <v>20</v>
      </c>
      <c r="OD44" s="17">
        <v>17.492709999999999</v>
      </c>
      <c r="OE44" s="17">
        <v>2.5072899999999998</v>
      </c>
      <c r="OF44" s="17">
        <v>0.1</v>
      </c>
      <c r="OG44" s="17"/>
      <c r="OH44" s="17">
        <v>3.9E-2</v>
      </c>
      <c r="OI44" s="17">
        <v>6.0999999999999999E-2</v>
      </c>
      <c r="OJ44" s="17">
        <v>124.3</v>
      </c>
      <c r="OK44" s="17">
        <v>107.4</v>
      </c>
      <c r="OL44" s="17">
        <v>109.91</v>
      </c>
      <c r="OM44" s="17">
        <v>14.39</v>
      </c>
      <c r="ON44" s="17">
        <v>7</v>
      </c>
      <c r="OO44" s="17"/>
      <c r="OP44" s="17">
        <v>1.002</v>
      </c>
      <c r="OQ44" s="17">
        <v>5.9980000000000002</v>
      </c>
      <c r="OR44" s="17">
        <v>0</v>
      </c>
      <c r="OS44" s="17">
        <v>11.36</v>
      </c>
      <c r="OT44" s="17">
        <v>11.364000000000001</v>
      </c>
      <c r="OU44" s="17">
        <v>-11.364000000000001</v>
      </c>
      <c r="OV44" s="17">
        <v>0</v>
      </c>
      <c r="OW44" s="17"/>
      <c r="OX44" s="17"/>
      <c r="OY44" s="17">
        <v>0</v>
      </c>
      <c r="OZ44" s="17">
        <v>20</v>
      </c>
      <c r="PA44" s="17">
        <v>19.436350000000001</v>
      </c>
      <c r="PB44" s="17">
        <v>19.436350000000001</v>
      </c>
      <c r="PC44" s="17">
        <v>0.56364999999999998</v>
      </c>
      <c r="PD44" s="17">
        <v>10</v>
      </c>
      <c r="PE44" s="17">
        <v>9.9830000000000005</v>
      </c>
      <c r="PF44" s="17">
        <v>9.9830000000000005</v>
      </c>
      <c r="PG44" s="17">
        <v>1.7000000000000001E-2</v>
      </c>
      <c r="PH44" s="17">
        <v>5.6</v>
      </c>
      <c r="PI44" s="17">
        <v>5.67</v>
      </c>
      <c r="PJ44" s="17">
        <v>5.67</v>
      </c>
      <c r="PK44" s="17">
        <v>-7.0000000000000007E-2</v>
      </c>
      <c r="PL44" s="17">
        <v>9</v>
      </c>
      <c r="PM44" s="17"/>
      <c r="PN44" s="17">
        <v>3.0030000000000001</v>
      </c>
      <c r="PO44" s="17">
        <v>5.9969999999999999</v>
      </c>
      <c r="PP44" s="17">
        <v>2.2000000000000002</v>
      </c>
      <c r="PQ44" s="17">
        <v>1</v>
      </c>
      <c r="PR44" s="17">
        <v>1</v>
      </c>
      <c r="PS44" s="17">
        <v>1.2</v>
      </c>
      <c r="PT44" s="17">
        <v>3.5</v>
      </c>
      <c r="PU44" s="17">
        <v>3.6</v>
      </c>
      <c r="PV44" s="17">
        <v>3.6</v>
      </c>
      <c r="PW44" s="17">
        <v>-0.1</v>
      </c>
      <c r="PX44" s="17">
        <v>5</v>
      </c>
      <c r="PY44" s="17">
        <v>5</v>
      </c>
      <c r="PZ44" s="17">
        <v>5</v>
      </c>
      <c r="QA44" s="17">
        <v>0</v>
      </c>
      <c r="QB44" s="17">
        <v>20.100000000000001</v>
      </c>
      <c r="QC44" s="17">
        <v>20.274049999999999</v>
      </c>
      <c r="QD44" s="17">
        <v>20.274049999999999</v>
      </c>
      <c r="QE44" s="17">
        <v>-0.17405000000000001</v>
      </c>
      <c r="QF44" s="17">
        <v>10.199999999999999</v>
      </c>
      <c r="QG44" s="17">
        <v>10</v>
      </c>
      <c r="QH44" s="17">
        <v>19.436350000000001</v>
      </c>
      <c r="QI44" s="17">
        <v>-9.2363499999999998</v>
      </c>
      <c r="QJ44" s="17">
        <v>18.8</v>
      </c>
      <c r="QK44" s="17">
        <v>19</v>
      </c>
      <c r="QL44" s="17">
        <v>17.492709999999999</v>
      </c>
      <c r="QM44" s="17">
        <v>1.3072900000000001</v>
      </c>
      <c r="QN44" s="17">
        <v>3.4</v>
      </c>
      <c r="QO44" s="17">
        <v>3.4</v>
      </c>
      <c r="QP44" s="17">
        <v>3.4</v>
      </c>
      <c r="QQ44" s="17">
        <v>0</v>
      </c>
      <c r="QR44" s="17">
        <v>18.399999999999999</v>
      </c>
      <c r="QS44" s="17">
        <v>16.890180000000001</v>
      </c>
      <c r="QT44" s="17">
        <v>17.881440000000001</v>
      </c>
      <c r="QU44" s="17">
        <v>0.51856000000000002</v>
      </c>
      <c r="QV44" s="17">
        <v>1.68</v>
      </c>
      <c r="QW44" s="17"/>
      <c r="QX44" s="17">
        <v>0.42499999999999999</v>
      </c>
      <c r="QY44" s="17">
        <v>1.2549999999999999</v>
      </c>
      <c r="QZ44" s="17">
        <v>1.84</v>
      </c>
      <c r="RA44" s="17"/>
      <c r="RB44" s="17">
        <v>1.1499999999999999</v>
      </c>
      <c r="RC44" s="17">
        <v>0.69</v>
      </c>
      <c r="RD44" s="17">
        <v>23</v>
      </c>
      <c r="RE44" s="17">
        <v>25.71</v>
      </c>
      <c r="RF44" s="17">
        <v>25.707999999999998</v>
      </c>
      <c r="RG44" s="17">
        <v>-2.7080000000000002</v>
      </c>
      <c r="RH44" s="17">
        <v>84.1</v>
      </c>
      <c r="RI44" s="17">
        <v>83.94</v>
      </c>
      <c r="RJ44" s="17">
        <v>83.944999999999993</v>
      </c>
      <c r="RK44" s="17">
        <v>0.155</v>
      </c>
      <c r="RL44" s="17">
        <v>0.2</v>
      </c>
      <c r="RM44" s="17"/>
      <c r="RN44" s="17"/>
      <c r="RO44" s="17">
        <v>0.2</v>
      </c>
      <c r="RP44" s="17">
        <v>3.5</v>
      </c>
      <c r="RQ44" s="17"/>
      <c r="RR44" s="17">
        <v>3.5009999999999999</v>
      </c>
      <c r="RS44" s="17">
        <v>-1E-3</v>
      </c>
      <c r="RT44" s="17">
        <v>18.3</v>
      </c>
      <c r="RU44" s="17">
        <v>12.98217</v>
      </c>
      <c r="RV44" s="17">
        <v>19.792000000000002</v>
      </c>
      <c r="RW44" s="17">
        <v>-1.492</v>
      </c>
      <c r="RX44" s="17">
        <v>3</v>
      </c>
      <c r="RY44" s="17">
        <v>2</v>
      </c>
      <c r="RZ44" s="17">
        <v>2</v>
      </c>
      <c r="SA44" s="17">
        <v>1</v>
      </c>
      <c r="SB44" s="17"/>
      <c r="SC44" s="17"/>
      <c r="SD44" s="17">
        <v>0.4</v>
      </c>
      <c r="SE44" s="17">
        <v>-0.4</v>
      </c>
      <c r="SF44" s="17">
        <v>0</v>
      </c>
      <c r="SG44" s="17"/>
      <c r="SH44" s="17"/>
      <c r="SI44" s="17">
        <v>0</v>
      </c>
      <c r="SJ44" s="17">
        <v>19.7</v>
      </c>
      <c r="SK44" s="17">
        <v>18.11467</v>
      </c>
      <c r="SL44" s="17">
        <v>19.1448</v>
      </c>
      <c r="SM44" s="17">
        <v>0.55520000000000003</v>
      </c>
      <c r="SN44" s="17">
        <v>8.1999999999999993</v>
      </c>
      <c r="SO44" s="17">
        <v>8</v>
      </c>
      <c r="SP44" s="17">
        <v>9.8000000000000007</v>
      </c>
      <c r="SQ44" s="17">
        <v>-1.6</v>
      </c>
      <c r="SR44" s="17">
        <v>20.2</v>
      </c>
      <c r="SS44" s="17">
        <v>20</v>
      </c>
      <c r="ST44" s="17">
        <v>19.436350000000001</v>
      </c>
      <c r="SU44" s="17">
        <v>0.76365000000000005</v>
      </c>
      <c r="SV44" s="17">
        <v>20.2</v>
      </c>
      <c r="SW44" s="17">
        <v>20</v>
      </c>
      <c r="SX44" s="17">
        <v>19.436350000000001</v>
      </c>
      <c r="SY44" s="17">
        <v>0.76365000000000005</v>
      </c>
      <c r="SZ44" s="17">
        <v>19.899999999999999</v>
      </c>
      <c r="TA44" s="17">
        <v>18.172979999999999</v>
      </c>
      <c r="TB44" s="17">
        <v>19.241980000000002</v>
      </c>
      <c r="TC44" s="17">
        <v>0.65802000000000005</v>
      </c>
      <c r="TD44" s="17">
        <v>9.1</v>
      </c>
      <c r="TE44" s="17">
        <v>10.31</v>
      </c>
      <c r="TF44" s="17">
        <v>10.31</v>
      </c>
      <c r="TG44" s="17">
        <v>-1.21</v>
      </c>
      <c r="TH44" s="17">
        <v>59.2</v>
      </c>
      <c r="TI44" s="17">
        <v>64.56</v>
      </c>
      <c r="TJ44" s="17">
        <v>64.561000000000007</v>
      </c>
      <c r="TK44" s="17">
        <v>-5.3609999999999998</v>
      </c>
      <c r="TL44" s="17">
        <v>2.1</v>
      </c>
      <c r="TM44" s="17"/>
      <c r="TN44" s="17">
        <v>1.4219999999999999</v>
      </c>
      <c r="TO44" s="17">
        <v>0.67800000000000005</v>
      </c>
      <c r="TP44" s="17">
        <v>101.1</v>
      </c>
      <c r="TQ44" s="17">
        <v>126.7</v>
      </c>
      <c r="TR44" s="17">
        <v>116.28</v>
      </c>
      <c r="TS44" s="17">
        <v>-15.18</v>
      </c>
      <c r="TT44" s="17">
        <v>107.2</v>
      </c>
      <c r="TU44" s="17">
        <v>122.8</v>
      </c>
      <c r="TV44" s="17">
        <v>112.976</v>
      </c>
      <c r="TW44" s="17">
        <v>-5.7759999999999998</v>
      </c>
      <c r="TX44" s="17">
        <v>19.399999999999999</v>
      </c>
      <c r="TY44" s="17">
        <v>13</v>
      </c>
      <c r="TZ44" s="17">
        <v>5.9969999999999999</v>
      </c>
      <c r="UA44" s="17">
        <v>13.403</v>
      </c>
      <c r="UB44" s="17">
        <v>14.1</v>
      </c>
      <c r="UC44" s="17">
        <v>10.9</v>
      </c>
      <c r="UD44" s="17">
        <v>10.904</v>
      </c>
      <c r="UE44" s="17">
        <v>3.1960000000000002</v>
      </c>
      <c r="UF44" s="17">
        <v>3.1</v>
      </c>
      <c r="UG44" s="17"/>
      <c r="UH44" s="17">
        <v>3.49</v>
      </c>
      <c r="UI44" s="17">
        <v>-0.39</v>
      </c>
      <c r="UJ44" s="17">
        <v>20.9</v>
      </c>
      <c r="UK44" s="17">
        <v>21</v>
      </c>
      <c r="UL44" s="17">
        <v>19.436350000000001</v>
      </c>
      <c r="UM44" s="17">
        <v>1.4636499999999999</v>
      </c>
      <c r="UN44" s="17">
        <v>7.5</v>
      </c>
      <c r="UO44" s="17">
        <v>8.1999999999999993</v>
      </c>
      <c r="UP44" s="17">
        <v>8.1999999999999993</v>
      </c>
      <c r="UQ44" s="17">
        <v>-0.7</v>
      </c>
      <c r="UR44" s="17">
        <v>6.4</v>
      </c>
      <c r="US44" s="17">
        <v>6.1</v>
      </c>
      <c r="UT44" s="17">
        <v>6.1</v>
      </c>
      <c r="UU44" s="17">
        <v>0.3</v>
      </c>
      <c r="UV44" s="17">
        <v>20.399999999999999</v>
      </c>
      <c r="UW44" s="17">
        <v>18.35763</v>
      </c>
      <c r="UX44" s="17">
        <v>19.436350000000001</v>
      </c>
      <c r="UY44" s="17">
        <v>0.96365000000000001</v>
      </c>
      <c r="UZ44" s="17">
        <v>20.399999999999999</v>
      </c>
      <c r="VA44" s="17">
        <v>18.35763</v>
      </c>
      <c r="VB44" s="17">
        <v>19.436350000000001</v>
      </c>
      <c r="VC44" s="17">
        <v>0.96365000000000001</v>
      </c>
      <c r="VD44" s="17">
        <v>20.100000000000001</v>
      </c>
      <c r="VE44" s="17">
        <v>18.35763</v>
      </c>
      <c r="VF44" s="17">
        <v>19.436350000000001</v>
      </c>
      <c r="VG44" s="17">
        <v>0.66364999999999996</v>
      </c>
      <c r="VH44" s="17">
        <v>0</v>
      </c>
      <c r="VI44" s="17">
        <v>10.79</v>
      </c>
      <c r="VJ44" s="17">
        <v>10.786</v>
      </c>
      <c r="VK44" s="17">
        <v>-10.786</v>
      </c>
      <c r="VL44" s="17">
        <v>10.8</v>
      </c>
      <c r="VM44" s="17"/>
      <c r="VN44" s="17">
        <v>3.0259999999999998</v>
      </c>
      <c r="VO44" s="17">
        <v>7.774</v>
      </c>
      <c r="VP44" s="17">
        <v>0.6</v>
      </c>
      <c r="VQ44" s="17"/>
      <c r="VR44" s="17">
        <v>0.47299999999999998</v>
      </c>
      <c r="VS44" s="17">
        <v>0.127</v>
      </c>
      <c r="VT44" s="17">
        <v>13.1</v>
      </c>
      <c r="VU44" s="17"/>
      <c r="VV44" s="17">
        <v>3.9470000000000001</v>
      </c>
      <c r="VW44" s="17">
        <v>9.1530000000000005</v>
      </c>
      <c r="VX44" s="17">
        <v>0.3</v>
      </c>
      <c r="VY44" s="17">
        <v>0.6</v>
      </c>
      <c r="VZ44" s="17">
        <v>0.6</v>
      </c>
      <c r="WA44" s="17">
        <v>-0.3</v>
      </c>
      <c r="WB44" s="17">
        <v>127.7</v>
      </c>
      <c r="WC44" s="17">
        <v>127.4</v>
      </c>
      <c r="WD44" s="17">
        <v>123</v>
      </c>
      <c r="WE44" s="17">
        <v>4.7</v>
      </c>
      <c r="WF44" s="17">
        <v>175.2</v>
      </c>
      <c r="WG44" s="17">
        <v>136</v>
      </c>
      <c r="WH44" s="17">
        <v>123</v>
      </c>
      <c r="WI44" s="17">
        <v>52.2</v>
      </c>
      <c r="WJ44" s="17">
        <v>12.6</v>
      </c>
      <c r="WK44" s="17"/>
      <c r="WL44" s="17">
        <v>3.9689999999999999</v>
      </c>
      <c r="WM44" s="17">
        <v>8.6310000000000002</v>
      </c>
      <c r="WN44" s="17">
        <v>3.3</v>
      </c>
      <c r="WO44" s="17">
        <v>4.2</v>
      </c>
      <c r="WP44" s="17">
        <v>4.2</v>
      </c>
      <c r="WQ44" s="17">
        <v>-0.9</v>
      </c>
      <c r="WR44" s="17">
        <v>1.1000000000000001</v>
      </c>
      <c r="WS44" s="17">
        <v>1.2</v>
      </c>
      <c r="WT44" s="17">
        <v>1.2</v>
      </c>
      <c r="WU44" s="17">
        <v>-0.1</v>
      </c>
      <c r="WV44" s="17">
        <v>2</v>
      </c>
      <c r="WW44" s="17">
        <v>2.4</v>
      </c>
      <c r="WX44" s="17">
        <v>2.4</v>
      </c>
      <c r="WY44" s="17">
        <v>-0.4</v>
      </c>
      <c r="WZ44" s="17">
        <v>1</v>
      </c>
      <c r="XA44" s="17">
        <v>1.4</v>
      </c>
      <c r="XB44" s="17">
        <v>1.4</v>
      </c>
      <c r="XC44" s="17">
        <v>-0.4</v>
      </c>
      <c r="XD44" s="17">
        <v>1.3</v>
      </c>
      <c r="XE44" s="17"/>
      <c r="XF44" s="17">
        <v>0.3</v>
      </c>
      <c r="XG44" s="17">
        <v>1</v>
      </c>
      <c r="XH44" s="17">
        <v>8.9</v>
      </c>
      <c r="XI44" s="17">
        <v>9</v>
      </c>
      <c r="XJ44" s="17">
        <v>9</v>
      </c>
      <c r="XK44" s="17">
        <v>-0.1</v>
      </c>
      <c r="XL44" s="17">
        <v>20</v>
      </c>
      <c r="XM44" s="17">
        <v>18.172979999999999</v>
      </c>
      <c r="XN44" s="17">
        <v>19.241980000000002</v>
      </c>
      <c r="XO44" s="17">
        <v>0.75802000000000003</v>
      </c>
      <c r="XP44" s="17">
        <v>8.9</v>
      </c>
      <c r="XQ44" s="17">
        <v>7</v>
      </c>
      <c r="XR44" s="17">
        <v>10.7</v>
      </c>
      <c r="XS44" s="17">
        <v>-1.8</v>
      </c>
      <c r="XT44" s="17">
        <v>27.4</v>
      </c>
      <c r="XU44" s="17">
        <v>29</v>
      </c>
      <c r="XV44" s="17">
        <v>29</v>
      </c>
      <c r="XW44" s="17">
        <v>-1.6</v>
      </c>
      <c r="XX44" s="17">
        <v>34.799999999999997</v>
      </c>
      <c r="XY44" s="17">
        <v>29</v>
      </c>
      <c r="XZ44" s="17">
        <v>29</v>
      </c>
      <c r="YA44" s="17">
        <v>5.8</v>
      </c>
      <c r="YB44" s="17">
        <v>12.1</v>
      </c>
      <c r="YC44" s="17">
        <v>14</v>
      </c>
      <c r="YD44" s="17">
        <v>14</v>
      </c>
      <c r="YE44" s="17">
        <v>-1.9</v>
      </c>
      <c r="YF44" s="17">
        <v>16.3</v>
      </c>
      <c r="YG44" s="17">
        <v>16</v>
      </c>
      <c r="YH44" s="17">
        <v>16</v>
      </c>
      <c r="YI44" s="17">
        <v>0.3</v>
      </c>
      <c r="YJ44" s="17">
        <v>9.9</v>
      </c>
      <c r="YK44" s="17">
        <v>8.32</v>
      </c>
      <c r="YL44" s="17">
        <v>8.32</v>
      </c>
      <c r="YM44" s="17">
        <v>1.58</v>
      </c>
      <c r="YN44" s="17">
        <v>11</v>
      </c>
      <c r="YO44" s="17">
        <v>11</v>
      </c>
      <c r="YP44" s="17">
        <v>11</v>
      </c>
      <c r="YQ44" s="17">
        <v>0</v>
      </c>
      <c r="YR44" s="17">
        <v>23.9</v>
      </c>
      <c r="YS44" s="17">
        <v>22</v>
      </c>
      <c r="YT44" s="17">
        <v>22</v>
      </c>
      <c r="YU44" s="17">
        <v>1.9</v>
      </c>
    </row>
    <row r="45" spans="1:671" ht="24" customHeight="1" x14ac:dyDescent="0.3">
      <c r="A45" s="1"/>
      <c r="B45" s="16" t="s">
        <v>67</v>
      </c>
      <c r="C45" s="16" t="s">
        <v>823</v>
      </c>
      <c r="D45" s="17">
        <v>202.5</v>
      </c>
      <c r="E45" s="17">
        <v>203.40136000000001</v>
      </c>
      <c r="F45" s="17">
        <v>203.40136000000001</v>
      </c>
      <c r="G45" s="17">
        <v>-0.90136000000000005</v>
      </c>
      <c r="H45" s="17">
        <v>605</v>
      </c>
      <c r="I45" s="17">
        <v>596.92534000000001</v>
      </c>
      <c r="J45" s="17">
        <v>596.92534000000001</v>
      </c>
      <c r="K45" s="17">
        <v>8.0746599999999997</v>
      </c>
      <c r="L45" s="17">
        <v>203.9</v>
      </c>
      <c r="M45" s="17">
        <v>194.37914000000001</v>
      </c>
      <c r="N45" s="17">
        <v>194.37914000000001</v>
      </c>
      <c r="O45" s="17">
        <v>9.5208600000000008</v>
      </c>
      <c r="P45" s="17"/>
      <c r="Q45" s="17"/>
      <c r="R45" s="17"/>
      <c r="S45" s="17">
        <v>0</v>
      </c>
      <c r="T45" s="17"/>
      <c r="U45" s="17"/>
      <c r="V45" s="17"/>
      <c r="W45" s="17">
        <v>0</v>
      </c>
      <c r="X45" s="17">
        <v>90.1</v>
      </c>
      <c r="Y45" s="17">
        <v>91.867829999999998</v>
      </c>
      <c r="Z45" s="17">
        <v>91.867829999999998</v>
      </c>
      <c r="AA45" s="17">
        <v>-1.76783</v>
      </c>
      <c r="AB45" s="17">
        <v>238.5</v>
      </c>
      <c r="AC45" s="17">
        <v>242</v>
      </c>
      <c r="AD45" s="17">
        <v>242</v>
      </c>
      <c r="AE45" s="17">
        <v>-3.5</v>
      </c>
      <c r="AF45" s="17"/>
      <c r="AG45" s="17"/>
      <c r="AH45" s="17"/>
      <c r="AI45" s="17">
        <v>0</v>
      </c>
      <c r="AJ45" s="17"/>
      <c r="AK45" s="17"/>
      <c r="AL45" s="17"/>
      <c r="AM45" s="17">
        <v>0</v>
      </c>
      <c r="AN45" s="17"/>
      <c r="AO45" s="17"/>
      <c r="AP45" s="17"/>
      <c r="AQ45" s="17">
        <v>0</v>
      </c>
      <c r="AR45" s="17">
        <v>105.1</v>
      </c>
      <c r="AS45" s="17">
        <v>115.72042</v>
      </c>
      <c r="AT45" s="17">
        <v>200.21123</v>
      </c>
      <c r="AU45" s="17">
        <v>-95.111230000000006</v>
      </c>
      <c r="AV45" s="17">
        <v>199.6</v>
      </c>
      <c r="AW45" s="17">
        <v>197.2534</v>
      </c>
      <c r="AX45" s="17"/>
      <c r="AY45" s="17">
        <v>199.6</v>
      </c>
      <c r="AZ45" s="17"/>
      <c r="BA45" s="17"/>
      <c r="BB45" s="17"/>
      <c r="BC45" s="17">
        <v>0</v>
      </c>
      <c r="BD45" s="17">
        <v>203.2</v>
      </c>
      <c r="BE45" s="17">
        <v>207.24285</v>
      </c>
      <c r="BF45" s="17">
        <v>207.24285</v>
      </c>
      <c r="BG45" s="17">
        <v>-4.0428499999999996</v>
      </c>
      <c r="BH45" s="17">
        <v>107.9</v>
      </c>
      <c r="BI45" s="17">
        <v>103.93259999999999</v>
      </c>
      <c r="BJ45" s="17">
        <v>103.93259999999999</v>
      </c>
      <c r="BK45" s="17">
        <v>3.9674</v>
      </c>
      <c r="BL45" s="17">
        <v>545.79999999999995</v>
      </c>
      <c r="BM45" s="17">
        <v>557.29155000000003</v>
      </c>
      <c r="BN45" s="17">
        <v>557.29155000000003</v>
      </c>
      <c r="BO45" s="17">
        <v>-11.49155</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166.3</v>
      </c>
      <c r="CK45" s="17">
        <v>164.06706</v>
      </c>
      <c r="CL45" s="17">
        <v>164.06706</v>
      </c>
      <c r="CM45" s="17">
        <v>2.2329400000000001</v>
      </c>
      <c r="CN45" s="17">
        <v>9.6</v>
      </c>
      <c r="CO45" s="17">
        <v>5.1383299999999998</v>
      </c>
      <c r="CP45" s="17">
        <v>5.1383299999999998</v>
      </c>
      <c r="CQ45" s="17">
        <v>4.4616699999999998</v>
      </c>
      <c r="CR45" s="17">
        <v>6.5</v>
      </c>
      <c r="CS45" s="17">
        <v>2.8205</v>
      </c>
      <c r="CT45" s="17">
        <v>2.8205</v>
      </c>
      <c r="CU45" s="17">
        <v>3.6795</v>
      </c>
      <c r="CV45" s="17">
        <v>0</v>
      </c>
      <c r="CW45" s="17"/>
      <c r="CX45" s="17"/>
      <c r="CY45" s="17">
        <v>0</v>
      </c>
      <c r="CZ45" s="17">
        <v>6.8</v>
      </c>
      <c r="DA45" s="17">
        <v>6.8787000000000003</v>
      </c>
      <c r="DB45" s="17">
        <v>6.8787000000000003</v>
      </c>
      <c r="DC45" s="17">
        <v>-7.8700000000000006E-2</v>
      </c>
      <c r="DD45" s="17">
        <v>12.6</v>
      </c>
      <c r="DE45" s="17">
        <v>14.933920000000001</v>
      </c>
      <c r="DF45" s="17">
        <v>14.933920000000001</v>
      </c>
      <c r="DG45" s="17">
        <v>-2.33392</v>
      </c>
      <c r="DH45" s="17">
        <v>142</v>
      </c>
      <c r="DI45" s="17">
        <v>142.44412</v>
      </c>
      <c r="DJ45" s="17">
        <v>142.44412</v>
      </c>
      <c r="DK45" s="17">
        <v>-0.44412000000000001</v>
      </c>
      <c r="DL45" s="17"/>
      <c r="DM45" s="17"/>
      <c r="DN45" s="17"/>
      <c r="DO45" s="17">
        <v>0</v>
      </c>
      <c r="DP45" s="17"/>
      <c r="DQ45" s="17"/>
      <c r="DR45" s="17"/>
      <c r="DS45" s="17">
        <v>0</v>
      </c>
      <c r="DT45" s="17"/>
      <c r="DU45" s="17"/>
      <c r="DV45" s="17"/>
      <c r="DW45" s="17">
        <v>0</v>
      </c>
      <c r="DX45" s="17"/>
      <c r="DY45" s="17"/>
      <c r="DZ45" s="17"/>
      <c r="EA45" s="17">
        <v>0</v>
      </c>
      <c r="EB45" s="17">
        <v>110.8</v>
      </c>
      <c r="EC45" s="17">
        <v>112.46647</v>
      </c>
      <c r="ED45" s="17">
        <v>112.46647</v>
      </c>
      <c r="EE45" s="17">
        <v>-1.6664699999999999</v>
      </c>
      <c r="EF45" s="17">
        <v>150.5</v>
      </c>
      <c r="EG45" s="17">
        <v>162.80277000000001</v>
      </c>
      <c r="EH45" s="17">
        <v>162.80277000000001</v>
      </c>
      <c r="EI45" s="17">
        <v>-12.302770000000001</v>
      </c>
      <c r="EJ45" s="17"/>
      <c r="EK45" s="17"/>
      <c r="EL45" s="17"/>
      <c r="EM45" s="17">
        <v>0</v>
      </c>
      <c r="EN45" s="17"/>
      <c r="EO45" s="17"/>
      <c r="EP45" s="17"/>
      <c r="EQ45" s="17">
        <v>0</v>
      </c>
      <c r="ER45" s="17"/>
      <c r="ES45" s="17"/>
      <c r="ET45" s="17"/>
      <c r="EU45" s="17">
        <v>0</v>
      </c>
      <c r="EV45" s="17">
        <v>6.5</v>
      </c>
      <c r="EW45" s="17">
        <v>6.39</v>
      </c>
      <c r="EX45" s="17">
        <v>6.39</v>
      </c>
      <c r="EY45" s="17">
        <v>0.11</v>
      </c>
      <c r="EZ45" s="17">
        <v>451.2</v>
      </c>
      <c r="FA45" s="17">
        <v>449.28086000000002</v>
      </c>
      <c r="FB45" s="17">
        <v>449.28086000000002</v>
      </c>
      <c r="FC45" s="17">
        <v>1.9191400000000001</v>
      </c>
      <c r="FD45" s="17">
        <v>80.900000000000006</v>
      </c>
      <c r="FE45" s="17">
        <v>81.635570000000001</v>
      </c>
      <c r="FF45" s="17">
        <v>81.635570000000001</v>
      </c>
      <c r="FG45" s="17">
        <v>-0.73556999999999995</v>
      </c>
      <c r="FH45" s="17">
        <v>123.2</v>
      </c>
      <c r="FI45" s="17">
        <v>142.04259999999999</v>
      </c>
      <c r="FJ45" s="17">
        <v>142.04259999999999</v>
      </c>
      <c r="FK45" s="17">
        <v>-18.842600000000001</v>
      </c>
      <c r="FL45" s="17">
        <v>42</v>
      </c>
      <c r="FM45" s="17">
        <v>41.89893</v>
      </c>
      <c r="FN45" s="17">
        <v>41.89893</v>
      </c>
      <c r="FO45" s="17">
        <v>0.10106999999999999</v>
      </c>
      <c r="FP45" s="17">
        <v>18.2</v>
      </c>
      <c r="FQ45" s="17">
        <v>19.21088</v>
      </c>
      <c r="FR45" s="17">
        <v>19.21088</v>
      </c>
      <c r="FS45" s="17">
        <v>-1.01088</v>
      </c>
      <c r="FT45" s="17">
        <v>18.8</v>
      </c>
      <c r="FU45" s="17">
        <v>17.162289999999999</v>
      </c>
      <c r="FV45" s="17">
        <v>18.172979999999999</v>
      </c>
      <c r="FW45" s="17">
        <v>0.62702000000000002</v>
      </c>
      <c r="FX45" s="17">
        <v>92.3</v>
      </c>
      <c r="FY45" s="17">
        <v>87.773570000000007</v>
      </c>
      <c r="FZ45" s="17">
        <v>87.773570000000007</v>
      </c>
      <c r="GA45" s="17">
        <v>4.5264300000000004</v>
      </c>
      <c r="GB45" s="17">
        <v>151.69999999999999</v>
      </c>
      <c r="GC45" s="17">
        <v>166.66181</v>
      </c>
      <c r="GD45" s="17">
        <v>166.66181</v>
      </c>
      <c r="GE45" s="17">
        <v>-14.96181</v>
      </c>
      <c r="GF45" s="17">
        <v>152.4</v>
      </c>
      <c r="GG45" s="17">
        <v>166.66181</v>
      </c>
      <c r="GH45" s="17">
        <v>166.66181</v>
      </c>
      <c r="GI45" s="17">
        <v>-14.261810000000001</v>
      </c>
      <c r="GJ45" s="17">
        <v>170</v>
      </c>
      <c r="GK45" s="17">
        <v>167.16229000000001</v>
      </c>
      <c r="GL45" s="17">
        <v>167.16229000000001</v>
      </c>
      <c r="GM45" s="17">
        <v>2.83771</v>
      </c>
      <c r="GN45" s="17">
        <v>104.9</v>
      </c>
      <c r="GO45" s="17">
        <v>110.48202000000001</v>
      </c>
      <c r="GP45" s="17">
        <v>110.48202000000001</v>
      </c>
      <c r="GQ45" s="17">
        <v>-5.58202</v>
      </c>
      <c r="GR45" s="17">
        <v>21.1</v>
      </c>
      <c r="GS45" s="17">
        <v>45</v>
      </c>
      <c r="GT45" s="17">
        <v>45</v>
      </c>
      <c r="GU45" s="17">
        <v>-23.9</v>
      </c>
      <c r="GV45" s="17">
        <v>33.299999999999997</v>
      </c>
      <c r="GW45" s="17">
        <v>38.272109999999998</v>
      </c>
      <c r="GX45" s="17">
        <v>38.272109999999998</v>
      </c>
      <c r="GY45" s="17">
        <v>-4.9721099999999998</v>
      </c>
      <c r="GZ45" s="17">
        <v>4</v>
      </c>
      <c r="HA45" s="17">
        <v>4.5483500000000001</v>
      </c>
      <c r="HB45" s="17">
        <v>4.5483500000000001</v>
      </c>
      <c r="HC45" s="17">
        <v>-0.54835</v>
      </c>
      <c r="HD45" s="17">
        <v>17.100000000000001</v>
      </c>
      <c r="HE45" s="17">
        <v>17.28</v>
      </c>
      <c r="HF45" s="17">
        <v>17.28</v>
      </c>
      <c r="HG45" s="17">
        <v>-0.18</v>
      </c>
      <c r="HH45" s="17">
        <v>121.9</v>
      </c>
      <c r="HI45" s="17">
        <v>164.13149000000001</v>
      </c>
      <c r="HJ45" s="17">
        <v>164.13149000000001</v>
      </c>
      <c r="HK45" s="17">
        <v>-42.231490000000001</v>
      </c>
      <c r="HL45" s="17"/>
      <c r="HM45" s="17"/>
      <c r="HN45" s="17"/>
      <c r="HO45" s="17">
        <v>0</v>
      </c>
      <c r="HP45" s="17"/>
      <c r="HQ45" s="17"/>
      <c r="HR45" s="17"/>
      <c r="HS45" s="17">
        <v>0</v>
      </c>
      <c r="HT45" s="17">
        <v>71.599999999999994</v>
      </c>
      <c r="HU45" s="17">
        <v>39.265219999999999</v>
      </c>
      <c r="HV45" s="17">
        <v>39.700180000000003</v>
      </c>
      <c r="HW45" s="17">
        <v>31.899819999999998</v>
      </c>
      <c r="HX45" s="17"/>
      <c r="HY45" s="17"/>
      <c r="HZ45" s="17"/>
      <c r="IA45" s="17">
        <v>0</v>
      </c>
      <c r="IB45" s="17"/>
      <c r="IC45" s="17"/>
      <c r="ID45" s="17"/>
      <c r="IE45" s="17">
        <v>0</v>
      </c>
      <c r="IF45" s="17">
        <v>45.9</v>
      </c>
      <c r="IG45" s="17">
        <v>45.265309999999999</v>
      </c>
      <c r="IH45" s="17">
        <v>45.265309999999999</v>
      </c>
      <c r="II45" s="17">
        <v>0.63468999999999998</v>
      </c>
      <c r="IJ45" s="17"/>
      <c r="IK45" s="17"/>
      <c r="IL45" s="17"/>
      <c r="IM45" s="17">
        <v>0</v>
      </c>
      <c r="IN45" s="17"/>
      <c r="IO45" s="17"/>
      <c r="IP45" s="17"/>
      <c r="IQ45" s="17">
        <v>0</v>
      </c>
      <c r="IR45" s="17"/>
      <c r="IS45" s="17"/>
      <c r="IT45" s="17"/>
      <c r="IU45" s="17">
        <v>0</v>
      </c>
      <c r="IV45" s="17">
        <v>127.5</v>
      </c>
      <c r="IW45" s="17">
        <v>124.8415</v>
      </c>
      <c r="IX45" s="17">
        <v>132.83837</v>
      </c>
      <c r="IY45" s="17">
        <v>-5.3383700000000003</v>
      </c>
      <c r="IZ45" s="17">
        <v>0</v>
      </c>
      <c r="JA45" s="17"/>
      <c r="JB45" s="17"/>
      <c r="JC45" s="17">
        <v>0</v>
      </c>
      <c r="JD45" s="17">
        <v>63.5</v>
      </c>
      <c r="JE45" s="17"/>
      <c r="JF45" s="17"/>
      <c r="JG45" s="17">
        <v>63.5</v>
      </c>
      <c r="JH45" s="17">
        <v>199.9</v>
      </c>
      <c r="JI45" s="17">
        <v>202.72200000000001</v>
      </c>
      <c r="JJ45" s="17">
        <v>202.72200000000001</v>
      </c>
      <c r="JK45" s="17">
        <v>-2.8220000000000001</v>
      </c>
      <c r="JL45" s="17"/>
      <c r="JM45" s="17"/>
      <c r="JN45" s="17"/>
      <c r="JO45" s="17">
        <v>0</v>
      </c>
      <c r="JP45" s="17">
        <v>72.3</v>
      </c>
      <c r="JQ45" s="17">
        <v>73.590999999999994</v>
      </c>
      <c r="JR45" s="17">
        <v>73.590999999999994</v>
      </c>
      <c r="JS45" s="17">
        <v>-1.2909999999999999</v>
      </c>
      <c r="JT45" s="17">
        <v>35.1</v>
      </c>
      <c r="JU45" s="17">
        <v>36.905999999999999</v>
      </c>
      <c r="JV45" s="17">
        <v>36.905999999999999</v>
      </c>
      <c r="JW45" s="17">
        <v>-1.806</v>
      </c>
      <c r="JX45" s="17"/>
      <c r="JY45" s="17"/>
      <c r="JZ45" s="17"/>
      <c r="KA45" s="17">
        <v>0</v>
      </c>
      <c r="KB45" s="17"/>
      <c r="KC45" s="17"/>
      <c r="KD45" s="17"/>
      <c r="KE45" s="17">
        <v>0</v>
      </c>
      <c r="KF45" s="17"/>
      <c r="KG45" s="17"/>
      <c r="KH45" s="17"/>
      <c r="KI45" s="17">
        <v>0</v>
      </c>
      <c r="KJ45" s="17"/>
      <c r="KK45" s="17"/>
      <c r="KL45" s="17">
        <v>36</v>
      </c>
      <c r="KM45" s="17">
        <v>-36</v>
      </c>
      <c r="KN45" s="17"/>
      <c r="KO45" s="17"/>
      <c r="KP45" s="17"/>
      <c r="KQ45" s="17">
        <v>0</v>
      </c>
      <c r="KR45" s="17"/>
      <c r="KS45" s="17"/>
      <c r="KT45" s="17"/>
      <c r="KU45" s="17">
        <v>0</v>
      </c>
      <c r="KV45" s="17">
        <v>2.2999999999999998</v>
      </c>
      <c r="KW45" s="17">
        <v>2.0425800000000001</v>
      </c>
      <c r="KX45" s="17">
        <v>2.0425800000000001</v>
      </c>
      <c r="KY45" s="17">
        <v>0.25741999999999998</v>
      </c>
      <c r="KZ45" s="17">
        <v>66.3</v>
      </c>
      <c r="LA45" s="17">
        <v>127.03268</v>
      </c>
      <c r="LB45" s="17">
        <v>174.40652</v>
      </c>
      <c r="LC45" s="17">
        <v>-108.10652</v>
      </c>
      <c r="LD45" s="17">
        <v>90.2</v>
      </c>
      <c r="LE45" s="17">
        <v>122.90224000000001</v>
      </c>
      <c r="LF45" s="17">
        <v>122.90224000000001</v>
      </c>
      <c r="LG45" s="17">
        <v>-32.702240000000003</v>
      </c>
      <c r="LH45" s="17">
        <v>65</v>
      </c>
      <c r="LI45" s="17">
        <v>67.199219999999997</v>
      </c>
      <c r="LJ45" s="17">
        <v>67.199219999999997</v>
      </c>
      <c r="LK45" s="17">
        <v>-2.19922</v>
      </c>
      <c r="LL45" s="17">
        <v>63.9</v>
      </c>
      <c r="LM45" s="17">
        <v>65.84366</v>
      </c>
      <c r="LN45" s="17">
        <v>65.84366</v>
      </c>
      <c r="LO45" s="17">
        <v>-1.9436599999999999</v>
      </c>
      <c r="LP45" s="17">
        <v>30</v>
      </c>
      <c r="LQ45" s="17">
        <v>29.980560000000001</v>
      </c>
      <c r="LR45" s="17">
        <v>29.980560000000001</v>
      </c>
      <c r="LS45" s="17">
        <v>1.9439999999999999E-2</v>
      </c>
      <c r="LT45" s="17"/>
      <c r="LU45" s="17"/>
      <c r="LV45" s="17"/>
      <c r="LW45" s="17">
        <v>0</v>
      </c>
      <c r="LX45" s="17"/>
      <c r="LY45" s="17"/>
      <c r="LZ45" s="17"/>
      <c r="MA45" s="17">
        <v>0</v>
      </c>
      <c r="MB45" s="17"/>
      <c r="MC45" s="17"/>
      <c r="MD45" s="17"/>
      <c r="ME45" s="17">
        <v>0</v>
      </c>
      <c r="MF45" s="17">
        <v>139.80000000000001</v>
      </c>
      <c r="MG45" s="17">
        <v>153.06012000000001</v>
      </c>
      <c r="MH45" s="17">
        <v>153.06012000000001</v>
      </c>
      <c r="MI45" s="17">
        <v>-13.260120000000001</v>
      </c>
      <c r="MJ45" s="17">
        <v>140.80000000000001</v>
      </c>
      <c r="MK45" s="17">
        <v>153.06012000000001</v>
      </c>
      <c r="ML45" s="17">
        <v>153.06012000000001</v>
      </c>
      <c r="MM45" s="17">
        <v>-12.260120000000001</v>
      </c>
      <c r="MN45" s="17">
        <v>146.30000000000001</v>
      </c>
      <c r="MO45" s="17">
        <v>153.51975999999999</v>
      </c>
      <c r="MP45" s="17">
        <v>153.51975999999999</v>
      </c>
      <c r="MQ45" s="17">
        <v>-7.21976</v>
      </c>
      <c r="MR45" s="17"/>
      <c r="MS45" s="17"/>
      <c r="MT45" s="17"/>
      <c r="MU45" s="17">
        <v>0</v>
      </c>
      <c r="MV45" s="17"/>
      <c r="MW45" s="17"/>
      <c r="MX45" s="17"/>
      <c r="MY45" s="17">
        <v>0</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6.9</v>
      </c>
      <c r="NU45" s="17">
        <v>6.1913999999999998</v>
      </c>
      <c r="NV45" s="17">
        <v>7.0432300000000003</v>
      </c>
      <c r="NW45" s="17">
        <v>-0.14323</v>
      </c>
      <c r="NX45" s="17">
        <v>4.2</v>
      </c>
      <c r="NY45" s="17">
        <v>4.0686799999999996</v>
      </c>
      <c r="NZ45" s="17">
        <v>7.3890099999999999</v>
      </c>
      <c r="OA45" s="17">
        <v>-3.1890100000000001</v>
      </c>
      <c r="OB45" s="17">
        <v>20</v>
      </c>
      <c r="OC45" s="17">
        <v>20</v>
      </c>
      <c r="OD45" s="17">
        <v>17.492709999999999</v>
      </c>
      <c r="OE45" s="17">
        <v>2.5072899999999998</v>
      </c>
      <c r="OF45" s="17">
        <v>0</v>
      </c>
      <c r="OG45" s="17"/>
      <c r="OH45" s="17"/>
      <c r="OI45" s="17">
        <v>0</v>
      </c>
      <c r="OJ45" s="17">
        <v>125.2</v>
      </c>
      <c r="OK45" s="17">
        <v>107.4</v>
      </c>
      <c r="OL45" s="17">
        <v>109.41</v>
      </c>
      <c r="OM45" s="17">
        <v>15.79</v>
      </c>
      <c r="ON45" s="17">
        <v>0</v>
      </c>
      <c r="OO45" s="17"/>
      <c r="OP45" s="17">
        <v>8.2000000000000003E-2</v>
      </c>
      <c r="OQ45" s="17">
        <v>-8.2000000000000003E-2</v>
      </c>
      <c r="OR45" s="17">
        <v>0</v>
      </c>
      <c r="OS45" s="17">
        <v>10.5</v>
      </c>
      <c r="OT45" s="17">
        <v>10.503</v>
      </c>
      <c r="OU45" s="17">
        <v>-10.503</v>
      </c>
      <c r="OV45" s="17">
        <v>0</v>
      </c>
      <c r="OW45" s="17"/>
      <c r="OX45" s="17"/>
      <c r="OY45" s="17">
        <v>0</v>
      </c>
      <c r="OZ45" s="17">
        <v>20.2</v>
      </c>
      <c r="PA45" s="17">
        <v>19.436350000000001</v>
      </c>
      <c r="PB45" s="17">
        <v>19.436350000000001</v>
      </c>
      <c r="PC45" s="17">
        <v>0.76365000000000005</v>
      </c>
      <c r="PD45" s="17">
        <v>10</v>
      </c>
      <c r="PE45" s="17">
        <v>9.9830000000000005</v>
      </c>
      <c r="PF45" s="17">
        <v>9.9830000000000005</v>
      </c>
      <c r="PG45" s="17">
        <v>1.7000000000000001E-2</v>
      </c>
      <c r="PH45" s="17">
        <v>5.6</v>
      </c>
      <c r="PI45" s="17">
        <v>5.67</v>
      </c>
      <c r="PJ45" s="17">
        <v>5.67</v>
      </c>
      <c r="PK45" s="17">
        <v>-7.0000000000000007E-2</v>
      </c>
      <c r="PL45" s="17">
        <v>1.2</v>
      </c>
      <c r="PM45" s="17"/>
      <c r="PN45" s="17">
        <v>0.28899999999999998</v>
      </c>
      <c r="PO45" s="17">
        <v>0.91100000000000003</v>
      </c>
      <c r="PP45" s="17">
        <v>2.2000000000000002</v>
      </c>
      <c r="PQ45" s="17">
        <v>1</v>
      </c>
      <c r="PR45" s="17">
        <v>1</v>
      </c>
      <c r="PS45" s="17">
        <v>1.2</v>
      </c>
      <c r="PT45" s="17">
        <v>3.5</v>
      </c>
      <c r="PU45" s="17">
        <v>3.6</v>
      </c>
      <c r="PV45" s="17">
        <v>3.6</v>
      </c>
      <c r="PW45" s="17">
        <v>-0.1</v>
      </c>
      <c r="PX45" s="17">
        <v>5.0999999999999996</v>
      </c>
      <c r="PY45" s="17">
        <v>5</v>
      </c>
      <c r="PZ45" s="17">
        <v>5</v>
      </c>
      <c r="QA45" s="17">
        <v>0.1</v>
      </c>
      <c r="QB45" s="17">
        <v>20.2</v>
      </c>
      <c r="QC45" s="17">
        <v>20.274049999999999</v>
      </c>
      <c r="QD45" s="17">
        <v>20.274049999999999</v>
      </c>
      <c r="QE45" s="17">
        <v>-7.4050000000000005E-2</v>
      </c>
      <c r="QF45" s="17">
        <v>20</v>
      </c>
      <c r="QG45" s="17">
        <v>10</v>
      </c>
      <c r="QH45" s="17">
        <v>19.436350000000001</v>
      </c>
      <c r="QI45" s="17">
        <v>0.56364999999999998</v>
      </c>
      <c r="QJ45" s="17">
        <v>18.8</v>
      </c>
      <c r="QK45" s="17">
        <v>19</v>
      </c>
      <c r="QL45" s="17">
        <v>17.492709999999999</v>
      </c>
      <c r="QM45" s="17">
        <v>1.3072900000000001</v>
      </c>
      <c r="QN45" s="17">
        <v>3.4</v>
      </c>
      <c r="QO45" s="17">
        <v>3.4</v>
      </c>
      <c r="QP45" s="17">
        <v>3.4</v>
      </c>
      <c r="QQ45" s="17">
        <v>0</v>
      </c>
      <c r="QR45" s="17">
        <v>18.399999999999999</v>
      </c>
      <c r="QS45" s="17">
        <v>16.890180000000001</v>
      </c>
      <c r="QT45" s="17">
        <v>17.881440000000001</v>
      </c>
      <c r="QU45" s="17">
        <v>0.51856000000000002</v>
      </c>
      <c r="QV45" s="17">
        <v>0.02</v>
      </c>
      <c r="QW45" s="17"/>
      <c r="QX45" s="17">
        <v>1.9E-2</v>
      </c>
      <c r="QY45" s="17">
        <v>1E-3</v>
      </c>
      <c r="QZ45" s="17">
        <v>0.12</v>
      </c>
      <c r="RA45" s="17"/>
      <c r="RB45" s="17">
        <v>0.124</v>
      </c>
      <c r="RC45" s="17">
        <v>-4.0000000000000001E-3</v>
      </c>
      <c r="RD45" s="17">
        <v>29.2</v>
      </c>
      <c r="RE45" s="17">
        <v>25.63</v>
      </c>
      <c r="RF45" s="17">
        <v>25.632999999999999</v>
      </c>
      <c r="RG45" s="17">
        <v>3.5670000000000002</v>
      </c>
      <c r="RH45" s="17">
        <v>83.9</v>
      </c>
      <c r="RI45" s="17">
        <v>84.36</v>
      </c>
      <c r="RJ45" s="17">
        <v>84.355000000000004</v>
      </c>
      <c r="RK45" s="17">
        <v>-0.45500000000000002</v>
      </c>
      <c r="RL45" s="17">
        <v>0</v>
      </c>
      <c r="RM45" s="17"/>
      <c r="RN45" s="17"/>
      <c r="RO45" s="17">
        <v>0</v>
      </c>
      <c r="RP45" s="17">
        <v>3.5</v>
      </c>
      <c r="RQ45" s="17"/>
      <c r="RR45" s="17">
        <v>3.5009999999999999</v>
      </c>
      <c r="RS45" s="17">
        <v>-1E-3</v>
      </c>
      <c r="RT45" s="17">
        <v>19.600000000000001</v>
      </c>
      <c r="RU45" s="17">
        <v>9.0911799999999996</v>
      </c>
      <c r="RV45" s="17">
        <v>19.792000000000002</v>
      </c>
      <c r="RW45" s="17">
        <v>-0.192</v>
      </c>
      <c r="RX45" s="17">
        <v>3</v>
      </c>
      <c r="RY45" s="17">
        <v>2</v>
      </c>
      <c r="RZ45" s="17">
        <v>2</v>
      </c>
      <c r="SA45" s="17">
        <v>1</v>
      </c>
      <c r="SB45" s="17"/>
      <c r="SC45" s="17"/>
      <c r="SD45" s="17">
        <v>0.4</v>
      </c>
      <c r="SE45" s="17">
        <v>-0.4</v>
      </c>
      <c r="SF45" s="17">
        <v>0</v>
      </c>
      <c r="SG45" s="17"/>
      <c r="SH45" s="17">
        <v>1E-3</v>
      </c>
      <c r="SI45" s="17">
        <v>-1E-3</v>
      </c>
      <c r="SJ45" s="17">
        <v>19.7</v>
      </c>
      <c r="SK45" s="17">
        <v>18.11467</v>
      </c>
      <c r="SL45" s="17">
        <v>19.1448</v>
      </c>
      <c r="SM45" s="17">
        <v>0.55520000000000003</v>
      </c>
      <c r="SN45" s="17">
        <v>5.9</v>
      </c>
      <c r="SO45" s="17">
        <v>8</v>
      </c>
      <c r="SP45" s="17">
        <v>9.8000000000000007</v>
      </c>
      <c r="SQ45" s="17">
        <v>-3.9</v>
      </c>
      <c r="SR45" s="17">
        <v>20.100000000000001</v>
      </c>
      <c r="SS45" s="17">
        <v>20</v>
      </c>
      <c r="ST45" s="17">
        <v>19.436350000000001</v>
      </c>
      <c r="SU45" s="17">
        <v>0.66364999999999996</v>
      </c>
      <c r="SV45" s="17">
        <v>20.2</v>
      </c>
      <c r="SW45" s="17">
        <v>20</v>
      </c>
      <c r="SX45" s="17">
        <v>19.436350000000001</v>
      </c>
      <c r="SY45" s="17">
        <v>0.76365000000000005</v>
      </c>
      <c r="SZ45" s="17">
        <v>20</v>
      </c>
      <c r="TA45" s="17">
        <v>18.172979999999999</v>
      </c>
      <c r="TB45" s="17">
        <v>19.241980000000002</v>
      </c>
      <c r="TC45" s="17">
        <v>0.75802000000000003</v>
      </c>
      <c r="TD45" s="17">
        <v>9</v>
      </c>
      <c r="TE45" s="17">
        <v>9.19</v>
      </c>
      <c r="TF45" s="17">
        <v>9.19</v>
      </c>
      <c r="TG45" s="17">
        <v>-0.19</v>
      </c>
      <c r="TH45" s="17">
        <v>56.8</v>
      </c>
      <c r="TI45" s="17">
        <v>61.72</v>
      </c>
      <c r="TJ45" s="17">
        <v>61.715000000000003</v>
      </c>
      <c r="TK45" s="17">
        <v>-4.915</v>
      </c>
      <c r="TL45" s="17">
        <v>0</v>
      </c>
      <c r="TM45" s="17"/>
      <c r="TN45" s="17">
        <v>4.9000000000000002E-2</v>
      </c>
      <c r="TO45" s="17">
        <v>-4.9000000000000002E-2</v>
      </c>
      <c r="TP45" s="17">
        <v>98.9</v>
      </c>
      <c r="TQ45" s="17">
        <v>126.6</v>
      </c>
      <c r="TR45" s="17">
        <v>108.884</v>
      </c>
      <c r="TS45" s="17">
        <v>-9.984</v>
      </c>
      <c r="TT45" s="17">
        <v>107.3</v>
      </c>
      <c r="TU45" s="17">
        <v>123.1</v>
      </c>
      <c r="TV45" s="17">
        <v>111.896</v>
      </c>
      <c r="TW45" s="17">
        <v>-4.5960000000000001</v>
      </c>
      <c r="TX45" s="17">
        <v>18.5</v>
      </c>
      <c r="TY45" s="17">
        <v>12.9</v>
      </c>
      <c r="TZ45" s="17">
        <v>5.7939999999999996</v>
      </c>
      <c r="UA45" s="17">
        <v>12.706</v>
      </c>
      <c r="UB45" s="17">
        <v>14.7</v>
      </c>
      <c r="UC45" s="17">
        <v>10.210000000000001</v>
      </c>
      <c r="UD45" s="17">
        <v>10.206</v>
      </c>
      <c r="UE45" s="17">
        <v>4.4939999999999998</v>
      </c>
      <c r="UF45" s="17">
        <v>0.5</v>
      </c>
      <c r="UG45" s="17"/>
      <c r="UH45" s="17">
        <v>0.32</v>
      </c>
      <c r="UI45" s="17">
        <v>0.18</v>
      </c>
      <c r="UJ45" s="17">
        <v>20.9</v>
      </c>
      <c r="UK45" s="17">
        <v>21</v>
      </c>
      <c r="UL45" s="17">
        <v>19.436350000000001</v>
      </c>
      <c r="UM45" s="17">
        <v>1.4636499999999999</v>
      </c>
      <c r="UN45" s="17">
        <v>7.6</v>
      </c>
      <c r="UO45" s="17">
        <v>8.1999999999999993</v>
      </c>
      <c r="UP45" s="17">
        <v>8.1999999999999993</v>
      </c>
      <c r="UQ45" s="17">
        <v>-0.6</v>
      </c>
      <c r="UR45" s="17">
        <v>6.7</v>
      </c>
      <c r="US45" s="17">
        <v>6.1</v>
      </c>
      <c r="UT45" s="17">
        <v>6.1</v>
      </c>
      <c r="UU45" s="17">
        <v>0.6</v>
      </c>
      <c r="UV45" s="17">
        <v>20.399999999999999</v>
      </c>
      <c r="UW45" s="17">
        <v>18.35763</v>
      </c>
      <c r="UX45" s="17">
        <v>19.436350000000001</v>
      </c>
      <c r="UY45" s="17">
        <v>0.96365000000000001</v>
      </c>
      <c r="UZ45" s="17">
        <v>20.399999999999999</v>
      </c>
      <c r="VA45" s="17">
        <v>18.35763</v>
      </c>
      <c r="VB45" s="17">
        <v>19.436350000000001</v>
      </c>
      <c r="VC45" s="17">
        <v>0.96365000000000001</v>
      </c>
      <c r="VD45" s="17">
        <v>20.100000000000001</v>
      </c>
      <c r="VE45" s="17">
        <v>18.35763</v>
      </c>
      <c r="VF45" s="17">
        <v>19.436350000000001</v>
      </c>
      <c r="VG45" s="17">
        <v>0.66364999999999996</v>
      </c>
      <c r="VH45" s="17">
        <v>0</v>
      </c>
      <c r="VI45" s="17">
        <v>9.77</v>
      </c>
      <c r="VJ45" s="17">
        <v>9.7729999999999997</v>
      </c>
      <c r="VK45" s="17">
        <v>-9.7729999999999997</v>
      </c>
      <c r="VL45" s="17">
        <v>1.4</v>
      </c>
      <c r="VM45" s="17"/>
      <c r="VN45" s="17">
        <v>0.3</v>
      </c>
      <c r="VO45" s="17">
        <v>1.1000000000000001</v>
      </c>
      <c r="VP45" s="17">
        <v>0</v>
      </c>
      <c r="VQ45" s="17"/>
      <c r="VR45" s="17">
        <v>6.2E-2</v>
      </c>
      <c r="VS45" s="17">
        <v>-6.2E-2</v>
      </c>
      <c r="VT45" s="17">
        <v>0.4</v>
      </c>
      <c r="VU45" s="17"/>
      <c r="VV45" s="17">
        <v>0.22600000000000001</v>
      </c>
      <c r="VW45" s="17">
        <v>0.17399999999999999</v>
      </c>
      <c r="VX45" s="17">
        <v>0.3</v>
      </c>
      <c r="VY45" s="17">
        <v>0.6</v>
      </c>
      <c r="VZ45" s="17">
        <v>0.6</v>
      </c>
      <c r="WA45" s="17">
        <v>-0.3</v>
      </c>
      <c r="WB45" s="17">
        <v>127.9</v>
      </c>
      <c r="WC45" s="17">
        <v>126.8</v>
      </c>
      <c r="WD45" s="17">
        <v>119</v>
      </c>
      <c r="WE45" s="17">
        <v>8.9</v>
      </c>
      <c r="WF45" s="17">
        <v>172</v>
      </c>
      <c r="WG45" s="17">
        <v>131.30000000000001</v>
      </c>
      <c r="WH45" s="17">
        <v>119</v>
      </c>
      <c r="WI45" s="17">
        <v>53</v>
      </c>
      <c r="WJ45" s="17">
        <v>0.6</v>
      </c>
      <c r="WK45" s="17"/>
      <c r="WL45" s="17">
        <v>0.192</v>
      </c>
      <c r="WM45" s="17">
        <v>0.40799999999999997</v>
      </c>
      <c r="WN45" s="17">
        <v>3.3</v>
      </c>
      <c r="WO45" s="17">
        <v>4.2</v>
      </c>
      <c r="WP45" s="17">
        <v>4.2</v>
      </c>
      <c r="WQ45" s="17">
        <v>-0.9</v>
      </c>
      <c r="WR45" s="17">
        <v>1.1000000000000001</v>
      </c>
      <c r="WS45" s="17">
        <v>1.2</v>
      </c>
      <c r="WT45" s="17">
        <v>1.2</v>
      </c>
      <c r="WU45" s="17">
        <v>-0.1</v>
      </c>
      <c r="WV45" s="17">
        <v>2.2000000000000002</v>
      </c>
      <c r="WW45" s="17">
        <v>2.4</v>
      </c>
      <c r="WX45" s="17">
        <v>2.4</v>
      </c>
      <c r="WY45" s="17">
        <v>-0.2</v>
      </c>
      <c r="WZ45" s="17">
        <v>1</v>
      </c>
      <c r="XA45" s="17">
        <v>1.4</v>
      </c>
      <c r="XB45" s="17">
        <v>1.4</v>
      </c>
      <c r="XC45" s="17">
        <v>-0.4</v>
      </c>
      <c r="XD45" s="17">
        <v>0.1</v>
      </c>
      <c r="XE45" s="17"/>
      <c r="XF45" s="17">
        <v>0.03</v>
      </c>
      <c r="XG45" s="17">
        <v>7.0000000000000007E-2</v>
      </c>
      <c r="XH45" s="17">
        <v>8.9</v>
      </c>
      <c r="XI45" s="17">
        <v>9</v>
      </c>
      <c r="XJ45" s="17">
        <v>9</v>
      </c>
      <c r="XK45" s="17">
        <v>-0.1</v>
      </c>
      <c r="XL45" s="17">
        <v>20</v>
      </c>
      <c r="XM45" s="17">
        <v>18.172979999999999</v>
      </c>
      <c r="XN45" s="17">
        <v>19.241980000000002</v>
      </c>
      <c r="XO45" s="17">
        <v>0.75802000000000003</v>
      </c>
      <c r="XP45" s="17">
        <v>8.6999999999999993</v>
      </c>
      <c r="XQ45" s="17">
        <v>7</v>
      </c>
      <c r="XR45" s="17">
        <v>10.7</v>
      </c>
      <c r="XS45" s="17">
        <v>-2</v>
      </c>
      <c r="XT45" s="17">
        <v>27.4</v>
      </c>
      <c r="XU45" s="17">
        <v>29</v>
      </c>
      <c r="XV45" s="17">
        <v>29</v>
      </c>
      <c r="XW45" s="17">
        <v>-1.6</v>
      </c>
      <c r="XX45" s="17">
        <v>34.799999999999997</v>
      </c>
      <c r="XY45" s="17">
        <v>29</v>
      </c>
      <c r="XZ45" s="17">
        <v>29</v>
      </c>
      <c r="YA45" s="17">
        <v>5.8</v>
      </c>
      <c r="YB45" s="17">
        <v>12.5</v>
      </c>
      <c r="YC45" s="17">
        <v>14</v>
      </c>
      <c r="YD45" s="17">
        <v>14</v>
      </c>
      <c r="YE45" s="17">
        <v>-1.5</v>
      </c>
      <c r="YF45" s="17">
        <v>16.3</v>
      </c>
      <c r="YG45" s="17">
        <v>16</v>
      </c>
      <c r="YH45" s="17">
        <v>16</v>
      </c>
      <c r="YI45" s="17">
        <v>0.3</v>
      </c>
      <c r="YJ45" s="17">
        <v>8.6999999999999993</v>
      </c>
      <c r="YK45" s="17">
        <v>8.32</v>
      </c>
      <c r="YL45" s="17">
        <v>8.32</v>
      </c>
      <c r="YM45" s="17">
        <v>0.38</v>
      </c>
      <c r="YN45" s="17">
        <v>11</v>
      </c>
      <c r="YO45" s="17">
        <v>11</v>
      </c>
      <c r="YP45" s="17">
        <v>11</v>
      </c>
      <c r="YQ45" s="17">
        <v>0</v>
      </c>
      <c r="YR45" s="17">
        <v>23.4</v>
      </c>
      <c r="YS45" s="17">
        <v>22</v>
      </c>
      <c r="YT45" s="17">
        <v>22</v>
      </c>
      <c r="YU45" s="17">
        <v>1.4</v>
      </c>
    </row>
    <row r="46" spans="1:671" ht="24" customHeight="1" x14ac:dyDescent="0.3">
      <c r="A46" s="1"/>
      <c r="B46" s="16" t="s">
        <v>67</v>
      </c>
      <c r="C46" s="16" t="s">
        <v>824</v>
      </c>
      <c r="D46" s="17">
        <v>205.6</v>
      </c>
      <c r="E46" s="17">
        <v>203.40136000000001</v>
      </c>
      <c r="F46" s="17">
        <v>203.40136000000001</v>
      </c>
      <c r="G46" s="17">
        <v>2.1986400000000001</v>
      </c>
      <c r="H46" s="17">
        <v>607.4</v>
      </c>
      <c r="I46" s="17">
        <v>596.92534000000001</v>
      </c>
      <c r="J46" s="17">
        <v>596.92534000000001</v>
      </c>
      <c r="K46" s="17">
        <v>10.47466</v>
      </c>
      <c r="L46" s="17">
        <v>206.1</v>
      </c>
      <c r="M46" s="17">
        <v>194.37914000000001</v>
      </c>
      <c r="N46" s="17">
        <v>194.37914000000001</v>
      </c>
      <c r="O46" s="17">
        <v>11.72086</v>
      </c>
      <c r="P46" s="17"/>
      <c r="Q46" s="17"/>
      <c r="R46" s="17"/>
      <c r="S46" s="17">
        <v>0</v>
      </c>
      <c r="T46" s="17"/>
      <c r="U46" s="17"/>
      <c r="V46" s="17"/>
      <c r="W46" s="17">
        <v>0</v>
      </c>
      <c r="X46" s="17">
        <v>91.1</v>
      </c>
      <c r="Y46" s="17">
        <v>91.867829999999998</v>
      </c>
      <c r="Z46" s="17">
        <v>91.867829999999998</v>
      </c>
      <c r="AA46" s="17">
        <v>-0.76783000000000001</v>
      </c>
      <c r="AB46" s="17">
        <v>239.2</v>
      </c>
      <c r="AC46" s="17">
        <v>242</v>
      </c>
      <c r="AD46" s="17">
        <v>242</v>
      </c>
      <c r="AE46" s="17">
        <v>-2.8</v>
      </c>
      <c r="AF46" s="17"/>
      <c r="AG46" s="17"/>
      <c r="AH46" s="17"/>
      <c r="AI46" s="17">
        <v>0</v>
      </c>
      <c r="AJ46" s="17"/>
      <c r="AK46" s="17"/>
      <c r="AL46" s="17"/>
      <c r="AM46" s="17">
        <v>0</v>
      </c>
      <c r="AN46" s="17"/>
      <c r="AO46" s="17"/>
      <c r="AP46" s="17"/>
      <c r="AQ46" s="17">
        <v>0</v>
      </c>
      <c r="AR46" s="17">
        <v>104.6</v>
      </c>
      <c r="AS46" s="17">
        <v>193.67265</v>
      </c>
      <c r="AT46" s="17">
        <v>202.65</v>
      </c>
      <c r="AU46" s="17">
        <v>-98.05</v>
      </c>
      <c r="AV46" s="17">
        <v>200</v>
      </c>
      <c r="AW46" s="17">
        <v>197.2534</v>
      </c>
      <c r="AX46" s="17">
        <v>205.26275000000001</v>
      </c>
      <c r="AY46" s="17">
        <v>-5.2627499999999996</v>
      </c>
      <c r="AZ46" s="17"/>
      <c r="BA46" s="17"/>
      <c r="BB46" s="17"/>
      <c r="BC46" s="17">
        <v>0</v>
      </c>
      <c r="BD46" s="17">
        <v>203.5</v>
      </c>
      <c r="BE46" s="17">
        <v>207.24285</v>
      </c>
      <c r="BF46" s="17">
        <v>207.24285</v>
      </c>
      <c r="BG46" s="17">
        <v>-3.7428499999999998</v>
      </c>
      <c r="BH46" s="17">
        <v>108.3</v>
      </c>
      <c r="BI46" s="17">
        <v>103.93259999999999</v>
      </c>
      <c r="BJ46" s="17">
        <v>103.93259999999999</v>
      </c>
      <c r="BK46" s="17">
        <v>4.3673999999999999</v>
      </c>
      <c r="BL46" s="17">
        <v>549.6</v>
      </c>
      <c r="BM46" s="17">
        <v>557.29155000000003</v>
      </c>
      <c r="BN46" s="17">
        <v>557.29155000000003</v>
      </c>
      <c r="BO46" s="17">
        <v>-7.6915500000000003</v>
      </c>
      <c r="BP46" s="17">
        <v>10.4</v>
      </c>
      <c r="BQ46" s="17">
        <v>10.52094</v>
      </c>
      <c r="BR46" s="17">
        <v>10.52094</v>
      </c>
      <c r="BS46" s="17">
        <v>-0.12094000000000001</v>
      </c>
      <c r="BT46" s="17"/>
      <c r="BU46" s="17"/>
      <c r="BV46" s="17"/>
      <c r="BW46" s="17">
        <v>0</v>
      </c>
      <c r="BX46" s="17"/>
      <c r="BY46" s="17"/>
      <c r="BZ46" s="17"/>
      <c r="CA46" s="17">
        <v>0</v>
      </c>
      <c r="CB46" s="17"/>
      <c r="CC46" s="17"/>
      <c r="CD46" s="17"/>
      <c r="CE46" s="17">
        <v>0</v>
      </c>
      <c r="CF46" s="17"/>
      <c r="CG46" s="17"/>
      <c r="CH46" s="17"/>
      <c r="CI46" s="17">
        <v>0</v>
      </c>
      <c r="CJ46" s="17">
        <v>168.2</v>
      </c>
      <c r="CK46" s="17">
        <v>164.06706</v>
      </c>
      <c r="CL46" s="17">
        <v>164.06706</v>
      </c>
      <c r="CM46" s="17">
        <v>4.1329399999999996</v>
      </c>
      <c r="CN46" s="17">
        <v>9.9</v>
      </c>
      <c r="CO46" s="17">
        <v>5.1383299999999998</v>
      </c>
      <c r="CP46" s="17">
        <v>5.1383299999999998</v>
      </c>
      <c r="CQ46" s="17">
        <v>4.7616699999999996</v>
      </c>
      <c r="CR46" s="17">
        <v>6.3</v>
      </c>
      <c r="CS46" s="17">
        <v>2.8205</v>
      </c>
      <c r="CT46" s="17">
        <v>2.8205</v>
      </c>
      <c r="CU46" s="17">
        <v>3.4794999999999998</v>
      </c>
      <c r="CV46" s="17">
        <v>0</v>
      </c>
      <c r="CW46" s="17"/>
      <c r="CX46" s="17">
        <v>22.410769999999999</v>
      </c>
      <c r="CY46" s="17">
        <v>-22.410769999999999</v>
      </c>
      <c r="CZ46" s="17">
        <v>6.8</v>
      </c>
      <c r="DA46" s="17">
        <v>6.8787000000000003</v>
      </c>
      <c r="DB46" s="17">
        <v>6.8787000000000003</v>
      </c>
      <c r="DC46" s="17">
        <v>-7.8700000000000006E-2</v>
      </c>
      <c r="DD46" s="17">
        <v>12.6</v>
      </c>
      <c r="DE46" s="17">
        <v>14.933920000000001</v>
      </c>
      <c r="DF46" s="17">
        <v>14.933920000000001</v>
      </c>
      <c r="DG46" s="17">
        <v>-2.33392</v>
      </c>
      <c r="DH46" s="17">
        <v>142.4</v>
      </c>
      <c r="DI46" s="17">
        <v>142.44412</v>
      </c>
      <c r="DJ46" s="17">
        <v>142.44412</v>
      </c>
      <c r="DK46" s="17">
        <v>-4.4119999999999999E-2</v>
      </c>
      <c r="DL46" s="17"/>
      <c r="DM46" s="17"/>
      <c r="DN46" s="17"/>
      <c r="DO46" s="17">
        <v>0</v>
      </c>
      <c r="DP46" s="17"/>
      <c r="DQ46" s="17"/>
      <c r="DR46" s="17"/>
      <c r="DS46" s="17">
        <v>0</v>
      </c>
      <c r="DT46" s="17"/>
      <c r="DU46" s="17"/>
      <c r="DV46" s="17"/>
      <c r="DW46" s="17">
        <v>0</v>
      </c>
      <c r="DX46" s="17"/>
      <c r="DY46" s="17"/>
      <c r="DZ46" s="17"/>
      <c r="EA46" s="17">
        <v>0</v>
      </c>
      <c r="EB46" s="17">
        <v>110.6</v>
      </c>
      <c r="EC46" s="17">
        <v>112.46647</v>
      </c>
      <c r="ED46" s="17">
        <v>112.46647</v>
      </c>
      <c r="EE46" s="17">
        <v>-1.8664700000000001</v>
      </c>
      <c r="EF46" s="17">
        <v>154.69999999999999</v>
      </c>
      <c r="EG46" s="17">
        <v>162.80277000000001</v>
      </c>
      <c r="EH46" s="17">
        <v>188.53455</v>
      </c>
      <c r="EI46" s="17">
        <v>-33.83455</v>
      </c>
      <c r="EJ46" s="17"/>
      <c r="EK46" s="17"/>
      <c r="EL46" s="17"/>
      <c r="EM46" s="17">
        <v>0</v>
      </c>
      <c r="EN46" s="17"/>
      <c r="EO46" s="17"/>
      <c r="EP46" s="17"/>
      <c r="EQ46" s="17">
        <v>0</v>
      </c>
      <c r="ER46" s="17"/>
      <c r="ES46" s="17"/>
      <c r="ET46" s="17"/>
      <c r="EU46" s="17">
        <v>0</v>
      </c>
      <c r="EV46" s="17">
        <v>6.5</v>
      </c>
      <c r="EW46" s="17">
        <v>6.39</v>
      </c>
      <c r="EX46" s="17">
        <v>6.39</v>
      </c>
      <c r="EY46" s="17">
        <v>0.11</v>
      </c>
      <c r="EZ46" s="17">
        <v>456</v>
      </c>
      <c r="FA46" s="17">
        <v>449.28086000000002</v>
      </c>
      <c r="FB46" s="17">
        <v>449.28086000000002</v>
      </c>
      <c r="FC46" s="17">
        <v>6.7191400000000003</v>
      </c>
      <c r="FD46" s="17">
        <v>80.900000000000006</v>
      </c>
      <c r="FE46" s="17">
        <v>81.635570000000001</v>
      </c>
      <c r="FF46" s="17">
        <v>81.635570000000001</v>
      </c>
      <c r="FG46" s="17">
        <v>-0.73556999999999995</v>
      </c>
      <c r="FH46" s="17">
        <v>140.6</v>
      </c>
      <c r="FI46" s="17">
        <v>142.04259999999999</v>
      </c>
      <c r="FJ46" s="17">
        <v>142.04259999999999</v>
      </c>
      <c r="FK46" s="17">
        <v>-1.4426000000000001</v>
      </c>
      <c r="FL46" s="17">
        <v>42</v>
      </c>
      <c r="FM46" s="17">
        <v>41.89893</v>
      </c>
      <c r="FN46" s="17">
        <v>41.89893</v>
      </c>
      <c r="FO46" s="17">
        <v>0.10106999999999999</v>
      </c>
      <c r="FP46" s="17">
        <v>18.399999999999999</v>
      </c>
      <c r="FQ46" s="17">
        <v>19.21088</v>
      </c>
      <c r="FR46" s="17">
        <v>19.21088</v>
      </c>
      <c r="FS46" s="17">
        <v>-0.81088000000000005</v>
      </c>
      <c r="FT46" s="17">
        <v>18.8</v>
      </c>
      <c r="FU46" s="17">
        <v>17.162289999999999</v>
      </c>
      <c r="FV46" s="17">
        <v>18.172979999999999</v>
      </c>
      <c r="FW46" s="17">
        <v>0.62702000000000002</v>
      </c>
      <c r="FX46" s="17">
        <v>91.6</v>
      </c>
      <c r="FY46" s="17">
        <v>87.773570000000007</v>
      </c>
      <c r="FZ46" s="17">
        <v>87.773570000000007</v>
      </c>
      <c r="GA46" s="17">
        <v>3.8264300000000002</v>
      </c>
      <c r="GB46" s="17">
        <v>162.6</v>
      </c>
      <c r="GC46" s="17">
        <v>166.66181</v>
      </c>
      <c r="GD46" s="17">
        <v>166.66181</v>
      </c>
      <c r="GE46" s="17">
        <v>-4.0618100000000004</v>
      </c>
      <c r="GF46" s="17">
        <v>162.4</v>
      </c>
      <c r="GG46" s="17">
        <v>166.66181</v>
      </c>
      <c r="GH46" s="17">
        <v>166.66181</v>
      </c>
      <c r="GI46" s="17">
        <v>-4.2618099999999997</v>
      </c>
      <c r="GJ46" s="17">
        <v>172.5</v>
      </c>
      <c r="GK46" s="17">
        <v>167.16229000000001</v>
      </c>
      <c r="GL46" s="17">
        <v>167.16229000000001</v>
      </c>
      <c r="GM46" s="17">
        <v>5.3377100000000004</v>
      </c>
      <c r="GN46" s="17">
        <v>106.1</v>
      </c>
      <c r="GO46" s="17">
        <v>110.48202000000001</v>
      </c>
      <c r="GP46" s="17">
        <v>110.48202000000001</v>
      </c>
      <c r="GQ46" s="17">
        <v>-4.3820199999999998</v>
      </c>
      <c r="GR46" s="17">
        <v>41.8</v>
      </c>
      <c r="GS46" s="17">
        <v>45</v>
      </c>
      <c r="GT46" s="17">
        <v>18</v>
      </c>
      <c r="GU46" s="17">
        <v>23.8</v>
      </c>
      <c r="GV46" s="17">
        <v>37.700000000000003</v>
      </c>
      <c r="GW46" s="17">
        <v>38.272109999999998</v>
      </c>
      <c r="GX46" s="17">
        <v>38.272109999999998</v>
      </c>
      <c r="GY46" s="17">
        <v>-0.57211000000000001</v>
      </c>
      <c r="GZ46" s="17">
        <v>4</v>
      </c>
      <c r="HA46" s="17">
        <v>4.5483500000000001</v>
      </c>
      <c r="HB46" s="17">
        <v>4.5483500000000001</v>
      </c>
      <c r="HC46" s="17">
        <v>-0.54835</v>
      </c>
      <c r="HD46" s="17">
        <v>16.899999999999999</v>
      </c>
      <c r="HE46" s="17">
        <v>17.28</v>
      </c>
      <c r="HF46" s="17">
        <v>17.28</v>
      </c>
      <c r="HG46" s="17">
        <v>-0.38</v>
      </c>
      <c r="HH46" s="17">
        <v>129.80000000000001</v>
      </c>
      <c r="HI46" s="17">
        <v>164.13149000000001</v>
      </c>
      <c r="HJ46" s="17">
        <v>164.13149000000001</v>
      </c>
      <c r="HK46" s="17">
        <v>-34.331490000000002</v>
      </c>
      <c r="HL46" s="17"/>
      <c r="HM46" s="17"/>
      <c r="HN46" s="17"/>
      <c r="HO46" s="17">
        <v>0</v>
      </c>
      <c r="HP46" s="17"/>
      <c r="HQ46" s="17"/>
      <c r="HR46" s="17"/>
      <c r="HS46" s="17">
        <v>0</v>
      </c>
      <c r="HT46" s="17">
        <v>72.2</v>
      </c>
      <c r="HU46" s="17">
        <v>52.554789999999997</v>
      </c>
      <c r="HV46" s="17">
        <v>94.165090000000006</v>
      </c>
      <c r="HW46" s="17">
        <v>-21.96509</v>
      </c>
      <c r="HX46" s="17"/>
      <c r="HY46" s="17"/>
      <c r="HZ46" s="17"/>
      <c r="IA46" s="17">
        <v>0</v>
      </c>
      <c r="IB46" s="17"/>
      <c r="IC46" s="17"/>
      <c r="ID46" s="17"/>
      <c r="IE46" s="17">
        <v>0</v>
      </c>
      <c r="IF46" s="17">
        <v>46.1</v>
      </c>
      <c r="IG46" s="17">
        <v>45.265309999999999</v>
      </c>
      <c r="IH46" s="17">
        <v>45.265309999999999</v>
      </c>
      <c r="II46" s="17">
        <v>0.83469000000000004</v>
      </c>
      <c r="IJ46" s="17"/>
      <c r="IK46" s="17"/>
      <c r="IL46" s="17"/>
      <c r="IM46" s="17">
        <v>0</v>
      </c>
      <c r="IN46" s="17"/>
      <c r="IO46" s="17"/>
      <c r="IP46" s="17"/>
      <c r="IQ46" s="17">
        <v>0</v>
      </c>
      <c r="IR46" s="17"/>
      <c r="IS46" s="17"/>
      <c r="IT46" s="17"/>
      <c r="IU46" s="17">
        <v>0</v>
      </c>
      <c r="IV46" s="17">
        <v>128.19999999999999</v>
      </c>
      <c r="IW46" s="17">
        <v>124.8415</v>
      </c>
      <c r="IX46" s="17">
        <v>132.83837</v>
      </c>
      <c r="IY46" s="17">
        <v>-4.6383700000000001</v>
      </c>
      <c r="IZ46" s="17">
        <v>0</v>
      </c>
      <c r="JA46" s="17"/>
      <c r="JB46" s="17"/>
      <c r="JC46" s="17">
        <v>0</v>
      </c>
      <c r="JD46" s="17">
        <v>63.2</v>
      </c>
      <c r="JE46" s="17"/>
      <c r="JF46" s="17"/>
      <c r="JG46" s="17">
        <v>63.2</v>
      </c>
      <c r="JH46" s="17">
        <v>199.3</v>
      </c>
      <c r="JI46" s="17">
        <v>202.72200000000001</v>
      </c>
      <c r="JJ46" s="17">
        <v>202.72200000000001</v>
      </c>
      <c r="JK46" s="17">
        <v>-3.4220000000000002</v>
      </c>
      <c r="JL46" s="17"/>
      <c r="JM46" s="17"/>
      <c r="JN46" s="17"/>
      <c r="JO46" s="17">
        <v>0</v>
      </c>
      <c r="JP46" s="17">
        <v>72</v>
      </c>
      <c r="JQ46" s="17">
        <v>73.590999999999994</v>
      </c>
      <c r="JR46" s="17">
        <v>73.590999999999994</v>
      </c>
      <c r="JS46" s="17">
        <v>-1.591</v>
      </c>
      <c r="JT46" s="17">
        <v>35.1</v>
      </c>
      <c r="JU46" s="17">
        <v>36.905999999999999</v>
      </c>
      <c r="JV46" s="17">
        <v>36.905999999999999</v>
      </c>
      <c r="JW46" s="17">
        <v>-1.806</v>
      </c>
      <c r="JX46" s="17"/>
      <c r="JY46" s="17"/>
      <c r="JZ46" s="17"/>
      <c r="KA46" s="17">
        <v>0</v>
      </c>
      <c r="KB46" s="17"/>
      <c r="KC46" s="17"/>
      <c r="KD46" s="17"/>
      <c r="KE46" s="17">
        <v>0</v>
      </c>
      <c r="KF46" s="17"/>
      <c r="KG46" s="17"/>
      <c r="KH46" s="17"/>
      <c r="KI46" s="17">
        <v>0</v>
      </c>
      <c r="KJ46" s="17"/>
      <c r="KK46" s="17"/>
      <c r="KL46" s="17">
        <v>36</v>
      </c>
      <c r="KM46" s="17">
        <v>-36</v>
      </c>
      <c r="KN46" s="17"/>
      <c r="KO46" s="17"/>
      <c r="KP46" s="17"/>
      <c r="KQ46" s="17">
        <v>0</v>
      </c>
      <c r="KR46" s="17"/>
      <c r="KS46" s="17"/>
      <c r="KT46" s="17"/>
      <c r="KU46" s="17">
        <v>0</v>
      </c>
      <c r="KV46" s="17">
        <v>2.2000000000000002</v>
      </c>
      <c r="KW46" s="17">
        <v>2.0425800000000001</v>
      </c>
      <c r="KX46" s="17">
        <v>2.0425800000000001</v>
      </c>
      <c r="KY46" s="17">
        <v>0.15742</v>
      </c>
      <c r="KZ46" s="17">
        <v>121.6</v>
      </c>
      <c r="LA46" s="17">
        <v>133.21188000000001</v>
      </c>
      <c r="LB46" s="17">
        <v>174.62224000000001</v>
      </c>
      <c r="LC46" s="17">
        <v>-53.022239999999996</v>
      </c>
      <c r="LD46" s="17">
        <v>107.5</v>
      </c>
      <c r="LE46" s="17">
        <v>122.90224000000001</v>
      </c>
      <c r="LF46" s="17">
        <v>122.90225</v>
      </c>
      <c r="LG46" s="17">
        <v>-15.40225</v>
      </c>
      <c r="LH46" s="17">
        <v>65.3</v>
      </c>
      <c r="LI46" s="17">
        <v>67.199219999999997</v>
      </c>
      <c r="LJ46" s="17">
        <v>67.199219999999997</v>
      </c>
      <c r="LK46" s="17">
        <v>-1.8992199999999999</v>
      </c>
      <c r="LL46" s="17">
        <v>64</v>
      </c>
      <c r="LM46" s="17">
        <v>65.84366</v>
      </c>
      <c r="LN46" s="17">
        <v>65.84366</v>
      </c>
      <c r="LO46" s="17">
        <v>-1.8436600000000001</v>
      </c>
      <c r="LP46" s="17">
        <v>30.2</v>
      </c>
      <c r="LQ46" s="17">
        <v>29.980560000000001</v>
      </c>
      <c r="LR46" s="17">
        <v>29.980560000000001</v>
      </c>
      <c r="LS46" s="17">
        <v>0.21944</v>
      </c>
      <c r="LT46" s="17"/>
      <c r="LU46" s="17"/>
      <c r="LV46" s="17"/>
      <c r="LW46" s="17">
        <v>0</v>
      </c>
      <c r="LX46" s="17"/>
      <c r="LY46" s="17"/>
      <c r="LZ46" s="17"/>
      <c r="MA46" s="17">
        <v>0</v>
      </c>
      <c r="MB46" s="17"/>
      <c r="MC46" s="17"/>
      <c r="MD46" s="17"/>
      <c r="ME46" s="17">
        <v>0</v>
      </c>
      <c r="MF46" s="17">
        <v>140.19999999999999</v>
      </c>
      <c r="MG46" s="17">
        <v>153.06012000000001</v>
      </c>
      <c r="MH46" s="17">
        <v>153.06012000000001</v>
      </c>
      <c r="MI46" s="17">
        <v>-12.86012</v>
      </c>
      <c r="MJ46" s="17">
        <v>140.9</v>
      </c>
      <c r="MK46" s="17">
        <v>153.06012000000001</v>
      </c>
      <c r="ML46" s="17">
        <v>153.06012000000001</v>
      </c>
      <c r="MM46" s="17">
        <v>-12.160119999999999</v>
      </c>
      <c r="MN46" s="17">
        <v>146.19999999999999</v>
      </c>
      <c r="MO46" s="17">
        <v>153.51975999999999</v>
      </c>
      <c r="MP46" s="17">
        <v>153.51975999999999</v>
      </c>
      <c r="MQ46" s="17">
        <v>-7.3197599999999996</v>
      </c>
      <c r="MR46" s="17"/>
      <c r="MS46" s="17"/>
      <c r="MT46" s="17"/>
      <c r="MU46" s="17">
        <v>0</v>
      </c>
      <c r="MV46" s="17"/>
      <c r="MW46" s="17"/>
      <c r="MX46" s="17"/>
      <c r="MY46" s="17">
        <v>0</v>
      </c>
      <c r="MZ46" s="17">
        <v>23.1</v>
      </c>
      <c r="NA46" s="17"/>
      <c r="NB46" s="17"/>
      <c r="NC46" s="17">
        <v>23.1</v>
      </c>
      <c r="ND46" s="17"/>
      <c r="NE46" s="17"/>
      <c r="NF46" s="17"/>
      <c r="NG46" s="17">
        <v>0</v>
      </c>
      <c r="NH46" s="17"/>
      <c r="NI46" s="17"/>
      <c r="NJ46" s="17"/>
      <c r="NK46" s="17">
        <v>0</v>
      </c>
      <c r="NL46" s="17"/>
      <c r="NM46" s="17"/>
      <c r="NN46" s="17"/>
      <c r="NO46" s="17">
        <v>0</v>
      </c>
      <c r="NP46" s="17"/>
      <c r="NQ46" s="17"/>
      <c r="NR46" s="17"/>
      <c r="NS46" s="17">
        <v>0</v>
      </c>
      <c r="NT46" s="17">
        <v>6.9</v>
      </c>
      <c r="NU46" s="17">
        <v>6.1913999999999998</v>
      </c>
      <c r="NV46" s="17">
        <v>7.0432300000000003</v>
      </c>
      <c r="NW46" s="17">
        <v>-0.14323</v>
      </c>
      <c r="NX46" s="17">
        <v>4.2</v>
      </c>
      <c r="NY46" s="17">
        <v>4.0686799999999996</v>
      </c>
      <c r="NZ46" s="17">
        <v>7.3890099999999999</v>
      </c>
      <c r="OA46" s="17">
        <v>-3.1890100000000001</v>
      </c>
      <c r="OB46" s="17">
        <v>20.100000000000001</v>
      </c>
      <c r="OC46" s="17">
        <v>20</v>
      </c>
      <c r="OD46" s="17">
        <v>17.492709999999999</v>
      </c>
      <c r="OE46" s="17">
        <v>2.6072899999999999</v>
      </c>
      <c r="OF46" s="17">
        <v>0</v>
      </c>
      <c r="OG46" s="17"/>
      <c r="OH46" s="17"/>
      <c r="OI46" s="17">
        <v>0</v>
      </c>
      <c r="OJ46" s="17">
        <v>126.1</v>
      </c>
      <c r="OK46" s="17">
        <v>107.2</v>
      </c>
      <c r="OL46" s="17">
        <v>108.07</v>
      </c>
      <c r="OM46" s="17">
        <v>18.03</v>
      </c>
      <c r="ON46" s="17">
        <v>0</v>
      </c>
      <c r="OO46" s="17"/>
      <c r="OP46" s="17"/>
      <c r="OQ46" s="17">
        <v>0</v>
      </c>
      <c r="OR46" s="17">
        <v>0</v>
      </c>
      <c r="OS46" s="17">
        <v>9.5399999999999991</v>
      </c>
      <c r="OT46" s="17">
        <v>9.5419999999999998</v>
      </c>
      <c r="OU46" s="17">
        <v>-9.5419999999999998</v>
      </c>
      <c r="OV46" s="17">
        <v>0</v>
      </c>
      <c r="OW46" s="17"/>
      <c r="OX46" s="17"/>
      <c r="OY46" s="17">
        <v>0</v>
      </c>
      <c r="OZ46" s="17">
        <v>20.100000000000001</v>
      </c>
      <c r="PA46" s="17">
        <v>19.436350000000001</v>
      </c>
      <c r="PB46" s="17">
        <v>19.436350000000001</v>
      </c>
      <c r="PC46" s="17">
        <v>0.66364999999999996</v>
      </c>
      <c r="PD46" s="17">
        <v>10</v>
      </c>
      <c r="PE46" s="17">
        <v>9.9830000000000005</v>
      </c>
      <c r="PF46" s="17">
        <v>9.9830000000000005</v>
      </c>
      <c r="PG46" s="17">
        <v>1.7000000000000001E-2</v>
      </c>
      <c r="PH46" s="17">
        <v>5.5</v>
      </c>
      <c r="PI46" s="17">
        <v>5.67</v>
      </c>
      <c r="PJ46" s="17">
        <v>5.67</v>
      </c>
      <c r="PK46" s="17">
        <v>-0.17</v>
      </c>
      <c r="PL46" s="17">
        <v>0</v>
      </c>
      <c r="PM46" s="17"/>
      <c r="PN46" s="17"/>
      <c r="PO46" s="17">
        <v>0</v>
      </c>
      <c r="PP46" s="17">
        <v>2.1</v>
      </c>
      <c r="PQ46" s="17">
        <v>1</v>
      </c>
      <c r="PR46" s="17">
        <v>1</v>
      </c>
      <c r="PS46" s="17">
        <v>1.1000000000000001</v>
      </c>
      <c r="PT46" s="17">
        <v>3.5</v>
      </c>
      <c r="PU46" s="17">
        <v>3.6</v>
      </c>
      <c r="PV46" s="17">
        <v>3.6</v>
      </c>
      <c r="PW46" s="17">
        <v>-0.1</v>
      </c>
      <c r="PX46" s="17">
        <v>5</v>
      </c>
      <c r="PY46" s="17">
        <v>5</v>
      </c>
      <c r="PZ46" s="17">
        <v>5</v>
      </c>
      <c r="QA46" s="17">
        <v>0</v>
      </c>
      <c r="QB46" s="17">
        <v>20.3</v>
      </c>
      <c r="QC46" s="17">
        <v>20.274049999999999</v>
      </c>
      <c r="QD46" s="17">
        <v>20.274049999999999</v>
      </c>
      <c r="QE46" s="17">
        <v>2.5950000000000001E-2</v>
      </c>
      <c r="QF46" s="17">
        <v>20</v>
      </c>
      <c r="QG46" s="17">
        <v>10</v>
      </c>
      <c r="QH46" s="17">
        <v>19.436350000000001</v>
      </c>
      <c r="QI46" s="17">
        <v>0.56364999999999998</v>
      </c>
      <c r="QJ46" s="17">
        <v>18.8</v>
      </c>
      <c r="QK46" s="17">
        <v>19</v>
      </c>
      <c r="QL46" s="17">
        <v>17.492709999999999</v>
      </c>
      <c r="QM46" s="17">
        <v>1.3072900000000001</v>
      </c>
      <c r="QN46" s="17">
        <v>3.4</v>
      </c>
      <c r="QO46" s="17">
        <v>3.4</v>
      </c>
      <c r="QP46" s="17">
        <v>3.4</v>
      </c>
      <c r="QQ46" s="17">
        <v>0</v>
      </c>
      <c r="QR46" s="17">
        <v>18.399999999999999</v>
      </c>
      <c r="QS46" s="17">
        <v>16.890180000000001</v>
      </c>
      <c r="QT46" s="17">
        <v>17.881440000000001</v>
      </c>
      <c r="QU46" s="17">
        <v>0.51856000000000002</v>
      </c>
      <c r="QV46" s="17">
        <v>0</v>
      </c>
      <c r="QW46" s="17"/>
      <c r="QX46" s="17"/>
      <c r="QY46" s="17">
        <v>0</v>
      </c>
      <c r="QZ46" s="17">
        <v>0</v>
      </c>
      <c r="RA46" s="17"/>
      <c r="RB46" s="17"/>
      <c r="RC46" s="17">
        <v>0</v>
      </c>
      <c r="RD46" s="17">
        <v>26.3</v>
      </c>
      <c r="RE46" s="17">
        <v>25.58</v>
      </c>
      <c r="RF46" s="17">
        <v>25.581</v>
      </c>
      <c r="RG46" s="17">
        <v>0.71899999999999997</v>
      </c>
      <c r="RH46" s="17">
        <v>84.8</v>
      </c>
      <c r="RI46" s="17">
        <v>84.43</v>
      </c>
      <c r="RJ46" s="17">
        <v>84.427000000000007</v>
      </c>
      <c r="RK46" s="17">
        <v>0.373</v>
      </c>
      <c r="RL46" s="17">
        <v>0</v>
      </c>
      <c r="RM46" s="17"/>
      <c r="RN46" s="17"/>
      <c r="RO46" s="17">
        <v>0</v>
      </c>
      <c r="RP46" s="17">
        <v>3.5</v>
      </c>
      <c r="RQ46" s="17"/>
      <c r="RR46" s="17">
        <v>3.5009999999999999</v>
      </c>
      <c r="RS46" s="17">
        <v>-1E-3</v>
      </c>
      <c r="RT46" s="17">
        <v>19.7</v>
      </c>
      <c r="RU46" s="17">
        <v>12.168150000000001</v>
      </c>
      <c r="RV46" s="17">
        <v>19.792000000000002</v>
      </c>
      <c r="RW46" s="17">
        <v>-9.1999999999999998E-2</v>
      </c>
      <c r="RX46" s="17">
        <v>3</v>
      </c>
      <c r="RY46" s="17">
        <v>2</v>
      </c>
      <c r="RZ46" s="17">
        <v>2</v>
      </c>
      <c r="SA46" s="17">
        <v>1</v>
      </c>
      <c r="SB46" s="17"/>
      <c r="SC46" s="17"/>
      <c r="SD46" s="17">
        <v>0.4</v>
      </c>
      <c r="SE46" s="17">
        <v>-0.4</v>
      </c>
      <c r="SF46" s="17">
        <v>0</v>
      </c>
      <c r="SG46" s="17"/>
      <c r="SH46" s="17">
        <v>1E-3</v>
      </c>
      <c r="SI46" s="17">
        <v>-1E-3</v>
      </c>
      <c r="SJ46" s="17">
        <v>19.7</v>
      </c>
      <c r="SK46" s="17">
        <v>18.11467</v>
      </c>
      <c r="SL46" s="17">
        <v>19.1448</v>
      </c>
      <c r="SM46" s="17">
        <v>0.55520000000000003</v>
      </c>
      <c r="SN46" s="17">
        <v>5.9</v>
      </c>
      <c r="SO46" s="17">
        <v>8</v>
      </c>
      <c r="SP46" s="17">
        <v>9.8000000000000007</v>
      </c>
      <c r="SQ46" s="17">
        <v>-3.9</v>
      </c>
      <c r="SR46" s="17">
        <v>20.100000000000001</v>
      </c>
      <c r="SS46" s="17">
        <v>20</v>
      </c>
      <c r="ST46" s="17">
        <v>19.436350000000001</v>
      </c>
      <c r="SU46" s="17">
        <v>0.66364999999999996</v>
      </c>
      <c r="SV46" s="17">
        <v>20.2</v>
      </c>
      <c r="SW46" s="17">
        <v>20</v>
      </c>
      <c r="SX46" s="17">
        <v>19.436350000000001</v>
      </c>
      <c r="SY46" s="17">
        <v>0.76365000000000005</v>
      </c>
      <c r="SZ46" s="17">
        <v>20</v>
      </c>
      <c r="TA46" s="17">
        <v>18.172979999999999</v>
      </c>
      <c r="TB46" s="17">
        <v>19.241980000000002</v>
      </c>
      <c r="TC46" s="17">
        <v>0.75802000000000003</v>
      </c>
      <c r="TD46" s="17">
        <v>7.8</v>
      </c>
      <c r="TE46" s="17">
        <v>8.08</v>
      </c>
      <c r="TF46" s="17">
        <v>8.08</v>
      </c>
      <c r="TG46" s="17">
        <v>-0.28000000000000003</v>
      </c>
      <c r="TH46" s="17">
        <v>51.6</v>
      </c>
      <c r="TI46" s="17">
        <v>59.01</v>
      </c>
      <c r="TJ46" s="17">
        <v>59.011000000000003</v>
      </c>
      <c r="TK46" s="17">
        <v>-7.4109999999999996</v>
      </c>
      <c r="TL46" s="17">
        <v>0</v>
      </c>
      <c r="TM46" s="17"/>
      <c r="TN46" s="17"/>
      <c r="TO46" s="17">
        <v>0</v>
      </c>
      <c r="TP46" s="17">
        <v>100.8</v>
      </c>
      <c r="TQ46" s="17">
        <v>126.1</v>
      </c>
      <c r="TR46" s="17">
        <v>117.75</v>
      </c>
      <c r="TS46" s="17">
        <v>-16.95</v>
      </c>
      <c r="TT46" s="17">
        <v>106.3</v>
      </c>
      <c r="TU46" s="17">
        <v>122.5</v>
      </c>
      <c r="TV46" s="17">
        <v>110.98399999999999</v>
      </c>
      <c r="TW46" s="17">
        <v>-4.6840000000000002</v>
      </c>
      <c r="TX46" s="17">
        <v>17.8</v>
      </c>
      <c r="TY46" s="17">
        <v>12.5</v>
      </c>
      <c r="TZ46" s="17">
        <v>5.4950000000000001</v>
      </c>
      <c r="UA46" s="17">
        <v>12.305</v>
      </c>
      <c r="UB46" s="17">
        <v>14.8</v>
      </c>
      <c r="UC46" s="17">
        <v>9.3699999999999992</v>
      </c>
      <c r="UD46" s="17">
        <v>9.3710000000000004</v>
      </c>
      <c r="UE46" s="17">
        <v>5.4290000000000003</v>
      </c>
      <c r="UF46" s="17">
        <v>0</v>
      </c>
      <c r="UG46" s="17"/>
      <c r="UH46" s="17">
        <v>0.16</v>
      </c>
      <c r="UI46" s="17">
        <v>-0.16</v>
      </c>
      <c r="UJ46" s="17">
        <v>20.9</v>
      </c>
      <c r="UK46" s="17">
        <v>21</v>
      </c>
      <c r="UL46" s="17">
        <v>19.436350000000001</v>
      </c>
      <c r="UM46" s="17">
        <v>1.4636499999999999</v>
      </c>
      <c r="UN46" s="17">
        <v>7.6</v>
      </c>
      <c r="UO46" s="17">
        <v>8.1999999999999993</v>
      </c>
      <c r="UP46" s="17">
        <v>8.1999999999999993</v>
      </c>
      <c r="UQ46" s="17">
        <v>-0.6</v>
      </c>
      <c r="UR46" s="17">
        <v>7.1</v>
      </c>
      <c r="US46" s="17">
        <v>6.1</v>
      </c>
      <c r="UT46" s="17">
        <v>6.1</v>
      </c>
      <c r="UU46" s="17">
        <v>1</v>
      </c>
      <c r="UV46" s="17">
        <v>20.399999999999999</v>
      </c>
      <c r="UW46" s="17">
        <v>18.35763</v>
      </c>
      <c r="UX46" s="17">
        <v>19.436350000000001</v>
      </c>
      <c r="UY46" s="17">
        <v>0.96365000000000001</v>
      </c>
      <c r="UZ46" s="17">
        <v>20.399999999999999</v>
      </c>
      <c r="VA46" s="17">
        <v>18.35763</v>
      </c>
      <c r="VB46" s="17">
        <v>19.436350000000001</v>
      </c>
      <c r="VC46" s="17">
        <v>0.96365000000000001</v>
      </c>
      <c r="VD46" s="17">
        <v>20.100000000000001</v>
      </c>
      <c r="VE46" s="17">
        <v>18.35763</v>
      </c>
      <c r="VF46" s="17">
        <v>19.436350000000001</v>
      </c>
      <c r="VG46" s="17">
        <v>0.66364999999999996</v>
      </c>
      <c r="VH46" s="17">
        <v>0</v>
      </c>
      <c r="VI46" s="17">
        <v>8.65</v>
      </c>
      <c r="VJ46" s="17">
        <v>8.6549999999999994</v>
      </c>
      <c r="VK46" s="17">
        <v>-8.6549999999999994</v>
      </c>
      <c r="VL46" s="17">
        <v>0</v>
      </c>
      <c r="VM46" s="17"/>
      <c r="VN46" s="17"/>
      <c r="VO46" s="17">
        <v>0</v>
      </c>
      <c r="VP46" s="17">
        <v>0</v>
      </c>
      <c r="VQ46" s="17"/>
      <c r="VR46" s="17"/>
      <c r="VS46" s="17">
        <v>0</v>
      </c>
      <c r="VT46" s="17">
        <v>0</v>
      </c>
      <c r="VU46" s="17"/>
      <c r="VV46" s="17"/>
      <c r="VW46" s="17">
        <v>0</v>
      </c>
      <c r="VX46" s="17">
        <v>0.3</v>
      </c>
      <c r="VY46" s="17">
        <v>0.6</v>
      </c>
      <c r="VZ46" s="17">
        <v>0.6</v>
      </c>
      <c r="WA46" s="17">
        <v>-0.3</v>
      </c>
      <c r="WB46" s="17">
        <v>127.7</v>
      </c>
      <c r="WC46" s="17">
        <v>125.6</v>
      </c>
      <c r="WD46" s="17">
        <v>114</v>
      </c>
      <c r="WE46" s="17">
        <v>13.7</v>
      </c>
      <c r="WF46" s="17">
        <v>168.8</v>
      </c>
      <c r="WG46" s="17">
        <v>125.7</v>
      </c>
      <c r="WH46" s="17">
        <v>114</v>
      </c>
      <c r="WI46" s="17">
        <v>54.8</v>
      </c>
      <c r="WJ46" s="17">
        <v>0</v>
      </c>
      <c r="WK46" s="17"/>
      <c r="WL46" s="17"/>
      <c r="WM46" s="17">
        <v>0</v>
      </c>
      <c r="WN46" s="17">
        <v>3.5</v>
      </c>
      <c r="WO46" s="17">
        <v>4.2</v>
      </c>
      <c r="WP46" s="17">
        <v>4.2</v>
      </c>
      <c r="WQ46" s="17">
        <v>-0.7</v>
      </c>
      <c r="WR46" s="17">
        <v>1.1000000000000001</v>
      </c>
      <c r="WS46" s="17">
        <v>1.2</v>
      </c>
      <c r="WT46" s="17">
        <v>1.2</v>
      </c>
      <c r="WU46" s="17">
        <v>-0.1</v>
      </c>
      <c r="WV46" s="17">
        <v>2.2000000000000002</v>
      </c>
      <c r="WW46" s="17">
        <v>2.4</v>
      </c>
      <c r="WX46" s="17">
        <v>2.4</v>
      </c>
      <c r="WY46" s="17">
        <v>-0.2</v>
      </c>
      <c r="WZ46" s="17">
        <v>1</v>
      </c>
      <c r="XA46" s="17">
        <v>1.4</v>
      </c>
      <c r="XB46" s="17">
        <v>1.4</v>
      </c>
      <c r="XC46" s="17">
        <v>-0.4</v>
      </c>
      <c r="XD46" s="17">
        <v>0</v>
      </c>
      <c r="XE46" s="17"/>
      <c r="XF46" s="17"/>
      <c r="XG46" s="17">
        <v>0</v>
      </c>
      <c r="XH46" s="17">
        <v>9</v>
      </c>
      <c r="XI46" s="17">
        <v>9</v>
      </c>
      <c r="XJ46" s="17">
        <v>9</v>
      </c>
      <c r="XK46" s="17">
        <v>0</v>
      </c>
      <c r="XL46" s="17">
        <v>20</v>
      </c>
      <c r="XM46" s="17">
        <v>18.172979999999999</v>
      </c>
      <c r="XN46" s="17">
        <v>19.241980000000002</v>
      </c>
      <c r="XO46" s="17">
        <v>0.75802000000000003</v>
      </c>
      <c r="XP46" s="17">
        <v>8.8000000000000007</v>
      </c>
      <c r="XQ46" s="17">
        <v>7</v>
      </c>
      <c r="XR46" s="17">
        <v>10.7</v>
      </c>
      <c r="XS46" s="17">
        <v>-1.9</v>
      </c>
      <c r="XT46" s="17">
        <v>27.4</v>
      </c>
      <c r="XU46" s="17">
        <v>29</v>
      </c>
      <c r="XV46" s="17">
        <v>29</v>
      </c>
      <c r="XW46" s="17">
        <v>-1.6</v>
      </c>
      <c r="XX46" s="17">
        <v>34.799999999999997</v>
      </c>
      <c r="XY46" s="17">
        <v>29</v>
      </c>
      <c r="XZ46" s="17">
        <v>29</v>
      </c>
      <c r="YA46" s="17">
        <v>5.8</v>
      </c>
      <c r="YB46" s="17">
        <v>12.4</v>
      </c>
      <c r="YC46" s="17">
        <v>14</v>
      </c>
      <c r="YD46" s="17">
        <v>14</v>
      </c>
      <c r="YE46" s="17">
        <v>-1.6</v>
      </c>
      <c r="YF46" s="17">
        <v>16.3</v>
      </c>
      <c r="YG46" s="17">
        <v>16</v>
      </c>
      <c r="YH46" s="17">
        <v>16</v>
      </c>
      <c r="YI46" s="17">
        <v>0.3</v>
      </c>
      <c r="YJ46" s="17">
        <v>8.4</v>
      </c>
      <c r="YK46" s="17">
        <v>8.32</v>
      </c>
      <c r="YL46" s="17">
        <v>8.32</v>
      </c>
      <c r="YM46" s="17">
        <v>0.08</v>
      </c>
      <c r="YN46" s="17">
        <v>11.1</v>
      </c>
      <c r="YO46" s="17">
        <v>11</v>
      </c>
      <c r="YP46" s="17">
        <v>11</v>
      </c>
      <c r="YQ46" s="17">
        <v>0.1</v>
      </c>
      <c r="YR46" s="17">
        <v>24</v>
      </c>
      <c r="YS46" s="17">
        <v>22</v>
      </c>
      <c r="YT46" s="17">
        <v>22</v>
      </c>
      <c r="YU46" s="17">
        <v>2</v>
      </c>
    </row>
    <row r="47" spans="1:671" ht="24" customHeight="1" x14ac:dyDescent="0.3">
      <c r="A47" s="1"/>
      <c r="B47" s="16" t="s">
        <v>67</v>
      </c>
      <c r="C47" s="16" t="s">
        <v>825</v>
      </c>
      <c r="D47" s="17">
        <v>202.3</v>
      </c>
      <c r="E47" s="17">
        <v>203.40136000000001</v>
      </c>
      <c r="F47" s="17">
        <v>203.40136000000001</v>
      </c>
      <c r="G47" s="17">
        <v>-1.1013599999999999</v>
      </c>
      <c r="H47" s="17">
        <v>605.29999999999995</v>
      </c>
      <c r="I47" s="17">
        <v>596.92534000000001</v>
      </c>
      <c r="J47" s="17">
        <v>596.92534000000001</v>
      </c>
      <c r="K47" s="17">
        <v>8.3746600000000004</v>
      </c>
      <c r="L47" s="17">
        <v>205.9</v>
      </c>
      <c r="M47" s="17">
        <v>194.37914000000001</v>
      </c>
      <c r="N47" s="17">
        <v>194.37914000000001</v>
      </c>
      <c r="O47" s="17">
        <v>11.520860000000001</v>
      </c>
      <c r="P47" s="17"/>
      <c r="Q47" s="17"/>
      <c r="R47" s="17"/>
      <c r="S47" s="17">
        <v>0</v>
      </c>
      <c r="T47" s="17"/>
      <c r="U47" s="17"/>
      <c r="V47" s="17"/>
      <c r="W47" s="17">
        <v>0</v>
      </c>
      <c r="X47" s="17">
        <v>89.9</v>
      </c>
      <c r="Y47" s="17">
        <v>91.867829999999998</v>
      </c>
      <c r="Z47" s="17">
        <v>91.867829999999998</v>
      </c>
      <c r="AA47" s="17">
        <v>-1.96783</v>
      </c>
      <c r="AB47" s="17">
        <v>238.7</v>
      </c>
      <c r="AC47" s="17">
        <v>242</v>
      </c>
      <c r="AD47" s="17">
        <v>242</v>
      </c>
      <c r="AE47" s="17">
        <v>-3.3</v>
      </c>
      <c r="AF47" s="17"/>
      <c r="AG47" s="17"/>
      <c r="AH47" s="17"/>
      <c r="AI47" s="17">
        <v>0</v>
      </c>
      <c r="AJ47" s="17"/>
      <c r="AK47" s="17"/>
      <c r="AL47" s="17"/>
      <c r="AM47" s="17">
        <v>0</v>
      </c>
      <c r="AN47" s="17"/>
      <c r="AO47" s="17"/>
      <c r="AP47" s="17"/>
      <c r="AQ47" s="17">
        <v>0</v>
      </c>
      <c r="AR47" s="17">
        <v>104.3</v>
      </c>
      <c r="AS47" s="17">
        <v>193.67265</v>
      </c>
      <c r="AT47" s="17">
        <v>202.65</v>
      </c>
      <c r="AU47" s="17">
        <v>-98.35</v>
      </c>
      <c r="AV47" s="17">
        <v>199.8</v>
      </c>
      <c r="AW47" s="17">
        <v>197.2534</v>
      </c>
      <c r="AX47" s="17">
        <v>205.26275000000001</v>
      </c>
      <c r="AY47" s="17">
        <v>-5.4627499999999998</v>
      </c>
      <c r="AZ47" s="17"/>
      <c r="BA47" s="17"/>
      <c r="BB47" s="17"/>
      <c r="BC47" s="17">
        <v>0</v>
      </c>
      <c r="BD47" s="17">
        <v>203.4</v>
      </c>
      <c r="BE47" s="17">
        <v>207.24285</v>
      </c>
      <c r="BF47" s="17">
        <v>207.24285</v>
      </c>
      <c r="BG47" s="17">
        <v>-3.8428499999999999</v>
      </c>
      <c r="BH47" s="17">
        <v>108.8</v>
      </c>
      <c r="BI47" s="17">
        <v>103.93259999999999</v>
      </c>
      <c r="BJ47" s="17">
        <v>103.93259999999999</v>
      </c>
      <c r="BK47" s="17">
        <v>4.8673999999999999</v>
      </c>
      <c r="BL47" s="17">
        <v>556.5</v>
      </c>
      <c r="BM47" s="17">
        <v>566.08941000000004</v>
      </c>
      <c r="BN47" s="17">
        <v>566.08941000000004</v>
      </c>
      <c r="BO47" s="17">
        <v>-9.5894100000000009</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165.8</v>
      </c>
      <c r="CK47" s="17">
        <v>164.06706</v>
      </c>
      <c r="CL47" s="17">
        <v>164.06706</v>
      </c>
      <c r="CM47" s="17">
        <v>1.7329399999999999</v>
      </c>
      <c r="CN47" s="17">
        <v>9.9</v>
      </c>
      <c r="CO47" s="17">
        <v>5.1383299999999998</v>
      </c>
      <c r="CP47" s="17">
        <v>5.1383299999999998</v>
      </c>
      <c r="CQ47" s="17">
        <v>4.7616699999999996</v>
      </c>
      <c r="CR47" s="17">
        <v>6.2</v>
      </c>
      <c r="CS47" s="17">
        <v>2.8205</v>
      </c>
      <c r="CT47" s="17">
        <v>2.8205</v>
      </c>
      <c r="CU47" s="17">
        <v>3.3795000000000002</v>
      </c>
      <c r="CV47" s="17">
        <v>0</v>
      </c>
      <c r="CW47" s="17"/>
      <c r="CX47" s="17">
        <v>22.410769999999999</v>
      </c>
      <c r="CY47" s="17">
        <v>-22.410769999999999</v>
      </c>
      <c r="CZ47" s="17">
        <v>6.9</v>
      </c>
      <c r="DA47" s="17">
        <v>6.8787000000000003</v>
      </c>
      <c r="DB47" s="17">
        <v>6.8787000000000003</v>
      </c>
      <c r="DC47" s="17">
        <v>2.1299999999999999E-2</v>
      </c>
      <c r="DD47" s="17">
        <v>12.6</v>
      </c>
      <c r="DE47" s="17">
        <v>14.933920000000001</v>
      </c>
      <c r="DF47" s="17">
        <v>14.933920000000001</v>
      </c>
      <c r="DG47" s="17">
        <v>-2.33392</v>
      </c>
      <c r="DH47" s="17">
        <v>142.30000000000001</v>
      </c>
      <c r="DI47" s="17">
        <v>142.44412</v>
      </c>
      <c r="DJ47" s="17">
        <v>142.44412</v>
      </c>
      <c r="DK47" s="17">
        <v>-0.14412</v>
      </c>
      <c r="DL47" s="17"/>
      <c r="DM47" s="17"/>
      <c r="DN47" s="17"/>
      <c r="DO47" s="17">
        <v>0</v>
      </c>
      <c r="DP47" s="17"/>
      <c r="DQ47" s="17"/>
      <c r="DR47" s="17"/>
      <c r="DS47" s="17">
        <v>0</v>
      </c>
      <c r="DT47" s="17"/>
      <c r="DU47" s="17"/>
      <c r="DV47" s="17"/>
      <c r="DW47" s="17">
        <v>0</v>
      </c>
      <c r="DX47" s="17"/>
      <c r="DY47" s="17"/>
      <c r="DZ47" s="17"/>
      <c r="EA47" s="17">
        <v>0</v>
      </c>
      <c r="EB47" s="17">
        <v>110.3</v>
      </c>
      <c r="EC47" s="17">
        <v>112.46647</v>
      </c>
      <c r="ED47" s="17">
        <v>112.46647</v>
      </c>
      <c r="EE47" s="17">
        <v>-2.1664699999999999</v>
      </c>
      <c r="EF47" s="17">
        <v>177.5</v>
      </c>
      <c r="EG47" s="17">
        <v>208.94271000000001</v>
      </c>
      <c r="EH47" s="17">
        <v>191.45</v>
      </c>
      <c r="EI47" s="17">
        <v>-13.95</v>
      </c>
      <c r="EJ47" s="17"/>
      <c r="EK47" s="17"/>
      <c r="EL47" s="17"/>
      <c r="EM47" s="17">
        <v>0</v>
      </c>
      <c r="EN47" s="17"/>
      <c r="EO47" s="17"/>
      <c r="EP47" s="17"/>
      <c r="EQ47" s="17">
        <v>0</v>
      </c>
      <c r="ER47" s="17"/>
      <c r="ES47" s="17"/>
      <c r="ET47" s="17"/>
      <c r="EU47" s="17">
        <v>0</v>
      </c>
      <c r="EV47" s="17">
        <v>6.5</v>
      </c>
      <c r="EW47" s="17">
        <v>6.39</v>
      </c>
      <c r="EX47" s="17">
        <v>6.39</v>
      </c>
      <c r="EY47" s="17">
        <v>0.11</v>
      </c>
      <c r="EZ47" s="17">
        <v>452.2</v>
      </c>
      <c r="FA47" s="17">
        <v>449.28086000000002</v>
      </c>
      <c r="FB47" s="17">
        <v>457.09426999999999</v>
      </c>
      <c r="FC47" s="17">
        <v>-4.8942699999999997</v>
      </c>
      <c r="FD47" s="17">
        <v>80.900000000000006</v>
      </c>
      <c r="FE47" s="17">
        <v>81.635570000000001</v>
      </c>
      <c r="FF47" s="17">
        <v>81.635570000000001</v>
      </c>
      <c r="FG47" s="17">
        <v>-0.73556999999999995</v>
      </c>
      <c r="FH47" s="17">
        <v>133.6</v>
      </c>
      <c r="FI47" s="17">
        <v>142.04259999999999</v>
      </c>
      <c r="FJ47" s="17">
        <v>149.98721</v>
      </c>
      <c r="FK47" s="17">
        <v>-16.38721</v>
      </c>
      <c r="FL47" s="17">
        <v>41.9</v>
      </c>
      <c r="FM47" s="17">
        <v>41.89893</v>
      </c>
      <c r="FN47" s="17">
        <v>41.89893</v>
      </c>
      <c r="FO47" s="17">
        <v>1.07E-3</v>
      </c>
      <c r="FP47" s="17">
        <v>18.600000000000001</v>
      </c>
      <c r="FQ47" s="17">
        <v>19.21088</v>
      </c>
      <c r="FR47" s="17">
        <v>19.21088</v>
      </c>
      <c r="FS47" s="17">
        <v>-0.61087999999999998</v>
      </c>
      <c r="FT47" s="17">
        <v>18.8</v>
      </c>
      <c r="FU47" s="17">
        <v>17.162289999999999</v>
      </c>
      <c r="FV47" s="17">
        <v>18.172979999999999</v>
      </c>
      <c r="FW47" s="17">
        <v>0.62702000000000002</v>
      </c>
      <c r="FX47" s="17">
        <v>90.9</v>
      </c>
      <c r="FY47" s="17">
        <v>87.773570000000007</v>
      </c>
      <c r="FZ47" s="17">
        <v>87.773570000000007</v>
      </c>
      <c r="GA47" s="17">
        <v>3.12643</v>
      </c>
      <c r="GB47" s="17">
        <v>157.1</v>
      </c>
      <c r="GC47" s="17">
        <v>166.66181</v>
      </c>
      <c r="GD47" s="17">
        <v>166.66181</v>
      </c>
      <c r="GE47" s="17">
        <v>-9.5618099999999995</v>
      </c>
      <c r="GF47" s="17">
        <v>157.69999999999999</v>
      </c>
      <c r="GG47" s="17">
        <v>166.66181</v>
      </c>
      <c r="GH47" s="17">
        <v>166.66181</v>
      </c>
      <c r="GI47" s="17">
        <v>-8.9618099999999998</v>
      </c>
      <c r="GJ47" s="17">
        <v>170.8</v>
      </c>
      <c r="GK47" s="17">
        <v>167.16229000000001</v>
      </c>
      <c r="GL47" s="17">
        <v>167.16229000000001</v>
      </c>
      <c r="GM47" s="17">
        <v>3.6377100000000002</v>
      </c>
      <c r="GN47" s="17">
        <v>105.5</v>
      </c>
      <c r="GO47" s="17">
        <v>110.48202000000001</v>
      </c>
      <c r="GP47" s="17">
        <v>110.48202000000001</v>
      </c>
      <c r="GQ47" s="17">
        <v>-4.9820200000000003</v>
      </c>
      <c r="GR47" s="17">
        <v>18.2</v>
      </c>
      <c r="GS47" s="17">
        <v>18</v>
      </c>
      <c r="GT47" s="17">
        <v>18</v>
      </c>
      <c r="GU47" s="17">
        <v>0.2</v>
      </c>
      <c r="GV47" s="17">
        <v>36.4</v>
      </c>
      <c r="GW47" s="17">
        <v>38.272109999999998</v>
      </c>
      <c r="GX47" s="17">
        <v>38.272109999999998</v>
      </c>
      <c r="GY47" s="17">
        <v>-1.8721099999999999</v>
      </c>
      <c r="GZ47" s="17">
        <v>4</v>
      </c>
      <c r="HA47" s="17">
        <v>4.5483500000000001</v>
      </c>
      <c r="HB47" s="17">
        <v>4.5483500000000001</v>
      </c>
      <c r="HC47" s="17">
        <v>-0.54835</v>
      </c>
      <c r="HD47" s="17">
        <v>17</v>
      </c>
      <c r="HE47" s="17">
        <v>17.28</v>
      </c>
      <c r="HF47" s="17">
        <v>17.28</v>
      </c>
      <c r="HG47" s="17">
        <v>-0.28000000000000003</v>
      </c>
      <c r="HH47" s="17">
        <v>123.7</v>
      </c>
      <c r="HI47" s="17">
        <v>164.13149000000001</v>
      </c>
      <c r="HJ47" s="17">
        <v>174.55948000000001</v>
      </c>
      <c r="HK47" s="17">
        <v>-50.859479999999998</v>
      </c>
      <c r="HL47" s="17"/>
      <c r="HM47" s="17"/>
      <c r="HN47" s="17"/>
      <c r="HO47" s="17">
        <v>0</v>
      </c>
      <c r="HP47" s="17"/>
      <c r="HQ47" s="17"/>
      <c r="HR47" s="17"/>
      <c r="HS47" s="17">
        <v>0</v>
      </c>
      <c r="HT47" s="17">
        <v>71.3</v>
      </c>
      <c r="HU47" s="17">
        <v>17.353169999999999</v>
      </c>
      <c r="HV47" s="17">
        <v>44.98977</v>
      </c>
      <c r="HW47" s="17">
        <v>26.310230000000001</v>
      </c>
      <c r="HX47" s="17"/>
      <c r="HY47" s="17"/>
      <c r="HZ47" s="17"/>
      <c r="IA47" s="17">
        <v>0</v>
      </c>
      <c r="IB47" s="17"/>
      <c r="IC47" s="17"/>
      <c r="ID47" s="17"/>
      <c r="IE47" s="17">
        <v>0</v>
      </c>
      <c r="IF47" s="17">
        <v>45.9</v>
      </c>
      <c r="IG47" s="17">
        <v>45.265309999999999</v>
      </c>
      <c r="IH47" s="17">
        <v>45.265309999999999</v>
      </c>
      <c r="II47" s="17">
        <v>0.63468999999999998</v>
      </c>
      <c r="IJ47" s="17"/>
      <c r="IK47" s="17"/>
      <c r="IL47" s="17"/>
      <c r="IM47" s="17">
        <v>0</v>
      </c>
      <c r="IN47" s="17"/>
      <c r="IO47" s="17"/>
      <c r="IP47" s="17"/>
      <c r="IQ47" s="17">
        <v>0</v>
      </c>
      <c r="IR47" s="17"/>
      <c r="IS47" s="17"/>
      <c r="IT47" s="17"/>
      <c r="IU47" s="17">
        <v>0</v>
      </c>
      <c r="IV47" s="17">
        <v>127.4</v>
      </c>
      <c r="IW47" s="17">
        <v>124.8415</v>
      </c>
      <c r="IX47" s="17">
        <v>132.83837</v>
      </c>
      <c r="IY47" s="17">
        <v>-5.4383699999999999</v>
      </c>
      <c r="IZ47" s="17">
        <v>0</v>
      </c>
      <c r="JA47" s="17"/>
      <c r="JB47" s="17"/>
      <c r="JC47" s="17">
        <v>0</v>
      </c>
      <c r="JD47" s="17">
        <v>63.9</v>
      </c>
      <c r="JE47" s="17">
        <v>155.95186000000001</v>
      </c>
      <c r="JF47" s="17">
        <v>169.78200000000001</v>
      </c>
      <c r="JG47" s="17">
        <v>-105.88200000000001</v>
      </c>
      <c r="JH47" s="17">
        <v>200.3</v>
      </c>
      <c r="JI47" s="17">
        <v>202.72200000000001</v>
      </c>
      <c r="JJ47" s="17">
        <v>202.72200000000001</v>
      </c>
      <c r="JK47" s="17">
        <v>-2.4220000000000002</v>
      </c>
      <c r="JL47" s="17"/>
      <c r="JM47" s="17"/>
      <c r="JN47" s="17"/>
      <c r="JO47" s="17">
        <v>0</v>
      </c>
      <c r="JP47" s="17">
        <v>72.5</v>
      </c>
      <c r="JQ47" s="17">
        <v>73.590999999999994</v>
      </c>
      <c r="JR47" s="17">
        <v>73.590999999999994</v>
      </c>
      <c r="JS47" s="17">
        <v>-1.091</v>
      </c>
      <c r="JT47" s="17">
        <v>35.299999999999997</v>
      </c>
      <c r="JU47" s="17">
        <v>36.905999999999999</v>
      </c>
      <c r="JV47" s="17">
        <v>36.905999999999999</v>
      </c>
      <c r="JW47" s="17">
        <v>-1.6060000000000001</v>
      </c>
      <c r="JX47" s="17"/>
      <c r="JY47" s="17"/>
      <c r="JZ47" s="17"/>
      <c r="KA47" s="17">
        <v>0</v>
      </c>
      <c r="KB47" s="17"/>
      <c r="KC47" s="17"/>
      <c r="KD47" s="17"/>
      <c r="KE47" s="17">
        <v>0</v>
      </c>
      <c r="KF47" s="17"/>
      <c r="KG47" s="17"/>
      <c r="KH47" s="17"/>
      <c r="KI47" s="17">
        <v>0</v>
      </c>
      <c r="KJ47" s="17"/>
      <c r="KK47" s="17"/>
      <c r="KL47" s="17">
        <v>36</v>
      </c>
      <c r="KM47" s="17">
        <v>-36</v>
      </c>
      <c r="KN47" s="17"/>
      <c r="KO47" s="17"/>
      <c r="KP47" s="17"/>
      <c r="KQ47" s="17">
        <v>0</v>
      </c>
      <c r="KR47" s="17"/>
      <c r="KS47" s="17"/>
      <c r="KT47" s="17"/>
      <c r="KU47" s="17">
        <v>0</v>
      </c>
      <c r="KV47" s="17">
        <v>2.2000000000000002</v>
      </c>
      <c r="KW47" s="17">
        <v>2.0425800000000001</v>
      </c>
      <c r="KX47" s="17">
        <v>2.0425800000000001</v>
      </c>
      <c r="KY47" s="17">
        <v>0.15742</v>
      </c>
      <c r="KZ47" s="17">
        <v>118.3</v>
      </c>
      <c r="LA47" s="17">
        <v>57.664110000000001</v>
      </c>
      <c r="LB47" s="17">
        <v>106.05280999999999</v>
      </c>
      <c r="LC47" s="17">
        <v>12.24719</v>
      </c>
      <c r="LD47" s="17">
        <v>100.7</v>
      </c>
      <c r="LE47" s="17">
        <v>122.90224000000001</v>
      </c>
      <c r="LF47" s="17">
        <v>122.90225</v>
      </c>
      <c r="LG47" s="17">
        <v>-22.202249999999999</v>
      </c>
      <c r="LH47" s="17">
        <v>64.7</v>
      </c>
      <c r="LI47" s="17">
        <v>67.199219999999997</v>
      </c>
      <c r="LJ47" s="17">
        <v>67.199219999999997</v>
      </c>
      <c r="LK47" s="17">
        <v>-2.4992200000000002</v>
      </c>
      <c r="LL47" s="17">
        <v>63.8</v>
      </c>
      <c r="LM47" s="17">
        <v>65.84366</v>
      </c>
      <c r="LN47" s="17">
        <v>65.84366</v>
      </c>
      <c r="LO47" s="17">
        <v>-2.04366</v>
      </c>
      <c r="LP47" s="17">
        <v>29.9</v>
      </c>
      <c r="LQ47" s="17">
        <v>29.980560000000001</v>
      </c>
      <c r="LR47" s="17">
        <v>29.980560000000001</v>
      </c>
      <c r="LS47" s="17">
        <v>-8.0560000000000007E-2</v>
      </c>
      <c r="LT47" s="17"/>
      <c r="LU47" s="17"/>
      <c r="LV47" s="17"/>
      <c r="LW47" s="17">
        <v>0</v>
      </c>
      <c r="LX47" s="17"/>
      <c r="LY47" s="17"/>
      <c r="LZ47" s="17"/>
      <c r="MA47" s="17">
        <v>0</v>
      </c>
      <c r="MB47" s="17"/>
      <c r="MC47" s="17"/>
      <c r="MD47" s="17"/>
      <c r="ME47" s="17">
        <v>0</v>
      </c>
      <c r="MF47" s="17">
        <v>140.1</v>
      </c>
      <c r="MG47" s="17">
        <v>153.06012000000001</v>
      </c>
      <c r="MH47" s="17">
        <v>153.06012000000001</v>
      </c>
      <c r="MI47" s="17">
        <v>-12.96012</v>
      </c>
      <c r="MJ47" s="17">
        <v>141.19999999999999</v>
      </c>
      <c r="MK47" s="17">
        <v>153.06012000000001</v>
      </c>
      <c r="ML47" s="17">
        <v>153.06012000000001</v>
      </c>
      <c r="MM47" s="17">
        <v>-11.86012</v>
      </c>
      <c r="MN47" s="17">
        <v>146.19999999999999</v>
      </c>
      <c r="MO47" s="17">
        <v>153.51975999999999</v>
      </c>
      <c r="MP47" s="17">
        <v>153.51975999999999</v>
      </c>
      <c r="MQ47" s="17">
        <v>-7.3197599999999996</v>
      </c>
      <c r="MR47" s="17"/>
      <c r="MS47" s="17"/>
      <c r="MT47" s="17"/>
      <c r="MU47" s="17">
        <v>0</v>
      </c>
      <c r="MV47" s="17"/>
      <c r="MW47" s="17"/>
      <c r="MX47" s="17"/>
      <c r="MY47" s="17">
        <v>0</v>
      </c>
      <c r="MZ47" s="17">
        <v>175.4</v>
      </c>
      <c r="NA47" s="17"/>
      <c r="NB47" s="17"/>
      <c r="NC47" s="17">
        <v>175.4</v>
      </c>
      <c r="ND47" s="17"/>
      <c r="NE47" s="17"/>
      <c r="NF47" s="17"/>
      <c r="NG47" s="17">
        <v>0</v>
      </c>
      <c r="NH47" s="17"/>
      <c r="NI47" s="17"/>
      <c r="NJ47" s="17"/>
      <c r="NK47" s="17">
        <v>0</v>
      </c>
      <c r="NL47" s="17"/>
      <c r="NM47" s="17"/>
      <c r="NN47" s="17"/>
      <c r="NO47" s="17">
        <v>0</v>
      </c>
      <c r="NP47" s="17"/>
      <c r="NQ47" s="17"/>
      <c r="NR47" s="17"/>
      <c r="NS47" s="17">
        <v>0</v>
      </c>
      <c r="NT47" s="17">
        <v>6.8</v>
      </c>
      <c r="NU47" s="17">
        <v>6.1913999999999998</v>
      </c>
      <c r="NV47" s="17">
        <v>7.0432300000000003</v>
      </c>
      <c r="NW47" s="17">
        <v>-0.24323</v>
      </c>
      <c r="NX47" s="17">
        <v>4.2</v>
      </c>
      <c r="NY47" s="17">
        <v>4.0686799999999996</v>
      </c>
      <c r="NZ47" s="17">
        <v>7.3890099999999999</v>
      </c>
      <c r="OA47" s="17">
        <v>-3.1890100000000001</v>
      </c>
      <c r="OB47" s="17">
        <v>20</v>
      </c>
      <c r="OC47" s="17">
        <v>20</v>
      </c>
      <c r="OD47" s="17">
        <v>17.492709999999999</v>
      </c>
      <c r="OE47" s="17">
        <v>2.5072899999999998</v>
      </c>
      <c r="OF47" s="17">
        <v>0</v>
      </c>
      <c r="OG47" s="17"/>
      <c r="OH47" s="17"/>
      <c r="OI47" s="17">
        <v>0</v>
      </c>
      <c r="OJ47" s="17">
        <v>125.6</v>
      </c>
      <c r="OK47" s="17">
        <v>107</v>
      </c>
      <c r="OL47" s="17">
        <v>106.74</v>
      </c>
      <c r="OM47" s="17">
        <v>18.86</v>
      </c>
      <c r="ON47" s="17">
        <v>0</v>
      </c>
      <c r="OO47" s="17"/>
      <c r="OP47" s="17"/>
      <c r="OQ47" s="17">
        <v>0</v>
      </c>
      <c r="OR47" s="17">
        <v>0</v>
      </c>
      <c r="OS47" s="17">
        <v>8.0299999999999994</v>
      </c>
      <c r="OT47" s="17">
        <v>8.0299999999999994</v>
      </c>
      <c r="OU47" s="17">
        <v>-8.0299999999999994</v>
      </c>
      <c r="OV47" s="17">
        <v>0</v>
      </c>
      <c r="OW47" s="17"/>
      <c r="OX47" s="17"/>
      <c r="OY47" s="17">
        <v>0</v>
      </c>
      <c r="OZ47" s="17">
        <v>20.100000000000001</v>
      </c>
      <c r="PA47" s="17">
        <v>19.436350000000001</v>
      </c>
      <c r="PB47" s="17">
        <v>19.436350000000001</v>
      </c>
      <c r="PC47" s="17">
        <v>0.66364999999999996</v>
      </c>
      <c r="PD47" s="17">
        <v>9.9</v>
      </c>
      <c r="PE47" s="17">
        <v>9.9830000000000005</v>
      </c>
      <c r="PF47" s="17">
        <v>9.9830000000000005</v>
      </c>
      <c r="PG47" s="17">
        <v>-8.3000000000000004E-2</v>
      </c>
      <c r="PH47" s="17">
        <v>5.4</v>
      </c>
      <c r="PI47" s="17">
        <v>5.67</v>
      </c>
      <c r="PJ47" s="17">
        <v>5.67</v>
      </c>
      <c r="PK47" s="17">
        <v>-0.27</v>
      </c>
      <c r="PL47" s="17">
        <v>0</v>
      </c>
      <c r="PM47" s="17"/>
      <c r="PN47" s="17"/>
      <c r="PO47" s="17">
        <v>0</v>
      </c>
      <c r="PP47" s="17">
        <v>2.1</v>
      </c>
      <c r="PQ47" s="17">
        <v>1</v>
      </c>
      <c r="PR47" s="17">
        <v>1</v>
      </c>
      <c r="PS47" s="17">
        <v>1.1000000000000001</v>
      </c>
      <c r="PT47" s="17">
        <v>3.5</v>
      </c>
      <c r="PU47" s="17">
        <v>3.6</v>
      </c>
      <c r="PV47" s="17">
        <v>3.6</v>
      </c>
      <c r="PW47" s="17">
        <v>-0.1</v>
      </c>
      <c r="PX47" s="17">
        <v>5</v>
      </c>
      <c r="PY47" s="17">
        <v>5</v>
      </c>
      <c r="PZ47" s="17">
        <v>5</v>
      </c>
      <c r="QA47" s="17">
        <v>0</v>
      </c>
      <c r="QB47" s="17">
        <v>20.100000000000001</v>
      </c>
      <c r="QC47" s="17">
        <v>20.274049999999999</v>
      </c>
      <c r="QD47" s="17">
        <v>20.274049999999999</v>
      </c>
      <c r="QE47" s="17">
        <v>-0.17405000000000001</v>
      </c>
      <c r="QF47" s="17">
        <v>20</v>
      </c>
      <c r="QG47" s="17">
        <v>10</v>
      </c>
      <c r="QH47" s="17">
        <v>19.436350000000001</v>
      </c>
      <c r="QI47" s="17">
        <v>0.56364999999999998</v>
      </c>
      <c r="QJ47" s="17">
        <v>18.7</v>
      </c>
      <c r="QK47" s="17">
        <v>19</v>
      </c>
      <c r="QL47" s="17">
        <v>17.492709999999999</v>
      </c>
      <c r="QM47" s="17">
        <v>1.20729</v>
      </c>
      <c r="QN47" s="17">
        <v>3.4</v>
      </c>
      <c r="QO47" s="17">
        <v>3.4</v>
      </c>
      <c r="QP47" s="17">
        <v>3.4</v>
      </c>
      <c r="QQ47" s="17">
        <v>0</v>
      </c>
      <c r="QR47" s="17">
        <v>18.399999999999999</v>
      </c>
      <c r="QS47" s="17">
        <v>16.890180000000001</v>
      </c>
      <c r="QT47" s="17">
        <v>17.881440000000001</v>
      </c>
      <c r="QU47" s="17">
        <v>0.51856000000000002</v>
      </c>
      <c r="QV47" s="17">
        <v>0</v>
      </c>
      <c r="QW47" s="17"/>
      <c r="QX47" s="17"/>
      <c r="QY47" s="17">
        <v>0</v>
      </c>
      <c r="QZ47" s="17">
        <v>0</v>
      </c>
      <c r="RA47" s="17"/>
      <c r="RB47" s="17"/>
      <c r="RC47" s="17">
        <v>0</v>
      </c>
      <c r="RD47" s="17">
        <v>26.4</v>
      </c>
      <c r="RE47" s="17">
        <v>25.52</v>
      </c>
      <c r="RF47" s="17">
        <v>25.518999999999998</v>
      </c>
      <c r="RG47" s="17">
        <v>0.88100000000000001</v>
      </c>
      <c r="RH47" s="17">
        <v>85</v>
      </c>
      <c r="RI47" s="17">
        <v>84.33</v>
      </c>
      <c r="RJ47" s="17">
        <v>84.328000000000003</v>
      </c>
      <c r="RK47" s="17">
        <v>0.67200000000000004</v>
      </c>
      <c r="RL47" s="17">
        <v>0</v>
      </c>
      <c r="RM47" s="17"/>
      <c r="RN47" s="17"/>
      <c r="RO47" s="17">
        <v>0</v>
      </c>
      <c r="RP47" s="17">
        <v>3.5</v>
      </c>
      <c r="RQ47" s="17"/>
      <c r="RR47" s="17">
        <v>3.5009999999999999</v>
      </c>
      <c r="RS47" s="17">
        <v>-1E-3</v>
      </c>
      <c r="RT47" s="17">
        <v>19.7</v>
      </c>
      <c r="RU47" s="17">
        <v>4.0178200000000004</v>
      </c>
      <c r="RV47" s="17">
        <v>19.792000000000002</v>
      </c>
      <c r="RW47" s="17">
        <v>-9.1999999999999998E-2</v>
      </c>
      <c r="RX47" s="17">
        <v>3</v>
      </c>
      <c r="RY47" s="17">
        <v>2</v>
      </c>
      <c r="RZ47" s="17">
        <v>2</v>
      </c>
      <c r="SA47" s="17">
        <v>1</v>
      </c>
      <c r="SB47" s="17"/>
      <c r="SC47" s="17"/>
      <c r="SD47" s="17">
        <v>0.4</v>
      </c>
      <c r="SE47" s="17">
        <v>-0.4</v>
      </c>
      <c r="SF47" s="17">
        <v>0</v>
      </c>
      <c r="SG47" s="17"/>
      <c r="SH47" s="17"/>
      <c r="SI47" s="17">
        <v>0</v>
      </c>
      <c r="SJ47" s="17">
        <v>19.7</v>
      </c>
      <c r="SK47" s="17">
        <v>18.11467</v>
      </c>
      <c r="SL47" s="17">
        <v>19.1448</v>
      </c>
      <c r="SM47" s="17">
        <v>0.55520000000000003</v>
      </c>
      <c r="SN47" s="17">
        <v>5.9</v>
      </c>
      <c r="SO47" s="17">
        <v>8</v>
      </c>
      <c r="SP47" s="17">
        <v>9.8000000000000007</v>
      </c>
      <c r="SQ47" s="17">
        <v>-3.9</v>
      </c>
      <c r="SR47" s="17">
        <v>20.2</v>
      </c>
      <c r="SS47" s="17">
        <v>20</v>
      </c>
      <c r="ST47" s="17">
        <v>19.436350000000001</v>
      </c>
      <c r="SU47" s="17">
        <v>0.76365000000000005</v>
      </c>
      <c r="SV47" s="17">
        <v>20.2</v>
      </c>
      <c r="SW47" s="17">
        <v>20</v>
      </c>
      <c r="SX47" s="17">
        <v>19.436350000000001</v>
      </c>
      <c r="SY47" s="17">
        <v>0.76365000000000005</v>
      </c>
      <c r="SZ47" s="17">
        <v>20</v>
      </c>
      <c r="TA47" s="17">
        <v>18.172979999999999</v>
      </c>
      <c r="TB47" s="17">
        <v>19.241980000000002</v>
      </c>
      <c r="TC47" s="17">
        <v>0.75802000000000003</v>
      </c>
      <c r="TD47" s="17">
        <v>7.1</v>
      </c>
      <c r="TE47" s="17">
        <v>8.14</v>
      </c>
      <c r="TF47" s="17">
        <v>8.1359999999999992</v>
      </c>
      <c r="TG47" s="17">
        <v>-1.036</v>
      </c>
      <c r="TH47" s="17">
        <v>42.6</v>
      </c>
      <c r="TI47" s="17">
        <v>57.48</v>
      </c>
      <c r="TJ47" s="17">
        <v>57.478999999999999</v>
      </c>
      <c r="TK47" s="17">
        <v>-14.879</v>
      </c>
      <c r="TL47" s="17">
        <v>0</v>
      </c>
      <c r="TM47" s="17"/>
      <c r="TN47" s="17"/>
      <c r="TO47" s="17">
        <v>0</v>
      </c>
      <c r="TP47" s="17">
        <v>99.2</v>
      </c>
      <c r="TQ47" s="17">
        <v>125.5</v>
      </c>
      <c r="TR47" s="17">
        <v>106.657</v>
      </c>
      <c r="TS47" s="17">
        <v>-7.4569999999999999</v>
      </c>
      <c r="TT47" s="17">
        <v>107.3</v>
      </c>
      <c r="TU47" s="17">
        <v>121.6</v>
      </c>
      <c r="TV47" s="17">
        <v>109.851</v>
      </c>
      <c r="TW47" s="17">
        <v>-2.5510000000000002</v>
      </c>
      <c r="TX47" s="17">
        <v>14.1</v>
      </c>
      <c r="TY47" s="17">
        <v>12.1</v>
      </c>
      <c r="TZ47" s="17">
        <v>5.1360000000000001</v>
      </c>
      <c r="UA47" s="17">
        <v>8.9640000000000004</v>
      </c>
      <c r="UB47" s="17">
        <v>13.3</v>
      </c>
      <c r="UC47" s="17">
        <v>8.56</v>
      </c>
      <c r="UD47" s="17">
        <v>8.5630000000000006</v>
      </c>
      <c r="UE47" s="17">
        <v>4.7370000000000001</v>
      </c>
      <c r="UF47" s="17">
        <v>0</v>
      </c>
      <c r="UG47" s="17"/>
      <c r="UH47" s="17"/>
      <c r="UI47" s="17">
        <v>0</v>
      </c>
      <c r="UJ47" s="17">
        <v>21</v>
      </c>
      <c r="UK47" s="17">
        <v>21</v>
      </c>
      <c r="UL47" s="17">
        <v>19.436350000000001</v>
      </c>
      <c r="UM47" s="17">
        <v>1.56365</v>
      </c>
      <c r="UN47" s="17">
        <v>7.6</v>
      </c>
      <c r="UO47" s="17">
        <v>8.1999999999999993</v>
      </c>
      <c r="UP47" s="17">
        <v>8.1999999999999993</v>
      </c>
      <c r="UQ47" s="17">
        <v>-0.6</v>
      </c>
      <c r="UR47" s="17">
        <v>7.1</v>
      </c>
      <c r="US47" s="17">
        <v>6.1</v>
      </c>
      <c r="UT47" s="17">
        <v>6.1</v>
      </c>
      <c r="UU47" s="17">
        <v>1</v>
      </c>
      <c r="UV47" s="17">
        <v>20.399999999999999</v>
      </c>
      <c r="UW47" s="17">
        <v>18.35763</v>
      </c>
      <c r="UX47" s="17">
        <v>19.436350000000001</v>
      </c>
      <c r="UY47" s="17">
        <v>0.96365000000000001</v>
      </c>
      <c r="UZ47" s="17">
        <v>20.399999999999999</v>
      </c>
      <c r="VA47" s="17">
        <v>18.35763</v>
      </c>
      <c r="VB47" s="17">
        <v>19.436350000000001</v>
      </c>
      <c r="VC47" s="17">
        <v>0.96365000000000001</v>
      </c>
      <c r="VD47" s="17">
        <v>20.100000000000001</v>
      </c>
      <c r="VE47" s="17">
        <v>18.35763</v>
      </c>
      <c r="VF47" s="17">
        <v>19.436350000000001</v>
      </c>
      <c r="VG47" s="17">
        <v>0.66364999999999996</v>
      </c>
      <c r="VH47" s="17">
        <v>0</v>
      </c>
      <c r="VI47" s="17">
        <v>7.53</v>
      </c>
      <c r="VJ47" s="17">
        <v>7.5270000000000001</v>
      </c>
      <c r="VK47" s="17">
        <v>-7.5270000000000001</v>
      </c>
      <c r="VL47" s="17">
        <v>0</v>
      </c>
      <c r="VM47" s="17"/>
      <c r="VN47" s="17"/>
      <c r="VO47" s="17">
        <v>0</v>
      </c>
      <c r="VP47" s="17">
        <v>0</v>
      </c>
      <c r="VQ47" s="17"/>
      <c r="VR47" s="17"/>
      <c r="VS47" s="17">
        <v>0</v>
      </c>
      <c r="VT47" s="17">
        <v>0</v>
      </c>
      <c r="VU47" s="17"/>
      <c r="VV47" s="17"/>
      <c r="VW47" s="17">
        <v>0</v>
      </c>
      <c r="VX47" s="17">
        <v>0.3</v>
      </c>
      <c r="VY47" s="17">
        <v>0.6</v>
      </c>
      <c r="VZ47" s="17">
        <v>0.6</v>
      </c>
      <c r="WA47" s="17">
        <v>-0.3</v>
      </c>
      <c r="WB47" s="17">
        <v>127</v>
      </c>
      <c r="WC47" s="17">
        <v>123.9</v>
      </c>
      <c r="WD47" s="17">
        <v>107</v>
      </c>
      <c r="WE47" s="17">
        <v>20</v>
      </c>
      <c r="WF47" s="17">
        <v>168.2</v>
      </c>
      <c r="WG47" s="17">
        <v>119.8</v>
      </c>
      <c r="WH47" s="17">
        <v>107</v>
      </c>
      <c r="WI47" s="17">
        <v>61.2</v>
      </c>
      <c r="WJ47" s="17">
        <v>0</v>
      </c>
      <c r="WK47" s="17"/>
      <c r="WL47" s="17"/>
      <c r="WM47" s="17">
        <v>0</v>
      </c>
      <c r="WN47" s="17">
        <v>3.4</v>
      </c>
      <c r="WO47" s="17">
        <v>4.2</v>
      </c>
      <c r="WP47" s="17">
        <v>4.2</v>
      </c>
      <c r="WQ47" s="17">
        <v>-0.8</v>
      </c>
      <c r="WR47" s="17">
        <v>1.1000000000000001</v>
      </c>
      <c r="WS47" s="17">
        <v>1.2</v>
      </c>
      <c r="WT47" s="17">
        <v>1.2</v>
      </c>
      <c r="WU47" s="17">
        <v>-0.1</v>
      </c>
      <c r="WV47" s="17">
        <v>2.4</v>
      </c>
      <c r="WW47" s="17">
        <v>2.4</v>
      </c>
      <c r="WX47" s="17">
        <v>2.4</v>
      </c>
      <c r="WY47" s="17">
        <v>0</v>
      </c>
      <c r="WZ47" s="17">
        <v>1</v>
      </c>
      <c r="XA47" s="17">
        <v>1.4</v>
      </c>
      <c r="XB47" s="17">
        <v>1.4</v>
      </c>
      <c r="XC47" s="17">
        <v>-0.4</v>
      </c>
      <c r="XD47" s="17">
        <v>0</v>
      </c>
      <c r="XE47" s="17"/>
      <c r="XF47" s="17"/>
      <c r="XG47" s="17">
        <v>0</v>
      </c>
      <c r="XH47" s="17">
        <v>9</v>
      </c>
      <c r="XI47" s="17">
        <v>9</v>
      </c>
      <c r="XJ47" s="17">
        <v>9</v>
      </c>
      <c r="XK47" s="17">
        <v>0</v>
      </c>
      <c r="XL47" s="17">
        <v>20</v>
      </c>
      <c r="XM47" s="17">
        <v>18.172979999999999</v>
      </c>
      <c r="XN47" s="17">
        <v>19.241980000000002</v>
      </c>
      <c r="XO47" s="17">
        <v>0.75802000000000003</v>
      </c>
      <c r="XP47" s="17">
        <v>8.6999999999999993</v>
      </c>
      <c r="XQ47" s="17">
        <v>7</v>
      </c>
      <c r="XR47" s="17">
        <v>10.7</v>
      </c>
      <c r="XS47" s="17">
        <v>-2</v>
      </c>
      <c r="XT47" s="17">
        <v>27.6</v>
      </c>
      <c r="XU47" s="17">
        <v>29</v>
      </c>
      <c r="XV47" s="17">
        <v>29</v>
      </c>
      <c r="XW47" s="17">
        <v>-1.4</v>
      </c>
      <c r="XX47" s="17">
        <v>35</v>
      </c>
      <c r="XY47" s="17">
        <v>29</v>
      </c>
      <c r="XZ47" s="17">
        <v>29</v>
      </c>
      <c r="YA47" s="17">
        <v>6</v>
      </c>
      <c r="YB47" s="17">
        <v>12.1</v>
      </c>
      <c r="YC47" s="17">
        <v>14</v>
      </c>
      <c r="YD47" s="17">
        <v>14</v>
      </c>
      <c r="YE47" s="17">
        <v>-1.9</v>
      </c>
      <c r="YF47" s="17">
        <v>16.3</v>
      </c>
      <c r="YG47" s="17">
        <v>16</v>
      </c>
      <c r="YH47" s="17">
        <v>16</v>
      </c>
      <c r="YI47" s="17">
        <v>0.3</v>
      </c>
      <c r="YJ47" s="17">
        <v>7.8</v>
      </c>
      <c r="YK47" s="17">
        <v>8.32</v>
      </c>
      <c r="YL47" s="17">
        <v>8.32</v>
      </c>
      <c r="YM47" s="17">
        <v>-0.52</v>
      </c>
      <c r="YN47" s="17">
        <v>11.1</v>
      </c>
      <c r="YO47" s="17">
        <v>11</v>
      </c>
      <c r="YP47" s="17">
        <v>11</v>
      </c>
      <c r="YQ47" s="17">
        <v>0.1</v>
      </c>
      <c r="YR47" s="17">
        <v>23.5</v>
      </c>
      <c r="YS47" s="17">
        <v>22</v>
      </c>
      <c r="YT47" s="17">
        <v>22</v>
      </c>
      <c r="YU47" s="17">
        <v>1.5</v>
      </c>
    </row>
    <row r="48" spans="1:671" ht="24" customHeight="1" x14ac:dyDescent="0.3">
      <c r="A48" s="1"/>
      <c r="B48" s="18" t="s">
        <v>67</v>
      </c>
      <c r="C48" s="18" t="s">
        <v>826</v>
      </c>
      <c r="D48" s="19">
        <v>203.3</v>
      </c>
      <c r="E48" s="19">
        <v>203.40136000000001</v>
      </c>
      <c r="F48" s="19">
        <v>203.40136000000001</v>
      </c>
      <c r="G48" s="19">
        <v>-0.10136000000000001</v>
      </c>
      <c r="H48" s="19">
        <v>607.1</v>
      </c>
      <c r="I48" s="19">
        <v>596.92534000000001</v>
      </c>
      <c r="J48" s="19">
        <v>596.92534000000001</v>
      </c>
      <c r="K48" s="19">
        <v>10.174659999999999</v>
      </c>
      <c r="L48" s="19">
        <v>206.3</v>
      </c>
      <c r="M48" s="19">
        <v>194.37914000000001</v>
      </c>
      <c r="N48" s="19">
        <v>194.37914000000001</v>
      </c>
      <c r="O48" s="19">
        <v>11.920859999999999</v>
      </c>
      <c r="P48" s="19"/>
      <c r="Q48" s="19"/>
      <c r="R48" s="19"/>
      <c r="S48" s="19">
        <v>0</v>
      </c>
      <c r="T48" s="19"/>
      <c r="U48" s="19"/>
      <c r="V48" s="19"/>
      <c r="W48" s="19">
        <v>0</v>
      </c>
      <c r="X48" s="19">
        <v>90</v>
      </c>
      <c r="Y48" s="19">
        <v>91.867829999999998</v>
      </c>
      <c r="Z48" s="19">
        <v>91.867829999999998</v>
      </c>
      <c r="AA48" s="19">
        <v>-1.8678300000000001</v>
      </c>
      <c r="AB48" s="19">
        <v>238.9</v>
      </c>
      <c r="AC48" s="19">
        <v>242</v>
      </c>
      <c r="AD48" s="19">
        <v>242</v>
      </c>
      <c r="AE48" s="19">
        <v>-3.1</v>
      </c>
      <c r="AF48" s="19"/>
      <c r="AG48" s="19"/>
      <c r="AH48" s="19"/>
      <c r="AI48" s="19">
        <v>0</v>
      </c>
      <c r="AJ48" s="19"/>
      <c r="AK48" s="19"/>
      <c r="AL48" s="19"/>
      <c r="AM48" s="19">
        <v>0</v>
      </c>
      <c r="AN48" s="19"/>
      <c r="AO48" s="19"/>
      <c r="AP48" s="19"/>
      <c r="AQ48" s="19">
        <v>0</v>
      </c>
      <c r="AR48" s="19">
        <v>105.1</v>
      </c>
      <c r="AS48" s="19">
        <v>193.67265</v>
      </c>
      <c r="AT48" s="19">
        <v>202.65</v>
      </c>
      <c r="AU48" s="19">
        <v>-97.55</v>
      </c>
      <c r="AV48" s="19">
        <v>200.6</v>
      </c>
      <c r="AW48" s="19">
        <v>197.2534</v>
      </c>
      <c r="AX48" s="19">
        <v>205.26275000000001</v>
      </c>
      <c r="AY48" s="19">
        <v>-4.66275</v>
      </c>
      <c r="AZ48" s="19"/>
      <c r="BA48" s="19"/>
      <c r="BB48" s="19"/>
      <c r="BC48" s="19">
        <v>0</v>
      </c>
      <c r="BD48" s="19">
        <v>204.9</v>
      </c>
      <c r="BE48" s="19">
        <v>207.24285</v>
      </c>
      <c r="BF48" s="19">
        <v>207.24285</v>
      </c>
      <c r="BG48" s="19">
        <v>-2.3428499999999999</v>
      </c>
      <c r="BH48" s="19">
        <v>108.4</v>
      </c>
      <c r="BI48" s="19">
        <v>103.93259999999999</v>
      </c>
      <c r="BJ48" s="19">
        <v>103.93259999999999</v>
      </c>
      <c r="BK48" s="19">
        <v>4.4673999999999996</v>
      </c>
      <c r="BL48" s="19">
        <v>560</v>
      </c>
      <c r="BM48" s="19">
        <v>566.08941000000004</v>
      </c>
      <c r="BN48" s="19">
        <v>566.08941000000004</v>
      </c>
      <c r="BO48" s="19">
        <v>-6.08941</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167.4</v>
      </c>
      <c r="CK48" s="19">
        <v>164.06706</v>
      </c>
      <c r="CL48" s="19">
        <v>164.06706</v>
      </c>
      <c r="CM48" s="19">
        <v>3.3329399999999998</v>
      </c>
      <c r="CN48" s="19">
        <v>9.8000000000000007</v>
      </c>
      <c r="CO48" s="19">
        <v>5.1383299999999998</v>
      </c>
      <c r="CP48" s="19">
        <v>5.1383299999999998</v>
      </c>
      <c r="CQ48" s="19">
        <v>4.66167</v>
      </c>
      <c r="CR48" s="19">
        <v>6.3</v>
      </c>
      <c r="CS48" s="19">
        <v>2.8205</v>
      </c>
      <c r="CT48" s="19">
        <v>2.8205</v>
      </c>
      <c r="CU48" s="19">
        <v>3.4794999999999998</v>
      </c>
      <c r="CV48" s="19">
        <v>0</v>
      </c>
      <c r="CW48" s="19"/>
      <c r="CX48" s="19">
        <v>22.410769999999999</v>
      </c>
      <c r="CY48" s="19">
        <v>-22.410769999999999</v>
      </c>
      <c r="CZ48" s="19">
        <v>6.9</v>
      </c>
      <c r="DA48" s="19">
        <v>6.8787000000000003</v>
      </c>
      <c r="DB48" s="19">
        <v>6.8787000000000003</v>
      </c>
      <c r="DC48" s="19">
        <v>2.1299999999999999E-2</v>
      </c>
      <c r="DD48" s="19">
        <v>12.6</v>
      </c>
      <c r="DE48" s="19">
        <v>14.933920000000001</v>
      </c>
      <c r="DF48" s="19">
        <v>14.933920000000001</v>
      </c>
      <c r="DG48" s="19">
        <v>-2.33392</v>
      </c>
      <c r="DH48" s="19">
        <v>142.30000000000001</v>
      </c>
      <c r="DI48" s="19">
        <v>142.44412</v>
      </c>
      <c r="DJ48" s="19">
        <v>142.44412</v>
      </c>
      <c r="DK48" s="19">
        <v>-0.14412</v>
      </c>
      <c r="DL48" s="19"/>
      <c r="DM48" s="19"/>
      <c r="DN48" s="19"/>
      <c r="DO48" s="19">
        <v>0</v>
      </c>
      <c r="DP48" s="19"/>
      <c r="DQ48" s="19"/>
      <c r="DR48" s="19"/>
      <c r="DS48" s="19">
        <v>0</v>
      </c>
      <c r="DT48" s="19"/>
      <c r="DU48" s="19"/>
      <c r="DV48" s="19"/>
      <c r="DW48" s="19">
        <v>0</v>
      </c>
      <c r="DX48" s="19"/>
      <c r="DY48" s="19"/>
      <c r="DZ48" s="19"/>
      <c r="EA48" s="19">
        <v>0</v>
      </c>
      <c r="EB48" s="19">
        <v>110.7</v>
      </c>
      <c r="EC48" s="19">
        <v>112.46647</v>
      </c>
      <c r="ED48" s="19">
        <v>112.46647</v>
      </c>
      <c r="EE48" s="19">
        <v>-1.76647</v>
      </c>
      <c r="EF48" s="19">
        <v>196.3</v>
      </c>
      <c r="EG48" s="19">
        <v>208.94271000000001</v>
      </c>
      <c r="EH48" s="19">
        <v>191.45</v>
      </c>
      <c r="EI48" s="19">
        <v>4.8499999999999996</v>
      </c>
      <c r="EJ48" s="19"/>
      <c r="EK48" s="19"/>
      <c r="EL48" s="19"/>
      <c r="EM48" s="19">
        <v>0</v>
      </c>
      <c r="EN48" s="19"/>
      <c r="EO48" s="19"/>
      <c r="EP48" s="19"/>
      <c r="EQ48" s="19">
        <v>0</v>
      </c>
      <c r="ER48" s="19"/>
      <c r="ES48" s="19"/>
      <c r="ET48" s="19"/>
      <c r="EU48" s="19">
        <v>0</v>
      </c>
      <c r="EV48" s="19">
        <v>6.5</v>
      </c>
      <c r="EW48" s="19">
        <v>6.39</v>
      </c>
      <c r="EX48" s="19">
        <v>6.39</v>
      </c>
      <c r="EY48" s="19">
        <v>0.11</v>
      </c>
      <c r="EZ48" s="19">
        <v>453.9</v>
      </c>
      <c r="FA48" s="19">
        <v>449.28086000000002</v>
      </c>
      <c r="FB48" s="19">
        <v>457.09426999999999</v>
      </c>
      <c r="FC48" s="19">
        <v>-3.1942699999999999</v>
      </c>
      <c r="FD48" s="19">
        <v>80.900000000000006</v>
      </c>
      <c r="FE48" s="19">
        <v>81.635570000000001</v>
      </c>
      <c r="FF48" s="19">
        <v>81.635570000000001</v>
      </c>
      <c r="FG48" s="19">
        <v>-0.73556999999999995</v>
      </c>
      <c r="FH48" s="19">
        <v>138.9</v>
      </c>
      <c r="FI48" s="19">
        <v>142.04259999999999</v>
      </c>
      <c r="FJ48" s="19">
        <v>149.98721</v>
      </c>
      <c r="FK48" s="19">
        <v>-11.087210000000001</v>
      </c>
      <c r="FL48" s="19">
        <v>41.9</v>
      </c>
      <c r="FM48" s="19">
        <v>41.89893</v>
      </c>
      <c r="FN48" s="19">
        <v>41.89893</v>
      </c>
      <c r="FO48" s="19">
        <v>1.07E-3</v>
      </c>
      <c r="FP48" s="19">
        <v>18.399999999999999</v>
      </c>
      <c r="FQ48" s="19">
        <v>19.21088</v>
      </c>
      <c r="FR48" s="19">
        <v>19.21088</v>
      </c>
      <c r="FS48" s="19">
        <v>-0.81088000000000005</v>
      </c>
      <c r="FT48" s="19">
        <v>18.8</v>
      </c>
      <c r="FU48" s="19">
        <v>17.162289999999999</v>
      </c>
      <c r="FV48" s="19">
        <v>18.172979999999999</v>
      </c>
      <c r="FW48" s="19">
        <v>0.62702000000000002</v>
      </c>
      <c r="FX48" s="19">
        <v>92</v>
      </c>
      <c r="FY48" s="19">
        <v>87.773570000000007</v>
      </c>
      <c r="FZ48" s="19">
        <v>87.773570000000007</v>
      </c>
      <c r="GA48" s="19">
        <v>4.2264299999999997</v>
      </c>
      <c r="GB48" s="19">
        <v>161.5</v>
      </c>
      <c r="GC48" s="19">
        <v>166.66181</v>
      </c>
      <c r="GD48" s="19">
        <v>166.66181</v>
      </c>
      <c r="GE48" s="19">
        <v>-5.16181</v>
      </c>
      <c r="GF48" s="19">
        <v>161.80000000000001</v>
      </c>
      <c r="GG48" s="19">
        <v>166.66181</v>
      </c>
      <c r="GH48" s="19">
        <v>166.66181</v>
      </c>
      <c r="GI48" s="19">
        <v>-4.8618100000000002</v>
      </c>
      <c r="GJ48" s="19">
        <v>172.8</v>
      </c>
      <c r="GK48" s="19">
        <v>167.16229000000001</v>
      </c>
      <c r="GL48" s="19">
        <v>167.16229000000001</v>
      </c>
      <c r="GM48" s="19">
        <v>5.6377100000000002</v>
      </c>
      <c r="GN48" s="19">
        <v>106.4</v>
      </c>
      <c r="GO48" s="19">
        <v>110.48202000000001</v>
      </c>
      <c r="GP48" s="19">
        <v>110.48202000000001</v>
      </c>
      <c r="GQ48" s="19">
        <v>-4.08202</v>
      </c>
      <c r="GR48" s="19">
        <v>18.100000000000001</v>
      </c>
      <c r="GS48" s="19">
        <v>18</v>
      </c>
      <c r="GT48" s="19">
        <v>18</v>
      </c>
      <c r="GU48" s="19">
        <v>0.1</v>
      </c>
      <c r="GV48" s="19">
        <v>37.799999999999997</v>
      </c>
      <c r="GW48" s="19">
        <v>38.272109999999998</v>
      </c>
      <c r="GX48" s="19">
        <v>38.272109999999998</v>
      </c>
      <c r="GY48" s="19">
        <v>-0.47210999999999997</v>
      </c>
      <c r="GZ48" s="19">
        <v>4</v>
      </c>
      <c r="HA48" s="19">
        <v>4.5483500000000001</v>
      </c>
      <c r="HB48" s="19">
        <v>4.5483500000000001</v>
      </c>
      <c r="HC48" s="19">
        <v>-0.54835</v>
      </c>
      <c r="HD48" s="19">
        <v>17</v>
      </c>
      <c r="HE48" s="19">
        <v>17.28</v>
      </c>
      <c r="HF48" s="19">
        <v>17.28</v>
      </c>
      <c r="HG48" s="19">
        <v>-0.28000000000000003</v>
      </c>
      <c r="HH48" s="19">
        <v>125.6</v>
      </c>
      <c r="HI48" s="19">
        <v>164.13149000000001</v>
      </c>
      <c r="HJ48" s="19">
        <v>174.55948000000001</v>
      </c>
      <c r="HK48" s="19">
        <v>-48.959479999999999</v>
      </c>
      <c r="HL48" s="19"/>
      <c r="HM48" s="19"/>
      <c r="HN48" s="19"/>
      <c r="HO48" s="19">
        <v>0</v>
      </c>
      <c r="HP48" s="19"/>
      <c r="HQ48" s="19"/>
      <c r="HR48" s="19"/>
      <c r="HS48" s="19">
        <v>0</v>
      </c>
      <c r="HT48" s="19">
        <v>23.2</v>
      </c>
      <c r="HU48" s="19">
        <v>4.6344000000000003</v>
      </c>
      <c r="HV48" s="19">
        <v>65.608590000000007</v>
      </c>
      <c r="HW48" s="19">
        <v>-42.408589999999997</v>
      </c>
      <c r="HX48" s="19"/>
      <c r="HY48" s="19"/>
      <c r="HZ48" s="19"/>
      <c r="IA48" s="19">
        <v>0</v>
      </c>
      <c r="IB48" s="19"/>
      <c r="IC48" s="19"/>
      <c r="ID48" s="19"/>
      <c r="IE48" s="19">
        <v>0</v>
      </c>
      <c r="IF48" s="19">
        <v>46.3</v>
      </c>
      <c r="IG48" s="19">
        <v>45.265309999999999</v>
      </c>
      <c r="IH48" s="19">
        <v>45.265309999999999</v>
      </c>
      <c r="II48" s="19">
        <v>1.0346900000000001</v>
      </c>
      <c r="IJ48" s="19"/>
      <c r="IK48" s="19"/>
      <c r="IL48" s="19"/>
      <c r="IM48" s="19">
        <v>0</v>
      </c>
      <c r="IN48" s="19"/>
      <c r="IO48" s="19"/>
      <c r="IP48" s="19"/>
      <c r="IQ48" s="19">
        <v>0</v>
      </c>
      <c r="IR48" s="19"/>
      <c r="IS48" s="19"/>
      <c r="IT48" s="19"/>
      <c r="IU48" s="19">
        <v>0</v>
      </c>
      <c r="IV48" s="19">
        <v>127.6</v>
      </c>
      <c r="IW48" s="19">
        <v>124.8415</v>
      </c>
      <c r="IX48" s="19">
        <v>132.83837</v>
      </c>
      <c r="IY48" s="19">
        <v>-5.2383699999999997</v>
      </c>
      <c r="IZ48" s="19">
        <v>0</v>
      </c>
      <c r="JA48" s="19"/>
      <c r="JB48" s="19"/>
      <c r="JC48" s="19">
        <v>0</v>
      </c>
      <c r="JD48" s="19">
        <v>63.9</v>
      </c>
      <c r="JE48" s="19">
        <v>165.33974000000001</v>
      </c>
      <c r="JF48" s="19">
        <v>169.78200000000001</v>
      </c>
      <c r="JG48" s="19">
        <v>-105.88200000000001</v>
      </c>
      <c r="JH48" s="19">
        <v>199.8</v>
      </c>
      <c r="JI48" s="19">
        <v>202.72200000000001</v>
      </c>
      <c r="JJ48" s="19">
        <v>202.72200000000001</v>
      </c>
      <c r="JK48" s="19">
        <v>-2.9220000000000002</v>
      </c>
      <c r="JL48" s="19"/>
      <c r="JM48" s="19"/>
      <c r="JN48" s="19"/>
      <c r="JO48" s="19">
        <v>0</v>
      </c>
      <c r="JP48" s="19">
        <v>72.7</v>
      </c>
      <c r="JQ48" s="19">
        <v>73.590999999999994</v>
      </c>
      <c r="JR48" s="19">
        <v>73.590999999999994</v>
      </c>
      <c r="JS48" s="19">
        <v>-0.89100000000000001</v>
      </c>
      <c r="JT48" s="19">
        <v>35.4</v>
      </c>
      <c r="JU48" s="19">
        <v>36.905999999999999</v>
      </c>
      <c r="JV48" s="19">
        <v>36.905999999999999</v>
      </c>
      <c r="JW48" s="19">
        <v>-1.506</v>
      </c>
      <c r="JX48" s="19"/>
      <c r="JY48" s="19"/>
      <c r="JZ48" s="19"/>
      <c r="KA48" s="19">
        <v>0</v>
      </c>
      <c r="KB48" s="19"/>
      <c r="KC48" s="19"/>
      <c r="KD48" s="19"/>
      <c r="KE48" s="19">
        <v>0</v>
      </c>
      <c r="KF48" s="19"/>
      <c r="KG48" s="19"/>
      <c r="KH48" s="19"/>
      <c r="KI48" s="19">
        <v>0</v>
      </c>
      <c r="KJ48" s="19"/>
      <c r="KK48" s="19"/>
      <c r="KL48" s="19">
        <v>36</v>
      </c>
      <c r="KM48" s="19">
        <v>-36</v>
      </c>
      <c r="KN48" s="19"/>
      <c r="KO48" s="19"/>
      <c r="KP48" s="19"/>
      <c r="KQ48" s="19">
        <v>0</v>
      </c>
      <c r="KR48" s="19"/>
      <c r="KS48" s="19"/>
      <c r="KT48" s="19"/>
      <c r="KU48" s="19">
        <v>0</v>
      </c>
      <c r="KV48" s="19">
        <v>2.2000000000000002</v>
      </c>
      <c r="KW48" s="19">
        <v>2.0425800000000001</v>
      </c>
      <c r="KX48" s="19">
        <v>2.0425800000000001</v>
      </c>
      <c r="KY48" s="19">
        <v>0.15742</v>
      </c>
      <c r="KZ48" s="19">
        <v>123.2</v>
      </c>
      <c r="LA48" s="19">
        <v>57.921570000000003</v>
      </c>
      <c r="LB48" s="19">
        <v>106.31028000000001</v>
      </c>
      <c r="LC48" s="19">
        <v>16.889720000000001</v>
      </c>
      <c r="LD48" s="19">
        <v>116.9</v>
      </c>
      <c r="LE48" s="19">
        <v>122.90224000000001</v>
      </c>
      <c r="LF48" s="19">
        <v>122.90225</v>
      </c>
      <c r="LG48" s="19">
        <v>-6.0022500000000001</v>
      </c>
      <c r="LH48" s="19">
        <v>65</v>
      </c>
      <c r="LI48" s="19">
        <v>67.199219999999997</v>
      </c>
      <c r="LJ48" s="19">
        <v>67.199219999999997</v>
      </c>
      <c r="LK48" s="19">
        <v>-2.19922</v>
      </c>
      <c r="LL48" s="19">
        <v>63</v>
      </c>
      <c r="LM48" s="19">
        <v>65.84366</v>
      </c>
      <c r="LN48" s="19">
        <v>65.84366</v>
      </c>
      <c r="LO48" s="19">
        <v>-2.8436599999999999</v>
      </c>
      <c r="LP48" s="19">
        <v>30.2</v>
      </c>
      <c r="LQ48" s="19">
        <v>29.980560000000001</v>
      </c>
      <c r="LR48" s="19">
        <v>29.980560000000001</v>
      </c>
      <c r="LS48" s="19">
        <v>0.21944</v>
      </c>
      <c r="LT48" s="19"/>
      <c r="LU48" s="19"/>
      <c r="LV48" s="19"/>
      <c r="LW48" s="19">
        <v>0</v>
      </c>
      <c r="LX48" s="19"/>
      <c r="LY48" s="19"/>
      <c r="LZ48" s="19"/>
      <c r="MA48" s="19">
        <v>0</v>
      </c>
      <c r="MB48" s="19"/>
      <c r="MC48" s="19"/>
      <c r="MD48" s="19"/>
      <c r="ME48" s="19">
        <v>0</v>
      </c>
      <c r="MF48" s="19">
        <v>140.9</v>
      </c>
      <c r="MG48" s="19">
        <v>153.06012000000001</v>
      </c>
      <c r="MH48" s="19">
        <v>153.06012000000001</v>
      </c>
      <c r="MI48" s="19">
        <v>-12.160119999999999</v>
      </c>
      <c r="MJ48" s="19">
        <v>141.9</v>
      </c>
      <c r="MK48" s="19">
        <v>153.06012000000001</v>
      </c>
      <c r="ML48" s="19">
        <v>153.06012000000001</v>
      </c>
      <c r="MM48" s="19">
        <v>-11.160119999999999</v>
      </c>
      <c r="MN48" s="19">
        <v>146.80000000000001</v>
      </c>
      <c r="MO48" s="19">
        <v>153.51975999999999</v>
      </c>
      <c r="MP48" s="19">
        <v>153.51975999999999</v>
      </c>
      <c r="MQ48" s="19">
        <v>-6.71976</v>
      </c>
      <c r="MR48" s="19"/>
      <c r="MS48" s="19"/>
      <c r="MT48" s="19"/>
      <c r="MU48" s="19">
        <v>0</v>
      </c>
      <c r="MV48" s="19"/>
      <c r="MW48" s="19"/>
      <c r="MX48" s="19"/>
      <c r="MY48" s="19">
        <v>0</v>
      </c>
      <c r="MZ48" s="19">
        <v>174.6</v>
      </c>
      <c r="NA48" s="19"/>
      <c r="NB48" s="19"/>
      <c r="NC48" s="19">
        <v>174.6</v>
      </c>
      <c r="ND48" s="19"/>
      <c r="NE48" s="19"/>
      <c r="NF48" s="19"/>
      <c r="NG48" s="19">
        <v>0</v>
      </c>
      <c r="NH48" s="19"/>
      <c r="NI48" s="19"/>
      <c r="NJ48" s="19"/>
      <c r="NK48" s="19">
        <v>0</v>
      </c>
      <c r="NL48" s="19"/>
      <c r="NM48" s="19"/>
      <c r="NN48" s="19"/>
      <c r="NO48" s="19">
        <v>0</v>
      </c>
      <c r="NP48" s="19"/>
      <c r="NQ48" s="19"/>
      <c r="NR48" s="19"/>
      <c r="NS48" s="19">
        <v>0</v>
      </c>
      <c r="NT48" s="19">
        <v>6.9</v>
      </c>
      <c r="NU48" s="19">
        <v>6.1913999999999998</v>
      </c>
      <c r="NV48" s="19">
        <v>7.0432300000000003</v>
      </c>
      <c r="NW48" s="19">
        <v>-0.14323</v>
      </c>
      <c r="NX48" s="19">
        <v>4.2</v>
      </c>
      <c r="NY48" s="19">
        <v>4.0686799999999996</v>
      </c>
      <c r="NZ48" s="19">
        <v>7.3890099999999999</v>
      </c>
      <c r="OA48" s="19">
        <v>-3.1890100000000001</v>
      </c>
      <c r="OB48" s="19">
        <v>20</v>
      </c>
      <c r="OC48" s="19">
        <v>20</v>
      </c>
      <c r="OD48" s="19">
        <v>17.492709999999999</v>
      </c>
      <c r="OE48" s="19">
        <v>2.5072899999999998</v>
      </c>
      <c r="OF48" s="19">
        <v>0</v>
      </c>
      <c r="OG48" s="19"/>
      <c r="OH48" s="19"/>
      <c r="OI48" s="19">
        <v>0</v>
      </c>
      <c r="OJ48" s="19">
        <v>125.5</v>
      </c>
      <c r="OK48" s="19">
        <v>106.3</v>
      </c>
      <c r="OL48" s="19">
        <v>105.24</v>
      </c>
      <c r="OM48" s="19">
        <v>20.260000000000002</v>
      </c>
      <c r="ON48" s="19">
        <v>0</v>
      </c>
      <c r="OO48" s="19"/>
      <c r="OP48" s="19"/>
      <c r="OQ48" s="19">
        <v>0</v>
      </c>
      <c r="OR48" s="19">
        <v>0</v>
      </c>
      <c r="OS48" s="19">
        <v>6.34</v>
      </c>
      <c r="OT48" s="19">
        <v>6.34</v>
      </c>
      <c r="OU48" s="19">
        <v>-6.34</v>
      </c>
      <c r="OV48" s="19">
        <v>0</v>
      </c>
      <c r="OW48" s="19"/>
      <c r="OX48" s="19"/>
      <c r="OY48" s="19">
        <v>0</v>
      </c>
      <c r="OZ48" s="19">
        <v>20.2</v>
      </c>
      <c r="PA48" s="19">
        <v>19.436350000000001</v>
      </c>
      <c r="PB48" s="19">
        <v>19.436350000000001</v>
      </c>
      <c r="PC48" s="19">
        <v>0.76365000000000005</v>
      </c>
      <c r="PD48" s="19">
        <v>10</v>
      </c>
      <c r="PE48" s="19">
        <v>9.9830000000000005</v>
      </c>
      <c r="PF48" s="19">
        <v>9.9830000000000005</v>
      </c>
      <c r="PG48" s="19">
        <v>1.7000000000000001E-2</v>
      </c>
      <c r="PH48" s="19">
        <v>5.5</v>
      </c>
      <c r="PI48" s="19">
        <v>5.67</v>
      </c>
      <c r="PJ48" s="19">
        <v>5.67</v>
      </c>
      <c r="PK48" s="19">
        <v>-0.17</v>
      </c>
      <c r="PL48" s="19">
        <v>0</v>
      </c>
      <c r="PM48" s="19"/>
      <c r="PN48" s="19"/>
      <c r="PO48" s="19">
        <v>0</v>
      </c>
      <c r="PP48" s="19">
        <v>2.1</v>
      </c>
      <c r="PQ48" s="19">
        <v>1</v>
      </c>
      <c r="PR48" s="19">
        <v>1</v>
      </c>
      <c r="PS48" s="19">
        <v>1.1000000000000001</v>
      </c>
      <c r="PT48" s="19">
        <v>3.4</v>
      </c>
      <c r="PU48" s="19">
        <v>3.6</v>
      </c>
      <c r="PV48" s="19">
        <v>3.6</v>
      </c>
      <c r="PW48" s="19">
        <v>-0.2</v>
      </c>
      <c r="PX48" s="19">
        <v>4.9000000000000004</v>
      </c>
      <c r="PY48" s="19">
        <v>5</v>
      </c>
      <c r="PZ48" s="19">
        <v>5</v>
      </c>
      <c r="QA48" s="19">
        <v>-0.1</v>
      </c>
      <c r="QB48" s="19">
        <v>20.3</v>
      </c>
      <c r="QC48" s="19">
        <v>20.274049999999999</v>
      </c>
      <c r="QD48" s="19">
        <v>20.274049999999999</v>
      </c>
      <c r="QE48" s="19">
        <v>2.5950000000000001E-2</v>
      </c>
      <c r="QF48" s="19">
        <v>20</v>
      </c>
      <c r="QG48" s="19">
        <v>10</v>
      </c>
      <c r="QH48" s="19">
        <v>19.436350000000001</v>
      </c>
      <c r="QI48" s="19">
        <v>0.56364999999999998</v>
      </c>
      <c r="QJ48" s="19">
        <v>18.8</v>
      </c>
      <c r="QK48" s="19">
        <v>19</v>
      </c>
      <c r="QL48" s="19">
        <v>17.492709999999999</v>
      </c>
      <c r="QM48" s="19">
        <v>1.3072900000000001</v>
      </c>
      <c r="QN48" s="19">
        <v>3.4</v>
      </c>
      <c r="QO48" s="19">
        <v>3.4</v>
      </c>
      <c r="QP48" s="19">
        <v>3.4</v>
      </c>
      <c r="QQ48" s="19">
        <v>0</v>
      </c>
      <c r="QR48" s="19">
        <v>18.399999999999999</v>
      </c>
      <c r="QS48" s="19">
        <v>16.890180000000001</v>
      </c>
      <c r="QT48" s="19">
        <v>17.881440000000001</v>
      </c>
      <c r="QU48" s="19">
        <v>0.51856000000000002</v>
      </c>
      <c r="QV48" s="19">
        <v>0</v>
      </c>
      <c r="QW48" s="19"/>
      <c r="QX48" s="19"/>
      <c r="QY48" s="19">
        <v>0</v>
      </c>
      <c r="QZ48" s="19">
        <v>0</v>
      </c>
      <c r="RA48" s="19"/>
      <c r="RB48" s="19"/>
      <c r="RC48" s="19">
        <v>0</v>
      </c>
      <c r="RD48" s="19">
        <v>26.5</v>
      </c>
      <c r="RE48" s="19">
        <v>25.45</v>
      </c>
      <c r="RF48" s="19">
        <v>25.448</v>
      </c>
      <c r="RG48" s="19">
        <v>1.052</v>
      </c>
      <c r="RH48" s="19">
        <v>84.5</v>
      </c>
      <c r="RI48" s="19">
        <v>84.06</v>
      </c>
      <c r="RJ48" s="19">
        <v>84.057000000000002</v>
      </c>
      <c r="RK48" s="19">
        <v>0.443</v>
      </c>
      <c r="RL48" s="19">
        <v>0</v>
      </c>
      <c r="RM48" s="19"/>
      <c r="RN48" s="19"/>
      <c r="RO48" s="19">
        <v>0</v>
      </c>
      <c r="RP48" s="19">
        <v>3.5</v>
      </c>
      <c r="RQ48" s="19"/>
      <c r="RR48" s="19">
        <v>3.5009999999999999</v>
      </c>
      <c r="RS48" s="19">
        <v>-1E-3</v>
      </c>
      <c r="RT48" s="19">
        <v>16.100000000000001</v>
      </c>
      <c r="RU48" s="19"/>
      <c r="RV48" s="19">
        <v>19.792000000000002</v>
      </c>
      <c r="RW48" s="19">
        <v>-3.6920000000000002</v>
      </c>
      <c r="RX48" s="19">
        <v>3.1</v>
      </c>
      <c r="RY48" s="19">
        <v>2</v>
      </c>
      <c r="RZ48" s="19">
        <v>2</v>
      </c>
      <c r="SA48" s="19">
        <v>1.1000000000000001</v>
      </c>
      <c r="SB48" s="19"/>
      <c r="SC48" s="19"/>
      <c r="SD48" s="19">
        <v>0.4</v>
      </c>
      <c r="SE48" s="19">
        <v>-0.4</v>
      </c>
      <c r="SF48" s="19">
        <v>0</v>
      </c>
      <c r="SG48" s="19"/>
      <c r="SH48" s="19"/>
      <c r="SI48" s="19">
        <v>0</v>
      </c>
      <c r="SJ48" s="19">
        <v>19.7</v>
      </c>
      <c r="SK48" s="19">
        <v>18.11467</v>
      </c>
      <c r="SL48" s="19">
        <v>19.1448</v>
      </c>
      <c r="SM48" s="19">
        <v>0.55520000000000003</v>
      </c>
      <c r="SN48" s="19">
        <v>6.5</v>
      </c>
      <c r="SO48" s="19">
        <v>8</v>
      </c>
      <c r="SP48" s="19">
        <v>9.8000000000000007</v>
      </c>
      <c r="SQ48" s="19">
        <v>-3.3</v>
      </c>
      <c r="SR48" s="19">
        <v>20.2</v>
      </c>
      <c r="SS48" s="19">
        <v>20</v>
      </c>
      <c r="ST48" s="19">
        <v>19.436350000000001</v>
      </c>
      <c r="SU48" s="19">
        <v>0.76365000000000005</v>
      </c>
      <c r="SV48" s="19">
        <v>20.2</v>
      </c>
      <c r="SW48" s="19">
        <v>20</v>
      </c>
      <c r="SX48" s="19">
        <v>19.436350000000001</v>
      </c>
      <c r="SY48" s="19">
        <v>0.76365000000000005</v>
      </c>
      <c r="SZ48" s="19">
        <v>20</v>
      </c>
      <c r="TA48" s="19">
        <v>18.172979999999999</v>
      </c>
      <c r="TB48" s="19">
        <v>19.241980000000002</v>
      </c>
      <c r="TC48" s="19">
        <v>0.75802000000000003</v>
      </c>
      <c r="TD48" s="19">
        <v>9</v>
      </c>
      <c r="TE48" s="19">
        <v>8.5399999999999991</v>
      </c>
      <c r="TF48" s="19">
        <v>8.5449999999999999</v>
      </c>
      <c r="TG48" s="19">
        <v>0.45500000000000002</v>
      </c>
      <c r="TH48" s="19">
        <v>40.1</v>
      </c>
      <c r="TI48" s="19">
        <v>55.83</v>
      </c>
      <c r="TJ48" s="19">
        <v>55.828000000000003</v>
      </c>
      <c r="TK48" s="19">
        <v>-15.728</v>
      </c>
      <c r="TL48" s="19">
        <v>0</v>
      </c>
      <c r="TM48" s="19"/>
      <c r="TN48" s="19"/>
      <c r="TO48" s="19">
        <v>0</v>
      </c>
      <c r="TP48" s="19">
        <v>96.4</v>
      </c>
      <c r="TQ48" s="19">
        <v>124.3</v>
      </c>
      <c r="TR48" s="19">
        <v>105.667</v>
      </c>
      <c r="TS48" s="19">
        <v>-9.2669999999999995</v>
      </c>
      <c r="TT48" s="19">
        <v>106.9</v>
      </c>
      <c r="TU48" s="19">
        <v>120.2</v>
      </c>
      <c r="TV48" s="19">
        <v>108.852</v>
      </c>
      <c r="TW48" s="19">
        <v>-1.952</v>
      </c>
      <c r="TX48" s="19">
        <v>15.7</v>
      </c>
      <c r="TY48" s="19">
        <v>11.5</v>
      </c>
      <c r="TZ48" s="19">
        <v>4.8650000000000002</v>
      </c>
      <c r="UA48" s="19">
        <v>10.835000000000001</v>
      </c>
      <c r="UB48" s="19">
        <v>11.8</v>
      </c>
      <c r="UC48" s="19">
        <v>7.92</v>
      </c>
      <c r="UD48" s="19">
        <v>7.9160000000000004</v>
      </c>
      <c r="UE48" s="19">
        <v>3.8839999999999999</v>
      </c>
      <c r="UF48" s="19">
        <v>0</v>
      </c>
      <c r="UG48" s="19"/>
      <c r="UH48" s="19"/>
      <c r="UI48" s="19">
        <v>0</v>
      </c>
      <c r="UJ48" s="19">
        <v>20.9</v>
      </c>
      <c r="UK48" s="19">
        <v>21</v>
      </c>
      <c r="UL48" s="19">
        <v>19.436350000000001</v>
      </c>
      <c r="UM48" s="19">
        <v>1.4636499999999999</v>
      </c>
      <c r="UN48" s="19">
        <v>7.5</v>
      </c>
      <c r="UO48" s="19">
        <v>8.1999999999999993</v>
      </c>
      <c r="UP48" s="19">
        <v>8.1999999999999993</v>
      </c>
      <c r="UQ48" s="19">
        <v>-0.7</v>
      </c>
      <c r="UR48" s="19">
        <v>7.1</v>
      </c>
      <c r="US48" s="19">
        <v>6.1</v>
      </c>
      <c r="UT48" s="19">
        <v>6.1</v>
      </c>
      <c r="UU48" s="19">
        <v>1</v>
      </c>
      <c r="UV48" s="19">
        <v>20.399999999999999</v>
      </c>
      <c r="UW48" s="19">
        <v>18.35763</v>
      </c>
      <c r="UX48" s="19">
        <v>19.436350000000001</v>
      </c>
      <c r="UY48" s="19">
        <v>0.96365000000000001</v>
      </c>
      <c r="UZ48" s="19">
        <v>20.399999999999999</v>
      </c>
      <c r="VA48" s="19">
        <v>18.35763</v>
      </c>
      <c r="VB48" s="19">
        <v>19.436350000000001</v>
      </c>
      <c r="VC48" s="19">
        <v>0.96365000000000001</v>
      </c>
      <c r="VD48" s="19">
        <v>20.100000000000001</v>
      </c>
      <c r="VE48" s="19">
        <v>18.35763</v>
      </c>
      <c r="VF48" s="19">
        <v>19.436350000000001</v>
      </c>
      <c r="VG48" s="19">
        <v>0.66364999999999996</v>
      </c>
      <c r="VH48" s="19">
        <v>0</v>
      </c>
      <c r="VI48" s="19">
        <v>6.41</v>
      </c>
      <c r="VJ48" s="19">
        <v>6.4080000000000004</v>
      </c>
      <c r="VK48" s="19">
        <v>-6.4080000000000004</v>
      </c>
      <c r="VL48" s="19">
        <v>0</v>
      </c>
      <c r="VM48" s="19"/>
      <c r="VN48" s="19"/>
      <c r="VO48" s="19">
        <v>0</v>
      </c>
      <c r="VP48" s="19">
        <v>0</v>
      </c>
      <c r="VQ48" s="19"/>
      <c r="VR48" s="19"/>
      <c r="VS48" s="19">
        <v>0</v>
      </c>
      <c r="VT48" s="19">
        <v>0</v>
      </c>
      <c r="VU48" s="19"/>
      <c r="VV48" s="19"/>
      <c r="VW48" s="19">
        <v>0</v>
      </c>
      <c r="VX48" s="19">
        <v>0.3</v>
      </c>
      <c r="VY48" s="19">
        <v>0.6</v>
      </c>
      <c r="VZ48" s="19">
        <v>0.6</v>
      </c>
      <c r="WA48" s="19">
        <v>-0.3</v>
      </c>
      <c r="WB48" s="19">
        <v>125.7</v>
      </c>
      <c r="WC48" s="19">
        <v>122.4</v>
      </c>
      <c r="WD48" s="19">
        <v>99</v>
      </c>
      <c r="WE48" s="19">
        <v>26.7</v>
      </c>
      <c r="WF48" s="19">
        <v>162.69999999999999</v>
      </c>
      <c r="WG48" s="19">
        <v>117.5</v>
      </c>
      <c r="WH48" s="19">
        <v>99</v>
      </c>
      <c r="WI48" s="19">
        <v>63.7</v>
      </c>
      <c r="WJ48" s="19">
        <v>0</v>
      </c>
      <c r="WK48" s="19"/>
      <c r="WL48" s="19"/>
      <c r="WM48" s="19">
        <v>0</v>
      </c>
      <c r="WN48" s="19">
        <v>3.4</v>
      </c>
      <c r="WO48" s="19">
        <v>4.2</v>
      </c>
      <c r="WP48" s="19">
        <v>4.2</v>
      </c>
      <c r="WQ48" s="19">
        <v>-0.8</v>
      </c>
      <c r="WR48" s="19">
        <v>1.1000000000000001</v>
      </c>
      <c r="WS48" s="19">
        <v>1.2</v>
      </c>
      <c r="WT48" s="19">
        <v>1.2</v>
      </c>
      <c r="WU48" s="19">
        <v>-0.1</v>
      </c>
      <c r="WV48" s="19">
        <v>2.4</v>
      </c>
      <c r="WW48" s="19">
        <v>2.4</v>
      </c>
      <c r="WX48" s="19">
        <v>2.4</v>
      </c>
      <c r="WY48" s="19">
        <v>0</v>
      </c>
      <c r="WZ48" s="19">
        <v>1</v>
      </c>
      <c r="XA48" s="19">
        <v>1.4</v>
      </c>
      <c r="XB48" s="19">
        <v>1.4</v>
      </c>
      <c r="XC48" s="19">
        <v>-0.4</v>
      </c>
      <c r="XD48" s="19">
        <v>0</v>
      </c>
      <c r="XE48" s="19"/>
      <c r="XF48" s="19"/>
      <c r="XG48" s="19">
        <v>0</v>
      </c>
      <c r="XH48" s="19">
        <v>9</v>
      </c>
      <c r="XI48" s="19">
        <v>9</v>
      </c>
      <c r="XJ48" s="19">
        <v>9</v>
      </c>
      <c r="XK48" s="19">
        <v>0</v>
      </c>
      <c r="XL48" s="19">
        <v>20</v>
      </c>
      <c r="XM48" s="19">
        <v>18.172979999999999</v>
      </c>
      <c r="XN48" s="19">
        <v>19.241980000000002</v>
      </c>
      <c r="XO48" s="19">
        <v>0.75802000000000003</v>
      </c>
      <c r="XP48" s="19">
        <v>8.6</v>
      </c>
      <c r="XQ48" s="19">
        <v>7</v>
      </c>
      <c r="XR48" s="19">
        <v>10.7</v>
      </c>
      <c r="XS48" s="19">
        <v>-2.1</v>
      </c>
      <c r="XT48" s="19">
        <v>27.4</v>
      </c>
      <c r="XU48" s="19">
        <v>29</v>
      </c>
      <c r="XV48" s="19">
        <v>29</v>
      </c>
      <c r="XW48" s="19">
        <v>-1.6</v>
      </c>
      <c r="XX48" s="19">
        <v>34.9</v>
      </c>
      <c r="XY48" s="19">
        <v>29</v>
      </c>
      <c r="XZ48" s="19">
        <v>29</v>
      </c>
      <c r="YA48" s="19">
        <v>5.9</v>
      </c>
      <c r="YB48" s="19">
        <v>12.6</v>
      </c>
      <c r="YC48" s="19">
        <v>14</v>
      </c>
      <c r="YD48" s="19">
        <v>14</v>
      </c>
      <c r="YE48" s="19">
        <v>-1.4</v>
      </c>
      <c r="YF48" s="19">
        <v>16.3</v>
      </c>
      <c r="YG48" s="19">
        <v>16</v>
      </c>
      <c r="YH48" s="19">
        <v>16</v>
      </c>
      <c r="YI48" s="19">
        <v>0.3</v>
      </c>
      <c r="YJ48" s="19">
        <v>5.9</v>
      </c>
      <c r="YK48" s="19">
        <v>8.32</v>
      </c>
      <c r="YL48" s="19">
        <v>8.32</v>
      </c>
      <c r="YM48" s="19">
        <v>-2.42</v>
      </c>
      <c r="YN48" s="19">
        <v>11.1</v>
      </c>
      <c r="YO48" s="19">
        <v>11</v>
      </c>
      <c r="YP48" s="19">
        <v>11</v>
      </c>
      <c r="YQ48" s="19">
        <v>0.1</v>
      </c>
      <c r="YR48" s="19">
        <v>23.7</v>
      </c>
      <c r="YS48" s="19">
        <v>22</v>
      </c>
      <c r="YT48" s="19">
        <v>22</v>
      </c>
      <c r="YU48" s="19">
        <v>1.7</v>
      </c>
    </row>
    <row r="49" spans="1:671" ht="24" customHeight="1" x14ac:dyDescent="0.3">
      <c r="A49" s="1"/>
      <c r="B49" s="13" t="s">
        <v>67</v>
      </c>
      <c r="C49" s="13" t="s">
        <v>827</v>
      </c>
      <c r="D49" s="14">
        <v>202.5</v>
      </c>
      <c r="E49" s="14">
        <v>203.40136000000001</v>
      </c>
      <c r="F49" s="14">
        <v>203.40136000000001</v>
      </c>
      <c r="G49" s="14">
        <v>-0.90136000000000005</v>
      </c>
      <c r="H49" s="14">
        <v>606.5</v>
      </c>
      <c r="I49" s="14">
        <v>596.92534000000001</v>
      </c>
      <c r="J49" s="14">
        <v>596.92534000000001</v>
      </c>
      <c r="K49" s="14">
        <v>9.5746599999999997</v>
      </c>
      <c r="L49" s="14">
        <v>206.2</v>
      </c>
      <c r="M49" s="14">
        <v>194.37914000000001</v>
      </c>
      <c r="N49" s="14">
        <v>194.37914000000001</v>
      </c>
      <c r="O49" s="14">
        <v>11.82086</v>
      </c>
      <c r="P49" s="14"/>
      <c r="Q49" s="14"/>
      <c r="R49" s="14"/>
      <c r="S49" s="14">
        <v>0</v>
      </c>
      <c r="T49" s="14"/>
      <c r="U49" s="14"/>
      <c r="V49" s="14"/>
      <c r="W49" s="14">
        <v>0</v>
      </c>
      <c r="X49" s="14">
        <v>90.4</v>
      </c>
      <c r="Y49" s="14">
        <v>91.867829999999998</v>
      </c>
      <c r="Z49" s="14">
        <v>91.867829999999998</v>
      </c>
      <c r="AA49" s="14">
        <v>-1.46783</v>
      </c>
      <c r="AB49" s="14">
        <v>238.7</v>
      </c>
      <c r="AC49" s="14">
        <v>242</v>
      </c>
      <c r="AD49" s="14">
        <v>242</v>
      </c>
      <c r="AE49" s="14">
        <v>-3.3</v>
      </c>
      <c r="AF49" s="14"/>
      <c r="AG49" s="14"/>
      <c r="AH49" s="14"/>
      <c r="AI49" s="14">
        <v>0</v>
      </c>
      <c r="AJ49" s="14"/>
      <c r="AK49" s="14"/>
      <c r="AL49" s="14"/>
      <c r="AM49" s="14">
        <v>0</v>
      </c>
      <c r="AN49" s="14"/>
      <c r="AO49" s="14"/>
      <c r="AP49" s="14"/>
      <c r="AQ49" s="14">
        <v>0</v>
      </c>
      <c r="AR49" s="14">
        <v>105.6</v>
      </c>
      <c r="AS49" s="14">
        <v>193.67265</v>
      </c>
      <c r="AT49" s="14">
        <v>202.65</v>
      </c>
      <c r="AU49" s="14">
        <v>-97.05</v>
      </c>
      <c r="AV49" s="14">
        <v>200.8</v>
      </c>
      <c r="AW49" s="14">
        <v>197.2534</v>
      </c>
      <c r="AX49" s="14">
        <v>205.26275000000001</v>
      </c>
      <c r="AY49" s="14">
        <v>-4.4627499999999998</v>
      </c>
      <c r="AZ49" s="14"/>
      <c r="BA49" s="14"/>
      <c r="BB49" s="14"/>
      <c r="BC49" s="14">
        <v>0</v>
      </c>
      <c r="BD49" s="14">
        <v>206</v>
      </c>
      <c r="BE49" s="14">
        <v>207.24285</v>
      </c>
      <c r="BF49" s="14">
        <v>207.24285</v>
      </c>
      <c r="BG49" s="14">
        <v>-1.24285</v>
      </c>
      <c r="BH49" s="14">
        <v>108.8</v>
      </c>
      <c r="BI49" s="14">
        <v>103.93259999999999</v>
      </c>
      <c r="BJ49" s="14">
        <v>103.93259999999999</v>
      </c>
      <c r="BK49" s="14">
        <v>4.8673999999999999</v>
      </c>
      <c r="BL49" s="14">
        <v>559.4</v>
      </c>
      <c r="BM49" s="14">
        <v>566.08941000000004</v>
      </c>
      <c r="BN49" s="14">
        <v>566.08941000000004</v>
      </c>
      <c r="BO49" s="14">
        <v>-6.6894099999999996</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167.1</v>
      </c>
      <c r="CK49" s="14">
        <v>164.06706</v>
      </c>
      <c r="CL49" s="14">
        <v>164.06706</v>
      </c>
      <c r="CM49" s="14">
        <v>3.03294</v>
      </c>
      <c r="CN49" s="14">
        <v>9.6999999999999993</v>
      </c>
      <c r="CO49" s="14">
        <v>5.1383299999999998</v>
      </c>
      <c r="CP49" s="14">
        <v>5.1383299999999998</v>
      </c>
      <c r="CQ49" s="14">
        <v>4.5616700000000003</v>
      </c>
      <c r="CR49" s="14">
        <v>6.2</v>
      </c>
      <c r="CS49" s="14">
        <v>2.8205</v>
      </c>
      <c r="CT49" s="14">
        <v>2.8205</v>
      </c>
      <c r="CU49" s="14">
        <v>3.3795000000000002</v>
      </c>
      <c r="CV49" s="14">
        <v>0</v>
      </c>
      <c r="CW49" s="14"/>
      <c r="CX49" s="14">
        <v>22.410769999999999</v>
      </c>
      <c r="CY49" s="14">
        <v>-22.410769999999999</v>
      </c>
      <c r="CZ49" s="14">
        <v>6.9</v>
      </c>
      <c r="DA49" s="14">
        <v>6.8787000000000003</v>
      </c>
      <c r="DB49" s="14">
        <v>6.8787000000000003</v>
      </c>
      <c r="DC49" s="14">
        <v>2.1299999999999999E-2</v>
      </c>
      <c r="DD49" s="14">
        <v>12.6</v>
      </c>
      <c r="DE49" s="14">
        <v>14.933920000000001</v>
      </c>
      <c r="DF49" s="14">
        <v>14.933920000000001</v>
      </c>
      <c r="DG49" s="14">
        <v>-2.33392</v>
      </c>
      <c r="DH49" s="14">
        <v>142.30000000000001</v>
      </c>
      <c r="DI49" s="14">
        <v>142.44412</v>
      </c>
      <c r="DJ49" s="14">
        <v>142.44412</v>
      </c>
      <c r="DK49" s="14">
        <v>-0.14412</v>
      </c>
      <c r="DL49" s="14"/>
      <c r="DM49" s="14"/>
      <c r="DN49" s="14"/>
      <c r="DO49" s="14">
        <v>0</v>
      </c>
      <c r="DP49" s="14"/>
      <c r="DQ49" s="14"/>
      <c r="DR49" s="14"/>
      <c r="DS49" s="14">
        <v>0</v>
      </c>
      <c r="DT49" s="14"/>
      <c r="DU49" s="14"/>
      <c r="DV49" s="14"/>
      <c r="DW49" s="14">
        <v>0</v>
      </c>
      <c r="DX49" s="14"/>
      <c r="DY49" s="14"/>
      <c r="DZ49" s="14"/>
      <c r="EA49" s="14">
        <v>0</v>
      </c>
      <c r="EB49" s="14">
        <v>110.8</v>
      </c>
      <c r="EC49" s="14">
        <v>112.46647</v>
      </c>
      <c r="ED49" s="14">
        <v>112.46647</v>
      </c>
      <c r="EE49" s="14">
        <v>-1.6664699999999999</v>
      </c>
      <c r="EF49" s="14">
        <v>166.3</v>
      </c>
      <c r="EG49" s="14">
        <v>183.21092999999999</v>
      </c>
      <c r="EH49" s="14">
        <v>177.38003</v>
      </c>
      <c r="EI49" s="14">
        <v>-11.080030000000001</v>
      </c>
      <c r="EJ49" s="14"/>
      <c r="EK49" s="14"/>
      <c r="EL49" s="14"/>
      <c r="EM49" s="14">
        <v>0</v>
      </c>
      <c r="EN49" s="14"/>
      <c r="EO49" s="14"/>
      <c r="EP49" s="14"/>
      <c r="EQ49" s="14">
        <v>0</v>
      </c>
      <c r="ER49" s="14"/>
      <c r="ES49" s="14"/>
      <c r="ET49" s="14"/>
      <c r="EU49" s="14">
        <v>0</v>
      </c>
      <c r="EV49" s="14">
        <v>6.5</v>
      </c>
      <c r="EW49" s="14">
        <v>6.39</v>
      </c>
      <c r="EX49" s="14">
        <v>6.39</v>
      </c>
      <c r="EY49" s="14">
        <v>0.11</v>
      </c>
      <c r="EZ49" s="14">
        <v>451.5</v>
      </c>
      <c r="FA49" s="14">
        <v>449.28086000000002</v>
      </c>
      <c r="FB49" s="14">
        <v>449.28086000000002</v>
      </c>
      <c r="FC49" s="14">
        <v>2.2191399999999999</v>
      </c>
      <c r="FD49" s="14">
        <v>80.599999999999994</v>
      </c>
      <c r="FE49" s="14">
        <v>81.635570000000001</v>
      </c>
      <c r="FF49" s="14">
        <v>81.635570000000001</v>
      </c>
      <c r="FG49" s="14">
        <v>-1.0355700000000001</v>
      </c>
      <c r="FH49" s="14">
        <v>132.4</v>
      </c>
      <c r="FI49" s="14">
        <v>142.04259999999999</v>
      </c>
      <c r="FJ49" s="14">
        <v>142.04259999999999</v>
      </c>
      <c r="FK49" s="14">
        <v>-9.6425999999999998</v>
      </c>
      <c r="FL49" s="14">
        <v>42</v>
      </c>
      <c r="FM49" s="14">
        <v>41.89893</v>
      </c>
      <c r="FN49" s="14">
        <v>41.89893</v>
      </c>
      <c r="FO49" s="14">
        <v>0.10106999999999999</v>
      </c>
      <c r="FP49" s="14">
        <v>18.399999999999999</v>
      </c>
      <c r="FQ49" s="14">
        <v>19.21088</v>
      </c>
      <c r="FR49" s="14">
        <v>19.21088</v>
      </c>
      <c r="FS49" s="14">
        <v>-0.81088000000000005</v>
      </c>
      <c r="FT49" s="14">
        <v>18.8</v>
      </c>
      <c r="FU49" s="14">
        <v>17.162289999999999</v>
      </c>
      <c r="FV49" s="14">
        <v>18.172979999999999</v>
      </c>
      <c r="FW49" s="14">
        <v>0.62702000000000002</v>
      </c>
      <c r="FX49" s="14">
        <v>91.7</v>
      </c>
      <c r="FY49" s="14">
        <v>87.773570000000007</v>
      </c>
      <c r="FZ49" s="14">
        <v>87.773570000000007</v>
      </c>
      <c r="GA49" s="14">
        <v>3.9264299999999999</v>
      </c>
      <c r="GB49" s="14">
        <v>157.1</v>
      </c>
      <c r="GC49" s="14">
        <v>166.66181</v>
      </c>
      <c r="GD49" s="14">
        <v>166.66181</v>
      </c>
      <c r="GE49" s="14">
        <v>-9.5618099999999995</v>
      </c>
      <c r="GF49" s="14">
        <v>157.69999999999999</v>
      </c>
      <c r="GG49" s="14">
        <v>166.66181</v>
      </c>
      <c r="GH49" s="14">
        <v>166.66181</v>
      </c>
      <c r="GI49" s="14">
        <v>-8.9618099999999998</v>
      </c>
      <c r="GJ49" s="14">
        <v>171</v>
      </c>
      <c r="GK49" s="14">
        <v>167.16229000000001</v>
      </c>
      <c r="GL49" s="14">
        <v>167.16229000000001</v>
      </c>
      <c r="GM49" s="14">
        <v>3.83771</v>
      </c>
      <c r="GN49" s="14">
        <v>106</v>
      </c>
      <c r="GO49" s="14">
        <v>110.48202000000001</v>
      </c>
      <c r="GP49" s="14">
        <v>110.48202000000001</v>
      </c>
      <c r="GQ49" s="14">
        <v>-4.4820200000000003</v>
      </c>
      <c r="GR49" s="14">
        <v>32.5</v>
      </c>
      <c r="GS49" s="14">
        <v>45</v>
      </c>
      <c r="GT49" s="14">
        <v>45</v>
      </c>
      <c r="GU49" s="14">
        <v>-12.5</v>
      </c>
      <c r="GV49" s="14">
        <v>35.5</v>
      </c>
      <c r="GW49" s="14">
        <v>38.272109999999998</v>
      </c>
      <c r="GX49" s="14">
        <v>38.272109999999998</v>
      </c>
      <c r="GY49" s="14">
        <v>-2.7721100000000001</v>
      </c>
      <c r="GZ49" s="14">
        <v>4</v>
      </c>
      <c r="HA49" s="14">
        <v>4.5483500000000001</v>
      </c>
      <c r="HB49" s="14">
        <v>4.5483500000000001</v>
      </c>
      <c r="HC49" s="14">
        <v>-0.54835</v>
      </c>
      <c r="HD49" s="14">
        <v>16.899999999999999</v>
      </c>
      <c r="HE49" s="14">
        <v>17.28</v>
      </c>
      <c r="HF49" s="14">
        <v>17.28</v>
      </c>
      <c r="HG49" s="14">
        <v>-0.38</v>
      </c>
      <c r="HH49" s="14">
        <v>121.8</v>
      </c>
      <c r="HI49" s="14">
        <v>164.13149000000001</v>
      </c>
      <c r="HJ49" s="14">
        <v>172.35792000000001</v>
      </c>
      <c r="HK49" s="14">
        <v>-50.557920000000003</v>
      </c>
      <c r="HL49" s="14"/>
      <c r="HM49" s="14"/>
      <c r="HN49" s="14"/>
      <c r="HO49" s="14">
        <v>0</v>
      </c>
      <c r="HP49" s="14"/>
      <c r="HQ49" s="14"/>
      <c r="HR49" s="14"/>
      <c r="HS49" s="14">
        <v>0</v>
      </c>
      <c r="HT49" s="14">
        <v>23.2</v>
      </c>
      <c r="HU49" s="14">
        <v>16.457750000000001</v>
      </c>
      <c r="HV49" s="14">
        <v>75.376509999999996</v>
      </c>
      <c r="HW49" s="14">
        <v>-52.17651</v>
      </c>
      <c r="HX49" s="14"/>
      <c r="HY49" s="14"/>
      <c r="HZ49" s="14"/>
      <c r="IA49" s="14">
        <v>0</v>
      </c>
      <c r="IB49" s="14"/>
      <c r="IC49" s="14"/>
      <c r="ID49" s="14"/>
      <c r="IE49" s="14">
        <v>0</v>
      </c>
      <c r="IF49" s="14">
        <v>46.5</v>
      </c>
      <c r="IG49" s="14">
        <v>45.265309999999999</v>
      </c>
      <c r="IH49" s="14">
        <v>45.265309999999999</v>
      </c>
      <c r="II49" s="14">
        <v>1.2346900000000001</v>
      </c>
      <c r="IJ49" s="14"/>
      <c r="IK49" s="14"/>
      <c r="IL49" s="14"/>
      <c r="IM49" s="14">
        <v>0</v>
      </c>
      <c r="IN49" s="14"/>
      <c r="IO49" s="14"/>
      <c r="IP49" s="14"/>
      <c r="IQ49" s="14">
        <v>0</v>
      </c>
      <c r="IR49" s="14"/>
      <c r="IS49" s="14"/>
      <c r="IT49" s="14"/>
      <c r="IU49" s="14">
        <v>0</v>
      </c>
      <c r="IV49" s="14">
        <v>127.6</v>
      </c>
      <c r="IW49" s="14">
        <v>124.8415</v>
      </c>
      <c r="IX49" s="14">
        <v>132.83837</v>
      </c>
      <c r="IY49" s="14">
        <v>-5.2383699999999997</v>
      </c>
      <c r="IZ49" s="14">
        <v>0</v>
      </c>
      <c r="JA49" s="14"/>
      <c r="JB49" s="14"/>
      <c r="JC49" s="14">
        <v>0</v>
      </c>
      <c r="JD49" s="14">
        <v>63.9</v>
      </c>
      <c r="JE49" s="14">
        <v>95.690119999999993</v>
      </c>
      <c r="JF49" s="14">
        <v>169.78200000000001</v>
      </c>
      <c r="JG49" s="14">
        <v>-105.88200000000001</v>
      </c>
      <c r="JH49" s="14">
        <v>201</v>
      </c>
      <c r="JI49" s="14">
        <v>202.72200000000001</v>
      </c>
      <c r="JJ49" s="14">
        <v>202.72200000000001</v>
      </c>
      <c r="JK49" s="14">
        <v>-1.722</v>
      </c>
      <c r="JL49" s="14"/>
      <c r="JM49" s="14"/>
      <c r="JN49" s="14"/>
      <c r="JO49" s="14">
        <v>0</v>
      </c>
      <c r="JP49" s="14">
        <v>72.8</v>
      </c>
      <c r="JQ49" s="14">
        <v>73.590999999999994</v>
      </c>
      <c r="JR49" s="14">
        <v>73.590999999999994</v>
      </c>
      <c r="JS49" s="14">
        <v>-0.79100000000000004</v>
      </c>
      <c r="JT49" s="14">
        <v>35.6</v>
      </c>
      <c r="JU49" s="14">
        <v>36.905999999999999</v>
      </c>
      <c r="JV49" s="14">
        <v>36.905999999999999</v>
      </c>
      <c r="JW49" s="14">
        <v>-1.306</v>
      </c>
      <c r="JX49" s="14"/>
      <c r="JY49" s="14"/>
      <c r="JZ49" s="14"/>
      <c r="KA49" s="14">
        <v>0</v>
      </c>
      <c r="KB49" s="14"/>
      <c r="KC49" s="14"/>
      <c r="KD49" s="14"/>
      <c r="KE49" s="14">
        <v>0</v>
      </c>
      <c r="KF49" s="14"/>
      <c r="KG49" s="14"/>
      <c r="KH49" s="14"/>
      <c r="KI49" s="14">
        <v>0</v>
      </c>
      <c r="KJ49" s="14"/>
      <c r="KK49" s="14"/>
      <c r="KL49" s="14">
        <v>36</v>
      </c>
      <c r="KM49" s="14">
        <v>-36</v>
      </c>
      <c r="KN49" s="14"/>
      <c r="KO49" s="14"/>
      <c r="KP49" s="14"/>
      <c r="KQ49" s="14">
        <v>0</v>
      </c>
      <c r="KR49" s="14"/>
      <c r="KS49" s="14"/>
      <c r="KT49" s="14"/>
      <c r="KU49" s="14">
        <v>0</v>
      </c>
      <c r="KV49" s="14">
        <v>2.2000000000000002</v>
      </c>
      <c r="KW49" s="14">
        <v>2.0425800000000001</v>
      </c>
      <c r="KX49" s="14">
        <v>2.0425800000000001</v>
      </c>
      <c r="KY49" s="14">
        <v>0.15742</v>
      </c>
      <c r="KZ49" s="14">
        <v>117.1</v>
      </c>
      <c r="LA49" s="14">
        <v>57.190939999999998</v>
      </c>
      <c r="LB49" s="14">
        <v>63.217939999999999</v>
      </c>
      <c r="LC49" s="14">
        <v>53.882060000000003</v>
      </c>
      <c r="LD49" s="14">
        <v>109.4</v>
      </c>
      <c r="LE49" s="14">
        <v>122.90224000000001</v>
      </c>
      <c r="LF49" s="14">
        <v>122.90225</v>
      </c>
      <c r="LG49" s="14">
        <v>-13.50225</v>
      </c>
      <c r="LH49" s="14">
        <v>65</v>
      </c>
      <c r="LI49" s="14">
        <v>67.199219999999997</v>
      </c>
      <c r="LJ49" s="14">
        <v>67.199219999999997</v>
      </c>
      <c r="LK49" s="14">
        <v>-2.19922</v>
      </c>
      <c r="LL49" s="14">
        <v>61</v>
      </c>
      <c r="LM49" s="14">
        <v>65.84366</v>
      </c>
      <c r="LN49" s="14">
        <v>65.84366</v>
      </c>
      <c r="LO49" s="14">
        <v>-4.8436599999999999</v>
      </c>
      <c r="LP49" s="14">
        <v>30.1</v>
      </c>
      <c r="LQ49" s="14">
        <v>29.980560000000001</v>
      </c>
      <c r="LR49" s="14">
        <v>29.980560000000001</v>
      </c>
      <c r="LS49" s="14">
        <v>0.11944</v>
      </c>
      <c r="LT49" s="14"/>
      <c r="LU49" s="14"/>
      <c r="LV49" s="14"/>
      <c r="LW49" s="14">
        <v>0</v>
      </c>
      <c r="LX49" s="14"/>
      <c r="LY49" s="14"/>
      <c r="LZ49" s="14"/>
      <c r="MA49" s="14">
        <v>0</v>
      </c>
      <c r="MB49" s="14"/>
      <c r="MC49" s="14"/>
      <c r="MD49" s="14"/>
      <c r="ME49" s="14">
        <v>0</v>
      </c>
      <c r="MF49" s="14">
        <v>141.5</v>
      </c>
      <c r="MG49" s="14">
        <v>153.06012000000001</v>
      </c>
      <c r="MH49" s="14">
        <v>153.06012000000001</v>
      </c>
      <c r="MI49" s="14">
        <v>-11.56012</v>
      </c>
      <c r="MJ49" s="14">
        <v>142.19999999999999</v>
      </c>
      <c r="MK49" s="14">
        <v>153.06012000000001</v>
      </c>
      <c r="ML49" s="14">
        <v>153.06012000000001</v>
      </c>
      <c r="MM49" s="14">
        <v>-10.86012</v>
      </c>
      <c r="MN49" s="14">
        <v>147.1</v>
      </c>
      <c r="MO49" s="14">
        <v>153.51975999999999</v>
      </c>
      <c r="MP49" s="14">
        <v>153.51975999999999</v>
      </c>
      <c r="MQ49" s="14">
        <v>-6.4197600000000001</v>
      </c>
      <c r="MR49" s="14"/>
      <c r="MS49" s="14"/>
      <c r="MT49" s="14"/>
      <c r="MU49" s="14">
        <v>0</v>
      </c>
      <c r="MV49" s="14"/>
      <c r="MW49" s="14"/>
      <c r="MX49" s="14"/>
      <c r="MY49" s="14">
        <v>0</v>
      </c>
      <c r="MZ49" s="14">
        <v>175.1</v>
      </c>
      <c r="NA49" s="14"/>
      <c r="NB49" s="14"/>
      <c r="NC49" s="14">
        <v>175.1</v>
      </c>
      <c r="ND49" s="14"/>
      <c r="NE49" s="14"/>
      <c r="NF49" s="14"/>
      <c r="NG49" s="14">
        <v>0</v>
      </c>
      <c r="NH49" s="14"/>
      <c r="NI49" s="14"/>
      <c r="NJ49" s="14"/>
      <c r="NK49" s="14">
        <v>0</v>
      </c>
      <c r="NL49" s="14"/>
      <c r="NM49" s="14"/>
      <c r="NN49" s="14"/>
      <c r="NO49" s="14">
        <v>0</v>
      </c>
      <c r="NP49" s="14"/>
      <c r="NQ49" s="14"/>
      <c r="NR49" s="14"/>
      <c r="NS49" s="14">
        <v>0</v>
      </c>
      <c r="NT49" s="14">
        <v>6.9</v>
      </c>
      <c r="NU49" s="14">
        <v>6.1913999999999998</v>
      </c>
      <c r="NV49" s="14">
        <v>7.0432300000000003</v>
      </c>
      <c r="NW49" s="14">
        <v>-0.14323</v>
      </c>
      <c r="NX49" s="14">
        <v>4.2</v>
      </c>
      <c r="NY49" s="14">
        <v>4.0686799999999996</v>
      </c>
      <c r="NZ49" s="14">
        <v>7.3890099999999999</v>
      </c>
      <c r="OA49" s="14">
        <v>-3.1890100000000001</v>
      </c>
      <c r="OB49" s="14">
        <v>20</v>
      </c>
      <c r="OC49" s="14">
        <v>20</v>
      </c>
      <c r="OD49" s="14">
        <v>17.492709999999999</v>
      </c>
      <c r="OE49" s="14">
        <v>2.5072899999999998</v>
      </c>
      <c r="OF49" s="14">
        <v>0</v>
      </c>
      <c r="OG49" s="14"/>
      <c r="OH49" s="14"/>
      <c r="OI49" s="14">
        <v>0</v>
      </c>
      <c r="OJ49" s="14">
        <v>123.8</v>
      </c>
      <c r="OK49" s="14">
        <v>105.4</v>
      </c>
      <c r="OL49" s="14">
        <v>103.74</v>
      </c>
      <c r="OM49" s="14">
        <v>20.059999999999999</v>
      </c>
      <c r="ON49" s="14">
        <v>0</v>
      </c>
      <c r="OO49" s="14"/>
      <c r="OP49" s="14"/>
      <c r="OQ49" s="14">
        <v>0</v>
      </c>
      <c r="OR49" s="14">
        <v>0</v>
      </c>
      <c r="OS49" s="14">
        <v>5.39</v>
      </c>
      <c r="OT49" s="14">
        <v>5.3890000000000002</v>
      </c>
      <c r="OU49" s="14">
        <v>-5.3890000000000002</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5.4</v>
      </c>
      <c r="PI49" s="14">
        <v>5.67</v>
      </c>
      <c r="PJ49" s="14">
        <v>5.67</v>
      </c>
      <c r="PK49" s="14">
        <v>-0.27</v>
      </c>
      <c r="PL49" s="14">
        <v>0</v>
      </c>
      <c r="PM49" s="14"/>
      <c r="PN49" s="14"/>
      <c r="PO49" s="14">
        <v>0</v>
      </c>
      <c r="PP49" s="14">
        <v>2.1</v>
      </c>
      <c r="PQ49" s="14">
        <v>1</v>
      </c>
      <c r="PR49" s="14">
        <v>1</v>
      </c>
      <c r="PS49" s="14">
        <v>1.1000000000000001</v>
      </c>
      <c r="PT49" s="14">
        <v>2.6</v>
      </c>
      <c r="PU49" s="14">
        <v>3.6</v>
      </c>
      <c r="PV49" s="14">
        <v>3.6</v>
      </c>
      <c r="PW49" s="14">
        <v>-1</v>
      </c>
      <c r="PX49" s="14">
        <v>5</v>
      </c>
      <c r="PY49" s="14">
        <v>5</v>
      </c>
      <c r="PZ49" s="14">
        <v>5</v>
      </c>
      <c r="QA49" s="14">
        <v>0</v>
      </c>
      <c r="QB49" s="14">
        <v>20.2</v>
      </c>
      <c r="QC49" s="14">
        <v>20.274049999999999</v>
      </c>
      <c r="QD49" s="14">
        <v>20.274049999999999</v>
      </c>
      <c r="QE49" s="14">
        <v>-7.4050000000000005E-2</v>
      </c>
      <c r="QF49" s="14">
        <v>20</v>
      </c>
      <c r="QG49" s="14">
        <v>10</v>
      </c>
      <c r="QH49" s="14">
        <v>19.436350000000001</v>
      </c>
      <c r="QI49" s="14">
        <v>0.56364999999999998</v>
      </c>
      <c r="QJ49" s="14">
        <v>18.8</v>
      </c>
      <c r="QK49" s="14">
        <v>19</v>
      </c>
      <c r="QL49" s="14">
        <v>17.492709999999999</v>
      </c>
      <c r="QM49" s="14">
        <v>1.3072900000000001</v>
      </c>
      <c r="QN49" s="14">
        <v>3.4</v>
      </c>
      <c r="QO49" s="14">
        <v>3.4</v>
      </c>
      <c r="QP49" s="14">
        <v>3.4</v>
      </c>
      <c r="QQ49" s="14">
        <v>0</v>
      </c>
      <c r="QR49" s="14">
        <v>18.399999999999999</v>
      </c>
      <c r="QS49" s="14">
        <v>16.890180000000001</v>
      </c>
      <c r="QT49" s="14">
        <v>17.881440000000001</v>
      </c>
      <c r="QU49" s="14">
        <v>0.51856000000000002</v>
      </c>
      <c r="QV49" s="14">
        <v>0</v>
      </c>
      <c r="QW49" s="14"/>
      <c r="QX49" s="14"/>
      <c r="QY49" s="14">
        <v>0</v>
      </c>
      <c r="QZ49" s="14">
        <v>0</v>
      </c>
      <c r="RA49" s="14"/>
      <c r="RB49" s="14"/>
      <c r="RC49" s="14">
        <v>0</v>
      </c>
      <c r="RD49" s="14">
        <v>29.7</v>
      </c>
      <c r="RE49" s="14">
        <v>25.32</v>
      </c>
      <c r="RF49" s="14">
        <v>25.324000000000002</v>
      </c>
      <c r="RG49" s="14">
        <v>4.3760000000000003</v>
      </c>
      <c r="RH49" s="14">
        <v>84.6</v>
      </c>
      <c r="RI49" s="14">
        <v>83.4</v>
      </c>
      <c r="RJ49" s="14">
        <v>83.396000000000001</v>
      </c>
      <c r="RK49" s="14">
        <v>1.204</v>
      </c>
      <c r="RL49" s="14">
        <v>0</v>
      </c>
      <c r="RM49" s="14"/>
      <c r="RN49" s="14"/>
      <c r="RO49" s="14">
        <v>0</v>
      </c>
      <c r="RP49" s="14">
        <v>3.5</v>
      </c>
      <c r="RQ49" s="14"/>
      <c r="RR49" s="14">
        <v>3.5009999999999999</v>
      </c>
      <c r="RS49" s="14">
        <v>-1E-3</v>
      </c>
      <c r="RT49" s="14">
        <v>7.4</v>
      </c>
      <c r="RU49" s="14">
        <v>3.8105000000000002</v>
      </c>
      <c r="RV49" s="14">
        <v>19.792000000000002</v>
      </c>
      <c r="RW49" s="14">
        <v>-12.391999999999999</v>
      </c>
      <c r="RX49" s="14">
        <v>3</v>
      </c>
      <c r="RY49" s="14">
        <v>2</v>
      </c>
      <c r="RZ49" s="14">
        <v>2</v>
      </c>
      <c r="SA49" s="14">
        <v>1</v>
      </c>
      <c r="SB49" s="14"/>
      <c r="SC49" s="14"/>
      <c r="SD49" s="14">
        <v>0.4</v>
      </c>
      <c r="SE49" s="14">
        <v>-0.4</v>
      </c>
      <c r="SF49" s="14">
        <v>0</v>
      </c>
      <c r="SG49" s="14"/>
      <c r="SH49" s="14"/>
      <c r="SI49" s="14">
        <v>0</v>
      </c>
      <c r="SJ49" s="14">
        <v>19.7</v>
      </c>
      <c r="SK49" s="14">
        <v>18.11467</v>
      </c>
      <c r="SL49" s="14">
        <v>19.1448</v>
      </c>
      <c r="SM49" s="14">
        <v>0.55520000000000003</v>
      </c>
      <c r="SN49" s="14">
        <v>7.7</v>
      </c>
      <c r="SO49" s="14">
        <v>8</v>
      </c>
      <c r="SP49" s="14">
        <v>9.8000000000000007</v>
      </c>
      <c r="SQ49" s="14">
        <v>-2.1</v>
      </c>
      <c r="SR49" s="14">
        <v>20.2</v>
      </c>
      <c r="SS49" s="14">
        <v>20</v>
      </c>
      <c r="ST49" s="14">
        <v>19.436350000000001</v>
      </c>
      <c r="SU49" s="14">
        <v>0.76365000000000005</v>
      </c>
      <c r="SV49" s="14">
        <v>20.2</v>
      </c>
      <c r="SW49" s="14">
        <v>20</v>
      </c>
      <c r="SX49" s="14">
        <v>19.436350000000001</v>
      </c>
      <c r="SY49" s="14">
        <v>0.76365000000000005</v>
      </c>
      <c r="SZ49" s="14">
        <v>20</v>
      </c>
      <c r="TA49" s="14">
        <v>18.172979999999999</v>
      </c>
      <c r="TB49" s="14">
        <v>19.241980000000002</v>
      </c>
      <c r="TC49" s="14">
        <v>0.75802000000000003</v>
      </c>
      <c r="TD49" s="14">
        <v>9.1999999999999993</v>
      </c>
      <c r="TE49" s="14">
        <v>8.0399999999999991</v>
      </c>
      <c r="TF49" s="14">
        <v>8.0410000000000004</v>
      </c>
      <c r="TG49" s="14">
        <v>1.159</v>
      </c>
      <c r="TH49" s="14">
        <v>42.8</v>
      </c>
      <c r="TI49" s="14">
        <v>53.89</v>
      </c>
      <c r="TJ49" s="14">
        <v>53.892000000000003</v>
      </c>
      <c r="TK49" s="14">
        <v>-11.092000000000001</v>
      </c>
      <c r="TL49" s="14">
        <v>0</v>
      </c>
      <c r="TM49" s="14"/>
      <c r="TN49" s="14"/>
      <c r="TO49" s="14">
        <v>0</v>
      </c>
      <c r="TP49" s="14">
        <v>99.4</v>
      </c>
      <c r="TQ49" s="14">
        <v>122.9</v>
      </c>
      <c r="TR49" s="14">
        <v>104.86199999999999</v>
      </c>
      <c r="TS49" s="14">
        <v>-5.4619999999999997</v>
      </c>
      <c r="TT49" s="14">
        <v>107.2</v>
      </c>
      <c r="TU49" s="14">
        <v>118.6</v>
      </c>
      <c r="TV49" s="14">
        <v>107.962</v>
      </c>
      <c r="TW49" s="14">
        <v>-0.76200000000000001</v>
      </c>
      <c r="TX49" s="14">
        <v>11.3</v>
      </c>
      <c r="TY49" s="14">
        <v>10.8</v>
      </c>
      <c r="TZ49" s="14">
        <v>4.5960000000000001</v>
      </c>
      <c r="UA49" s="14">
        <v>6.7039999999999997</v>
      </c>
      <c r="UB49" s="14">
        <v>14.7</v>
      </c>
      <c r="UC49" s="14">
        <v>7.36</v>
      </c>
      <c r="UD49" s="14">
        <v>7.3570000000000002</v>
      </c>
      <c r="UE49" s="14">
        <v>7.343</v>
      </c>
      <c r="UF49" s="14">
        <v>0</v>
      </c>
      <c r="UG49" s="14"/>
      <c r="UH49" s="14"/>
      <c r="UI49" s="14">
        <v>0</v>
      </c>
      <c r="UJ49" s="14">
        <v>20.9</v>
      </c>
      <c r="UK49" s="14">
        <v>21</v>
      </c>
      <c r="UL49" s="14">
        <v>19.436350000000001</v>
      </c>
      <c r="UM49" s="14">
        <v>1.4636499999999999</v>
      </c>
      <c r="UN49" s="14">
        <v>7.6</v>
      </c>
      <c r="UO49" s="14">
        <v>8.1999999999999993</v>
      </c>
      <c r="UP49" s="14">
        <v>8.1999999999999993</v>
      </c>
      <c r="UQ49" s="14">
        <v>-0.6</v>
      </c>
      <c r="UR49" s="14">
        <v>7.1</v>
      </c>
      <c r="US49" s="14">
        <v>6.1</v>
      </c>
      <c r="UT49" s="14">
        <v>6.1</v>
      </c>
      <c r="UU49" s="14">
        <v>1</v>
      </c>
      <c r="UV49" s="14">
        <v>20.399999999999999</v>
      </c>
      <c r="UW49" s="14">
        <v>18.35763</v>
      </c>
      <c r="UX49" s="14">
        <v>19.436350000000001</v>
      </c>
      <c r="UY49" s="14">
        <v>0.96365000000000001</v>
      </c>
      <c r="UZ49" s="14">
        <v>20.399999999999999</v>
      </c>
      <c r="VA49" s="14">
        <v>18.35763</v>
      </c>
      <c r="VB49" s="14">
        <v>19.436350000000001</v>
      </c>
      <c r="VC49" s="14">
        <v>0.96365000000000001</v>
      </c>
      <c r="VD49" s="14">
        <v>20.100000000000001</v>
      </c>
      <c r="VE49" s="14">
        <v>18.35763</v>
      </c>
      <c r="VF49" s="14">
        <v>19.436350000000001</v>
      </c>
      <c r="VG49" s="14">
        <v>0.66364999999999996</v>
      </c>
      <c r="VH49" s="14">
        <v>0</v>
      </c>
      <c r="VI49" s="14">
        <v>5.73</v>
      </c>
      <c r="VJ49" s="14">
        <v>5.73</v>
      </c>
      <c r="VK49" s="14">
        <v>-5.73</v>
      </c>
      <c r="VL49" s="14">
        <v>0</v>
      </c>
      <c r="VM49" s="14"/>
      <c r="VN49" s="14"/>
      <c r="VO49" s="14">
        <v>0</v>
      </c>
      <c r="VP49" s="14">
        <v>0</v>
      </c>
      <c r="VQ49" s="14"/>
      <c r="VR49" s="14"/>
      <c r="VS49" s="14">
        <v>0</v>
      </c>
      <c r="VT49" s="14">
        <v>0</v>
      </c>
      <c r="VU49" s="14"/>
      <c r="VV49" s="14"/>
      <c r="VW49" s="14">
        <v>0</v>
      </c>
      <c r="VX49" s="14">
        <v>0.3</v>
      </c>
      <c r="VY49" s="14">
        <v>0.6</v>
      </c>
      <c r="VZ49" s="14">
        <v>0.6</v>
      </c>
      <c r="WA49" s="14">
        <v>-0.3</v>
      </c>
      <c r="WB49" s="14">
        <v>122.8</v>
      </c>
      <c r="WC49" s="14">
        <v>120.9</v>
      </c>
      <c r="WD49" s="14">
        <v>90</v>
      </c>
      <c r="WE49" s="14">
        <v>32.799999999999997</v>
      </c>
      <c r="WF49" s="14">
        <v>164.1</v>
      </c>
      <c r="WG49" s="14">
        <v>116.4</v>
      </c>
      <c r="WH49" s="14">
        <v>90</v>
      </c>
      <c r="WI49" s="14">
        <v>74.099999999999994</v>
      </c>
      <c r="WJ49" s="14">
        <v>0</v>
      </c>
      <c r="WK49" s="14"/>
      <c r="WL49" s="14"/>
      <c r="WM49" s="14">
        <v>0</v>
      </c>
      <c r="WN49" s="14">
        <v>3.4</v>
      </c>
      <c r="WO49" s="14">
        <v>4.2</v>
      </c>
      <c r="WP49" s="14">
        <v>4.2</v>
      </c>
      <c r="WQ49" s="14">
        <v>-0.8</v>
      </c>
      <c r="WR49" s="14">
        <v>1.1000000000000001</v>
      </c>
      <c r="WS49" s="14">
        <v>1.2</v>
      </c>
      <c r="WT49" s="14">
        <v>1.2</v>
      </c>
      <c r="WU49" s="14">
        <v>-0.1</v>
      </c>
      <c r="WV49" s="14">
        <v>2.4</v>
      </c>
      <c r="WW49" s="14">
        <v>2.4</v>
      </c>
      <c r="WX49" s="14">
        <v>2.4</v>
      </c>
      <c r="WY49" s="14">
        <v>0</v>
      </c>
      <c r="WZ49" s="14">
        <v>1</v>
      </c>
      <c r="XA49" s="14">
        <v>1.4</v>
      </c>
      <c r="XB49" s="14">
        <v>1.4</v>
      </c>
      <c r="XC49" s="14">
        <v>-0.4</v>
      </c>
      <c r="XD49" s="14">
        <v>0</v>
      </c>
      <c r="XE49" s="14"/>
      <c r="XF49" s="14"/>
      <c r="XG49" s="14">
        <v>0</v>
      </c>
      <c r="XH49" s="14">
        <v>9</v>
      </c>
      <c r="XI49" s="14">
        <v>9</v>
      </c>
      <c r="XJ49" s="14">
        <v>9</v>
      </c>
      <c r="XK49" s="14">
        <v>0</v>
      </c>
      <c r="XL49" s="14">
        <v>20</v>
      </c>
      <c r="XM49" s="14">
        <v>18.172979999999999</v>
      </c>
      <c r="XN49" s="14">
        <v>19.241980000000002</v>
      </c>
      <c r="XO49" s="14">
        <v>0.75802000000000003</v>
      </c>
      <c r="XP49" s="14">
        <v>8.9</v>
      </c>
      <c r="XQ49" s="14">
        <v>7</v>
      </c>
      <c r="XR49" s="14">
        <v>10.7</v>
      </c>
      <c r="XS49" s="14">
        <v>-1.8</v>
      </c>
      <c r="XT49" s="14">
        <v>27.4</v>
      </c>
      <c r="XU49" s="14">
        <v>29</v>
      </c>
      <c r="XV49" s="14">
        <v>29</v>
      </c>
      <c r="XW49" s="14">
        <v>-1.6</v>
      </c>
      <c r="XX49" s="14">
        <v>34.799999999999997</v>
      </c>
      <c r="XY49" s="14">
        <v>29</v>
      </c>
      <c r="XZ49" s="14">
        <v>29</v>
      </c>
      <c r="YA49" s="14">
        <v>5.8</v>
      </c>
      <c r="YB49" s="14">
        <v>13.1</v>
      </c>
      <c r="YC49" s="14">
        <v>14</v>
      </c>
      <c r="YD49" s="14">
        <v>14</v>
      </c>
      <c r="YE49" s="14">
        <v>-0.9</v>
      </c>
      <c r="YF49" s="14">
        <v>16.3</v>
      </c>
      <c r="YG49" s="14">
        <v>16</v>
      </c>
      <c r="YH49" s="14">
        <v>16</v>
      </c>
      <c r="YI49" s="14">
        <v>0.3</v>
      </c>
      <c r="YJ49" s="14">
        <v>8.6999999999999993</v>
      </c>
      <c r="YK49" s="14">
        <v>8.32</v>
      </c>
      <c r="YL49" s="14">
        <v>8.32</v>
      </c>
      <c r="YM49" s="14">
        <v>0.38</v>
      </c>
      <c r="YN49" s="14">
        <v>11</v>
      </c>
      <c r="YO49" s="14">
        <v>11</v>
      </c>
      <c r="YP49" s="14">
        <v>11</v>
      </c>
      <c r="YQ49" s="14">
        <v>0</v>
      </c>
      <c r="YR49" s="14">
        <v>20.6</v>
      </c>
      <c r="YS49" s="14">
        <v>22</v>
      </c>
      <c r="YT49" s="14">
        <v>22</v>
      </c>
      <c r="YU49" s="14">
        <v>-1.4</v>
      </c>
    </row>
    <row r="50" spans="1:671" ht="24" customHeight="1" x14ac:dyDescent="0.3">
      <c r="A50" s="1"/>
      <c r="B50" s="16" t="s">
        <v>67</v>
      </c>
      <c r="C50" s="16" t="s">
        <v>828</v>
      </c>
      <c r="D50" s="17">
        <v>202.2</v>
      </c>
      <c r="E50" s="17">
        <v>203.40136000000001</v>
      </c>
      <c r="F50" s="17">
        <v>203.40136000000001</v>
      </c>
      <c r="G50" s="17">
        <v>-1.20136</v>
      </c>
      <c r="H50" s="17">
        <v>607.6</v>
      </c>
      <c r="I50" s="17">
        <v>596.92534000000001</v>
      </c>
      <c r="J50" s="17">
        <v>596.92534000000001</v>
      </c>
      <c r="K50" s="17">
        <v>10.674659999999999</v>
      </c>
      <c r="L50" s="17">
        <v>206.4</v>
      </c>
      <c r="M50" s="17">
        <v>194.37914000000001</v>
      </c>
      <c r="N50" s="17">
        <v>194.37914000000001</v>
      </c>
      <c r="O50" s="17">
        <v>12.020860000000001</v>
      </c>
      <c r="P50" s="17"/>
      <c r="Q50" s="17"/>
      <c r="R50" s="17"/>
      <c r="S50" s="17">
        <v>0</v>
      </c>
      <c r="T50" s="17"/>
      <c r="U50" s="17"/>
      <c r="V50" s="17"/>
      <c r="W50" s="17">
        <v>0</v>
      </c>
      <c r="X50" s="17">
        <v>89.8</v>
      </c>
      <c r="Y50" s="17">
        <v>91.867829999999998</v>
      </c>
      <c r="Z50" s="17">
        <v>91.867829999999998</v>
      </c>
      <c r="AA50" s="17">
        <v>-2.0678299999999998</v>
      </c>
      <c r="AB50" s="17">
        <v>239.4</v>
      </c>
      <c r="AC50" s="17">
        <v>242</v>
      </c>
      <c r="AD50" s="17">
        <v>242</v>
      </c>
      <c r="AE50" s="17">
        <v>-2.6</v>
      </c>
      <c r="AF50" s="17"/>
      <c r="AG50" s="17"/>
      <c r="AH50" s="17"/>
      <c r="AI50" s="17">
        <v>0</v>
      </c>
      <c r="AJ50" s="17"/>
      <c r="AK50" s="17"/>
      <c r="AL50" s="17"/>
      <c r="AM50" s="17">
        <v>0</v>
      </c>
      <c r="AN50" s="17"/>
      <c r="AO50" s="17"/>
      <c r="AP50" s="17"/>
      <c r="AQ50" s="17">
        <v>0</v>
      </c>
      <c r="AR50" s="17">
        <v>105.7</v>
      </c>
      <c r="AS50" s="17">
        <v>193.67265</v>
      </c>
      <c r="AT50" s="17">
        <v>202.65</v>
      </c>
      <c r="AU50" s="17">
        <v>-96.95</v>
      </c>
      <c r="AV50" s="17">
        <v>202.1</v>
      </c>
      <c r="AW50" s="17">
        <v>197.2534</v>
      </c>
      <c r="AX50" s="17">
        <v>205.26275000000001</v>
      </c>
      <c r="AY50" s="17">
        <v>-3.16275</v>
      </c>
      <c r="AZ50" s="17"/>
      <c r="BA50" s="17"/>
      <c r="BB50" s="17"/>
      <c r="BC50" s="17">
        <v>0</v>
      </c>
      <c r="BD50" s="17">
        <v>207.6</v>
      </c>
      <c r="BE50" s="17">
        <v>207.24285</v>
      </c>
      <c r="BF50" s="17">
        <v>207.24285</v>
      </c>
      <c r="BG50" s="17">
        <v>0.35715000000000002</v>
      </c>
      <c r="BH50" s="17">
        <v>109</v>
      </c>
      <c r="BI50" s="17">
        <v>103.93259999999999</v>
      </c>
      <c r="BJ50" s="17">
        <v>103.93259999999999</v>
      </c>
      <c r="BK50" s="17">
        <v>5.0674000000000001</v>
      </c>
      <c r="BL50" s="17">
        <v>559.6</v>
      </c>
      <c r="BM50" s="17">
        <v>566.08941000000004</v>
      </c>
      <c r="BN50" s="17">
        <v>566.08941000000004</v>
      </c>
      <c r="BO50" s="17">
        <v>-6.4894100000000003</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166.7</v>
      </c>
      <c r="CK50" s="17">
        <v>164.06706</v>
      </c>
      <c r="CL50" s="17">
        <v>164.06706</v>
      </c>
      <c r="CM50" s="17">
        <v>2.6329400000000001</v>
      </c>
      <c r="CN50" s="17">
        <v>9.8000000000000007</v>
      </c>
      <c r="CO50" s="17">
        <v>5.1383299999999998</v>
      </c>
      <c r="CP50" s="17">
        <v>5.1383299999999998</v>
      </c>
      <c r="CQ50" s="17">
        <v>4.66167</v>
      </c>
      <c r="CR50" s="17">
        <v>6.5</v>
      </c>
      <c r="CS50" s="17">
        <v>2.8205</v>
      </c>
      <c r="CT50" s="17">
        <v>2.8205</v>
      </c>
      <c r="CU50" s="17">
        <v>3.6795</v>
      </c>
      <c r="CV50" s="17">
        <v>0</v>
      </c>
      <c r="CW50" s="17"/>
      <c r="CX50" s="17">
        <v>22.410769999999999</v>
      </c>
      <c r="CY50" s="17">
        <v>-22.410769999999999</v>
      </c>
      <c r="CZ50" s="17">
        <v>6.9</v>
      </c>
      <c r="DA50" s="17">
        <v>6.8787000000000003</v>
      </c>
      <c r="DB50" s="17">
        <v>6.8787000000000003</v>
      </c>
      <c r="DC50" s="17">
        <v>2.1299999999999999E-2</v>
      </c>
      <c r="DD50" s="17">
        <v>12.6</v>
      </c>
      <c r="DE50" s="17">
        <v>14.933920000000001</v>
      </c>
      <c r="DF50" s="17">
        <v>14.933920000000001</v>
      </c>
      <c r="DG50" s="17">
        <v>-2.33392</v>
      </c>
      <c r="DH50" s="17">
        <v>142.19999999999999</v>
      </c>
      <c r="DI50" s="17">
        <v>142.44412</v>
      </c>
      <c r="DJ50" s="17">
        <v>142.44412</v>
      </c>
      <c r="DK50" s="17">
        <v>-0.24412</v>
      </c>
      <c r="DL50" s="17"/>
      <c r="DM50" s="17"/>
      <c r="DN50" s="17"/>
      <c r="DO50" s="17">
        <v>0</v>
      </c>
      <c r="DP50" s="17"/>
      <c r="DQ50" s="17"/>
      <c r="DR50" s="17"/>
      <c r="DS50" s="17">
        <v>0</v>
      </c>
      <c r="DT50" s="17"/>
      <c r="DU50" s="17"/>
      <c r="DV50" s="17"/>
      <c r="DW50" s="17">
        <v>0</v>
      </c>
      <c r="DX50" s="17"/>
      <c r="DY50" s="17"/>
      <c r="DZ50" s="17"/>
      <c r="EA50" s="17">
        <v>0</v>
      </c>
      <c r="EB50" s="17">
        <v>110.9</v>
      </c>
      <c r="EC50" s="17">
        <v>112.46647</v>
      </c>
      <c r="ED50" s="17">
        <v>112.46647</v>
      </c>
      <c r="EE50" s="17">
        <v>-1.56647</v>
      </c>
      <c r="EF50" s="17">
        <v>177</v>
      </c>
      <c r="EG50" s="17">
        <v>203.11180999999999</v>
      </c>
      <c r="EH50" s="17">
        <v>165.71822</v>
      </c>
      <c r="EI50" s="17">
        <v>11.281779999999999</v>
      </c>
      <c r="EJ50" s="17"/>
      <c r="EK50" s="17"/>
      <c r="EL50" s="17"/>
      <c r="EM50" s="17">
        <v>0</v>
      </c>
      <c r="EN50" s="17"/>
      <c r="EO50" s="17"/>
      <c r="EP50" s="17"/>
      <c r="EQ50" s="17">
        <v>0</v>
      </c>
      <c r="ER50" s="17"/>
      <c r="ES50" s="17"/>
      <c r="ET50" s="17"/>
      <c r="EU50" s="17">
        <v>0</v>
      </c>
      <c r="EV50" s="17">
        <v>6.5</v>
      </c>
      <c r="EW50" s="17">
        <v>6.39</v>
      </c>
      <c r="EX50" s="17">
        <v>6.39</v>
      </c>
      <c r="EY50" s="17">
        <v>0.11</v>
      </c>
      <c r="EZ50" s="17">
        <v>452.3</v>
      </c>
      <c r="FA50" s="17">
        <v>449.28086000000002</v>
      </c>
      <c r="FB50" s="17">
        <v>457.09426999999999</v>
      </c>
      <c r="FC50" s="17">
        <v>-4.79427</v>
      </c>
      <c r="FD50" s="17">
        <v>80.599999999999994</v>
      </c>
      <c r="FE50" s="17">
        <v>81.635570000000001</v>
      </c>
      <c r="FF50" s="17">
        <v>81.635570000000001</v>
      </c>
      <c r="FG50" s="17">
        <v>-1.0355700000000001</v>
      </c>
      <c r="FH50" s="17">
        <v>131.69999999999999</v>
      </c>
      <c r="FI50" s="17">
        <v>142.04259999999999</v>
      </c>
      <c r="FJ50" s="17">
        <v>149.98721</v>
      </c>
      <c r="FK50" s="17">
        <v>-18.287210000000002</v>
      </c>
      <c r="FL50" s="17">
        <v>41.9</v>
      </c>
      <c r="FM50" s="17">
        <v>41.89893</v>
      </c>
      <c r="FN50" s="17">
        <v>41.89893</v>
      </c>
      <c r="FO50" s="17">
        <v>1.07E-3</v>
      </c>
      <c r="FP50" s="17">
        <v>18.399999999999999</v>
      </c>
      <c r="FQ50" s="17">
        <v>19.21088</v>
      </c>
      <c r="FR50" s="17">
        <v>19.21088</v>
      </c>
      <c r="FS50" s="17">
        <v>-0.81088000000000005</v>
      </c>
      <c r="FT50" s="17">
        <v>18.8</v>
      </c>
      <c r="FU50" s="17">
        <v>17.162289999999999</v>
      </c>
      <c r="FV50" s="17">
        <v>18.172979999999999</v>
      </c>
      <c r="FW50" s="17">
        <v>0.62702000000000002</v>
      </c>
      <c r="FX50" s="17">
        <v>91.9</v>
      </c>
      <c r="FY50" s="17">
        <v>87.773570000000007</v>
      </c>
      <c r="FZ50" s="17">
        <v>87.773570000000007</v>
      </c>
      <c r="GA50" s="17">
        <v>4.12643</v>
      </c>
      <c r="GB50" s="17">
        <v>155.80000000000001</v>
      </c>
      <c r="GC50" s="17">
        <v>166.66181</v>
      </c>
      <c r="GD50" s="17">
        <v>166.66181</v>
      </c>
      <c r="GE50" s="17">
        <v>-10.86181</v>
      </c>
      <c r="GF50" s="17">
        <v>156.30000000000001</v>
      </c>
      <c r="GG50" s="17">
        <v>166.66181</v>
      </c>
      <c r="GH50" s="17">
        <v>166.66181</v>
      </c>
      <c r="GI50" s="17">
        <v>-10.36181</v>
      </c>
      <c r="GJ50" s="17">
        <v>171</v>
      </c>
      <c r="GK50" s="17">
        <v>167.16229000000001</v>
      </c>
      <c r="GL50" s="17">
        <v>167.16229000000001</v>
      </c>
      <c r="GM50" s="17">
        <v>3.83771</v>
      </c>
      <c r="GN50" s="17">
        <v>106.2</v>
      </c>
      <c r="GO50" s="17">
        <v>110.48202000000001</v>
      </c>
      <c r="GP50" s="17">
        <v>110.48202000000001</v>
      </c>
      <c r="GQ50" s="17">
        <v>-4.2820200000000002</v>
      </c>
      <c r="GR50" s="17">
        <v>17.7</v>
      </c>
      <c r="GS50" s="17">
        <v>18</v>
      </c>
      <c r="GT50" s="17">
        <v>45</v>
      </c>
      <c r="GU50" s="17">
        <v>-27.3</v>
      </c>
      <c r="GV50" s="17">
        <v>35.5</v>
      </c>
      <c r="GW50" s="17">
        <v>38.272109999999998</v>
      </c>
      <c r="GX50" s="17">
        <v>38.272109999999998</v>
      </c>
      <c r="GY50" s="17">
        <v>-2.7721100000000001</v>
      </c>
      <c r="GZ50" s="17">
        <v>4</v>
      </c>
      <c r="HA50" s="17">
        <v>4.5483500000000001</v>
      </c>
      <c r="HB50" s="17">
        <v>4.5483500000000001</v>
      </c>
      <c r="HC50" s="17">
        <v>-0.54835</v>
      </c>
      <c r="HD50" s="17">
        <v>17</v>
      </c>
      <c r="HE50" s="17">
        <v>17.28</v>
      </c>
      <c r="HF50" s="17">
        <v>17.28</v>
      </c>
      <c r="HG50" s="17">
        <v>-0.28000000000000003</v>
      </c>
      <c r="HH50" s="17">
        <v>130.4</v>
      </c>
      <c r="HI50" s="17">
        <v>172.35792000000001</v>
      </c>
      <c r="HJ50" s="17">
        <v>174.55948000000001</v>
      </c>
      <c r="HK50" s="17">
        <v>-44.159480000000002</v>
      </c>
      <c r="HL50" s="17"/>
      <c r="HM50" s="17"/>
      <c r="HN50" s="17"/>
      <c r="HO50" s="17">
        <v>0</v>
      </c>
      <c r="HP50" s="17"/>
      <c r="HQ50" s="17"/>
      <c r="HR50" s="17"/>
      <c r="HS50" s="17">
        <v>0</v>
      </c>
      <c r="HT50" s="17">
        <v>23.2</v>
      </c>
      <c r="HU50" s="17">
        <v>33.343260000000001</v>
      </c>
      <c r="HV50" s="17">
        <v>76.725639999999999</v>
      </c>
      <c r="HW50" s="17">
        <v>-53.525640000000003</v>
      </c>
      <c r="HX50" s="17"/>
      <c r="HY50" s="17"/>
      <c r="HZ50" s="17"/>
      <c r="IA50" s="17">
        <v>0</v>
      </c>
      <c r="IB50" s="17"/>
      <c r="IC50" s="17"/>
      <c r="ID50" s="17"/>
      <c r="IE50" s="17">
        <v>0</v>
      </c>
      <c r="IF50" s="17">
        <v>46.4</v>
      </c>
      <c r="IG50" s="17">
        <v>45.265309999999999</v>
      </c>
      <c r="IH50" s="17">
        <v>45.265309999999999</v>
      </c>
      <c r="II50" s="17">
        <v>1.13469</v>
      </c>
      <c r="IJ50" s="17"/>
      <c r="IK50" s="17"/>
      <c r="IL50" s="17"/>
      <c r="IM50" s="17">
        <v>0</v>
      </c>
      <c r="IN50" s="17"/>
      <c r="IO50" s="17"/>
      <c r="IP50" s="17"/>
      <c r="IQ50" s="17">
        <v>0</v>
      </c>
      <c r="IR50" s="17"/>
      <c r="IS50" s="17"/>
      <c r="IT50" s="17"/>
      <c r="IU50" s="17">
        <v>0</v>
      </c>
      <c r="IV50" s="17">
        <v>127.7</v>
      </c>
      <c r="IW50" s="17">
        <v>124.8415</v>
      </c>
      <c r="IX50" s="17">
        <v>132.83837</v>
      </c>
      <c r="IY50" s="17">
        <v>-5.1383700000000001</v>
      </c>
      <c r="IZ50" s="17">
        <v>0</v>
      </c>
      <c r="JA50" s="17"/>
      <c r="JB50" s="17"/>
      <c r="JC50" s="17">
        <v>0</v>
      </c>
      <c r="JD50" s="17">
        <v>63.7</v>
      </c>
      <c r="JE50" s="17">
        <v>169.78200000000001</v>
      </c>
      <c r="JF50" s="17">
        <v>169.78200000000001</v>
      </c>
      <c r="JG50" s="17">
        <v>-106.08199999999999</v>
      </c>
      <c r="JH50" s="17">
        <v>200.9</v>
      </c>
      <c r="JI50" s="17">
        <v>202.72200000000001</v>
      </c>
      <c r="JJ50" s="17">
        <v>202.72200000000001</v>
      </c>
      <c r="JK50" s="17">
        <v>-1.8220000000000001</v>
      </c>
      <c r="JL50" s="17"/>
      <c r="JM50" s="17"/>
      <c r="JN50" s="17"/>
      <c r="JO50" s="17">
        <v>0</v>
      </c>
      <c r="JP50" s="17">
        <v>72.7</v>
      </c>
      <c r="JQ50" s="17">
        <v>73.590999999999994</v>
      </c>
      <c r="JR50" s="17">
        <v>73.590999999999994</v>
      </c>
      <c r="JS50" s="17">
        <v>-0.89100000000000001</v>
      </c>
      <c r="JT50" s="17">
        <v>35.700000000000003</v>
      </c>
      <c r="JU50" s="17">
        <v>36.905999999999999</v>
      </c>
      <c r="JV50" s="17">
        <v>36.905999999999999</v>
      </c>
      <c r="JW50" s="17">
        <v>-1.206</v>
      </c>
      <c r="JX50" s="17"/>
      <c r="JY50" s="17"/>
      <c r="JZ50" s="17"/>
      <c r="KA50" s="17">
        <v>0</v>
      </c>
      <c r="KB50" s="17"/>
      <c r="KC50" s="17"/>
      <c r="KD50" s="17"/>
      <c r="KE50" s="17">
        <v>0</v>
      </c>
      <c r="KF50" s="17"/>
      <c r="KG50" s="17"/>
      <c r="KH50" s="17"/>
      <c r="KI50" s="17">
        <v>0</v>
      </c>
      <c r="KJ50" s="17"/>
      <c r="KK50" s="17"/>
      <c r="KL50" s="17">
        <v>36</v>
      </c>
      <c r="KM50" s="17">
        <v>-36</v>
      </c>
      <c r="KN50" s="17"/>
      <c r="KO50" s="17"/>
      <c r="KP50" s="17"/>
      <c r="KQ50" s="17">
        <v>0</v>
      </c>
      <c r="KR50" s="17"/>
      <c r="KS50" s="17"/>
      <c r="KT50" s="17"/>
      <c r="KU50" s="17">
        <v>0</v>
      </c>
      <c r="KV50" s="17">
        <v>2.2000000000000002</v>
      </c>
      <c r="KW50" s="17">
        <v>2.0425800000000001</v>
      </c>
      <c r="KX50" s="17">
        <v>2.0425800000000001</v>
      </c>
      <c r="KY50" s="17">
        <v>0.15742</v>
      </c>
      <c r="KZ50" s="17">
        <v>73.3</v>
      </c>
      <c r="LA50" s="17">
        <v>66.083579999999998</v>
      </c>
      <c r="LB50" s="17">
        <v>105.57966</v>
      </c>
      <c r="LC50" s="17">
        <v>-32.27966</v>
      </c>
      <c r="LD50" s="17">
        <v>108.4</v>
      </c>
      <c r="LE50" s="17">
        <v>122.90224000000001</v>
      </c>
      <c r="LF50" s="17">
        <v>122.90225</v>
      </c>
      <c r="LG50" s="17">
        <v>-14.50225</v>
      </c>
      <c r="LH50" s="17">
        <v>65.2</v>
      </c>
      <c r="LI50" s="17">
        <v>67.199219999999997</v>
      </c>
      <c r="LJ50" s="17">
        <v>67.199219999999997</v>
      </c>
      <c r="LK50" s="17">
        <v>-1.99922</v>
      </c>
      <c r="LL50" s="17">
        <v>61</v>
      </c>
      <c r="LM50" s="17">
        <v>65.84366</v>
      </c>
      <c r="LN50" s="17">
        <v>65.84366</v>
      </c>
      <c r="LO50" s="17">
        <v>-4.8436599999999999</v>
      </c>
      <c r="LP50" s="17">
        <v>30.1</v>
      </c>
      <c r="LQ50" s="17">
        <v>29.980560000000001</v>
      </c>
      <c r="LR50" s="17">
        <v>29.980560000000001</v>
      </c>
      <c r="LS50" s="17">
        <v>0.11944</v>
      </c>
      <c r="LT50" s="17"/>
      <c r="LU50" s="17"/>
      <c r="LV50" s="17"/>
      <c r="LW50" s="17">
        <v>0</v>
      </c>
      <c r="LX50" s="17"/>
      <c r="LY50" s="17"/>
      <c r="LZ50" s="17"/>
      <c r="MA50" s="17">
        <v>0</v>
      </c>
      <c r="MB50" s="17"/>
      <c r="MC50" s="17"/>
      <c r="MD50" s="17"/>
      <c r="ME50" s="17">
        <v>0</v>
      </c>
      <c r="MF50" s="17">
        <v>141.69999999999999</v>
      </c>
      <c r="MG50" s="17">
        <v>153.06012000000001</v>
      </c>
      <c r="MH50" s="17">
        <v>153.06012000000001</v>
      </c>
      <c r="MI50" s="17">
        <v>-11.36012</v>
      </c>
      <c r="MJ50" s="17">
        <v>142.5</v>
      </c>
      <c r="MK50" s="17">
        <v>153.06012000000001</v>
      </c>
      <c r="ML50" s="17">
        <v>153.06012000000001</v>
      </c>
      <c r="MM50" s="17">
        <v>-10.56012</v>
      </c>
      <c r="MN50" s="17">
        <v>147.4</v>
      </c>
      <c r="MO50" s="17">
        <v>153.51975999999999</v>
      </c>
      <c r="MP50" s="17">
        <v>153.51975999999999</v>
      </c>
      <c r="MQ50" s="17">
        <v>-6.1197600000000003</v>
      </c>
      <c r="MR50" s="17"/>
      <c r="MS50" s="17"/>
      <c r="MT50" s="17"/>
      <c r="MU50" s="17">
        <v>0</v>
      </c>
      <c r="MV50" s="17"/>
      <c r="MW50" s="17"/>
      <c r="MX50" s="17"/>
      <c r="MY50" s="17">
        <v>0</v>
      </c>
      <c r="MZ50" s="17">
        <v>175.2</v>
      </c>
      <c r="NA50" s="17"/>
      <c r="NB50" s="17"/>
      <c r="NC50" s="17">
        <v>175.2</v>
      </c>
      <c r="ND50" s="17"/>
      <c r="NE50" s="17"/>
      <c r="NF50" s="17"/>
      <c r="NG50" s="17">
        <v>0</v>
      </c>
      <c r="NH50" s="17"/>
      <c r="NI50" s="17"/>
      <c r="NJ50" s="17"/>
      <c r="NK50" s="17">
        <v>0</v>
      </c>
      <c r="NL50" s="17"/>
      <c r="NM50" s="17"/>
      <c r="NN50" s="17"/>
      <c r="NO50" s="17">
        <v>0</v>
      </c>
      <c r="NP50" s="17"/>
      <c r="NQ50" s="17"/>
      <c r="NR50" s="17"/>
      <c r="NS50" s="17">
        <v>0</v>
      </c>
      <c r="NT50" s="17">
        <v>6.9</v>
      </c>
      <c r="NU50" s="17">
        <v>6.1913999999999998</v>
      </c>
      <c r="NV50" s="17">
        <v>7.0432300000000003</v>
      </c>
      <c r="NW50" s="17">
        <v>-0.14323</v>
      </c>
      <c r="NX50" s="17">
        <v>4.2</v>
      </c>
      <c r="NY50" s="17">
        <v>4.0686799999999996</v>
      </c>
      <c r="NZ50" s="17">
        <v>7.3890099999999999</v>
      </c>
      <c r="OA50" s="17">
        <v>-3.1890100000000001</v>
      </c>
      <c r="OB50" s="17">
        <v>20</v>
      </c>
      <c r="OC50" s="17">
        <v>20</v>
      </c>
      <c r="OD50" s="17">
        <v>17.492709999999999</v>
      </c>
      <c r="OE50" s="17">
        <v>2.5072899999999998</v>
      </c>
      <c r="OF50" s="17">
        <v>0</v>
      </c>
      <c r="OG50" s="17"/>
      <c r="OH50" s="17"/>
      <c r="OI50" s="17">
        <v>0</v>
      </c>
      <c r="OJ50" s="17">
        <v>121.8</v>
      </c>
      <c r="OK50" s="17">
        <v>105.1</v>
      </c>
      <c r="OL50" s="17">
        <v>101.71</v>
      </c>
      <c r="OM50" s="17">
        <v>20.09</v>
      </c>
      <c r="ON50" s="17">
        <v>0</v>
      </c>
      <c r="OO50" s="17"/>
      <c r="OP50" s="17"/>
      <c r="OQ50" s="17">
        <v>0</v>
      </c>
      <c r="OR50" s="17">
        <v>0</v>
      </c>
      <c r="OS50" s="17">
        <v>4.68</v>
      </c>
      <c r="OT50" s="17">
        <v>4.6829999999999998</v>
      </c>
      <c r="OU50" s="17">
        <v>-4.6829999999999998</v>
      </c>
      <c r="OV50" s="17">
        <v>0</v>
      </c>
      <c r="OW50" s="17"/>
      <c r="OX50" s="17"/>
      <c r="OY50" s="17">
        <v>0</v>
      </c>
      <c r="OZ50" s="17">
        <v>20.2</v>
      </c>
      <c r="PA50" s="17">
        <v>19.436350000000001</v>
      </c>
      <c r="PB50" s="17">
        <v>19.436350000000001</v>
      </c>
      <c r="PC50" s="17">
        <v>0.76365000000000005</v>
      </c>
      <c r="PD50" s="17">
        <v>10</v>
      </c>
      <c r="PE50" s="17">
        <v>9.9830000000000005</v>
      </c>
      <c r="PF50" s="17">
        <v>9.9830000000000005</v>
      </c>
      <c r="PG50" s="17">
        <v>1.7000000000000001E-2</v>
      </c>
      <c r="PH50" s="17">
        <v>5.5</v>
      </c>
      <c r="PI50" s="17">
        <v>5.67</v>
      </c>
      <c r="PJ50" s="17">
        <v>5.67</v>
      </c>
      <c r="PK50" s="17">
        <v>-0.17</v>
      </c>
      <c r="PL50" s="17">
        <v>0</v>
      </c>
      <c r="PM50" s="17"/>
      <c r="PN50" s="17"/>
      <c r="PO50" s="17">
        <v>0</v>
      </c>
      <c r="PP50" s="17">
        <v>2.1</v>
      </c>
      <c r="PQ50" s="17">
        <v>1</v>
      </c>
      <c r="PR50" s="17">
        <v>1</v>
      </c>
      <c r="PS50" s="17">
        <v>1.1000000000000001</v>
      </c>
      <c r="PT50" s="17">
        <v>3</v>
      </c>
      <c r="PU50" s="17">
        <v>3.6</v>
      </c>
      <c r="PV50" s="17">
        <v>3.6</v>
      </c>
      <c r="PW50" s="17">
        <v>-0.6</v>
      </c>
      <c r="PX50" s="17">
        <v>5</v>
      </c>
      <c r="PY50" s="17">
        <v>5</v>
      </c>
      <c r="PZ50" s="17">
        <v>5</v>
      </c>
      <c r="QA50" s="17">
        <v>0</v>
      </c>
      <c r="QB50" s="17">
        <v>20.3</v>
      </c>
      <c r="QC50" s="17">
        <v>20.274049999999999</v>
      </c>
      <c r="QD50" s="17">
        <v>20.274049999999999</v>
      </c>
      <c r="QE50" s="17">
        <v>2.5950000000000001E-2</v>
      </c>
      <c r="QF50" s="17">
        <v>20</v>
      </c>
      <c r="QG50" s="17">
        <v>10</v>
      </c>
      <c r="QH50" s="17">
        <v>19.436350000000001</v>
      </c>
      <c r="QI50" s="17">
        <v>0.56364999999999998</v>
      </c>
      <c r="QJ50" s="17">
        <v>18.8</v>
      </c>
      <c r="QK50" s="17">
        <v>19</v>
      </c>
      <c r="QL50" s="17">
        <v>17.492709999999999</v>
      </c>
      <c r="QM50" s="17">
        <v>1.3072900000000001</v>
      </c>
      <c r="QN50" s="17">
        <v>3.4</v>
      </c>
      <c r="QO50" s="17">
        <v>3.4</v>
      </c>
      <c r="QP50" s="17">
        <v>3.4</v>
      </c>
      <c r="QQ50" s="17">
        <v>0</v>
      </c>
      <c r="QR50" s="17">
        <v>18.399999999999999</v>
      </c>
      <c r="QS50" s="17">
        <v>16.890180000000001</v>
      </c>
      <c r="QT50" s="17">
        <v>17.881440000000001</v>
      </c>
      <c r="QU50" s="17">
        <v>0.51856000000000002</v>
      </c>
      <c r="QV50" s="17">
        <v>0</v>
      </c>
      <c r="QW50" s="17"/>
      <c r="QX50" s="17"/>
      <c r="QY50" s="17">
        <v>0</v>
      </c>
      <c r="QZ50" s="17">
        <v>0</v>
      </c>
      <c r="RA50" s="17"/>
      <c r="RB50" s="17"/>
      <c r="RC50" s="17">
        <v>0</v>
      </c>
      <c r="RD50" s="17">
        <v>29.3</v>
      </c>
      <c r="RE50" s="17">
        <v>25.15</v>
      </c>
      <c r="RF50" s="17">
        <v>25.146999999999998</v>
      </c>
      <c r="RG50" s="17">
        <v>4.1529999999999996</v>
      </c>
      <c r="RH50" s="17">
        <v>84.9</v>
      </c>
      <c r="RI50" s="17">
        <v>82.34</v>
      </c>
      <c r="RJ50" s="17">
        <v>82.344999999999999</v>
      </c>
      <c r="RK50" s="17">
        <v>2.5550000000000002</v>
      </c>
      <c r="RL50" s="17">
        <v>0</v>
      </c>
      <c r="RM50" s="17"/>
      <c r="RN50" s="17"/>
      <c r="RO50" s="17">
        <v>0</v>
      </c>
      <c r="RP50" s="17">
        <v>3.5</v>
      </c>
      <c r="RQ50" s="17"/>
      <c r="RR50" s="17">
        <v>3.5009999999999999</v>
      </c>
      <c r="RS50" s="17">
        <v>-1E-3</v>
      </c>
      <c r="RT50" s="17">
        <v>7</v>
      </c>
      <c r="RU50" s="17">
        <v>7.7200499999999996</v>
      </c>
      <c r="RV50" s="17">
        <v>19.792000000000002</v>
      </c>
      <c r="RW50" s="17">
        <v>-12.792</v>
      </c>
      <c r="RX50" s="17">
        <v>3</v>
      </c>
      <c r="RY50" s="17">
        <v>2</v>
      </c>
      <c r="RZ50" s="17">
        <v>2</v>
      </c>
      <c r="SA50" s="17">
        <v>1</v>
      </c>
      <c r="SB50" s="17"/>
      <c r="SC50" s="17"/>
      <c r="SD50" s="17">
        <v>0.4</v>
      </c>
      <c r="SE50" s="17">
        <v>-0.4</v>
      </c>
      <c r="SF50" s="17">
        <v>0</v>
      </c>
      <c r="SG50" s="17"/>
      <c r="SH50" s="17"/>
      <c r="SI50" s="17">
        <v>0</v>
      </c>
      <c r="SJ50" s="17">
        <v>19.7</v>
      </c>
      <c r="SK50" s="17">
        <v>18.11467</v>
      </c>
      <c r="SL50" s="17">
        <v>19.1448</v>
      </c>
      <c r="SM50" s="17">
        <v>0.55520000000000003</v>
      </c>
      <c r="SN50" s="17">
        <v>7.4</v>
      </c>
      <c r="SO50" s="17">
        <v>8</v>
      </c>
      <c r="SP50" s="17">
        <v>9.8000000000000007</v>
      </c>
      <c r="SQ50" s="17">
        <v>-2.4</v>
      </c>
      <c r="SR50" s="17">
        <v>20.2</v>
      </c>
      <c r="SS50" s="17">
        <v>20</v>
      </c>
      <c r="ST50" s="17">
        <v>19.436350000000001</v>
      </c>
      <c r="SU50" s="17">
        <v>0.76365000000000005</v>
      </c>
      <c r="SV50" s="17">
        <v>20.2</v>
      </c>
      <c r="SW50" s="17">
        <v>20</v>
      </c>
      <c r="SX50" s="17">
        <v>19.436350000000001</v>
      </c>
      <c r="SY50" s="17">
        <v>0.76365000000000005</v>
      </c>
      <c r="SZ50" s="17">
        <v>20</v>
      </c>
      <c r="TA50" s="17">
        <v>18.172979999999999</v>
      </c>
      <c r="TB50" s="17">
        <v>19.241980000000002</v>
      </c>
      <c r="TC50" s="17">
        <v>0.75802000000000003</v>
      </c>
      <c r="TD50" s="17">
        <v>10.199999999999999</v>
      </c>
      <c r="TE50" s="17">
        <v>7.24</v>
      </c>
      <c r="TF50" s="17">
        <v>7.2359999999999998</v>
      </c>
      <c r="TG50" s="17">
        <v>2.964</v>
      </c>
      <c r="TH50" s="17">
        <v>52.2</v>
      </c>
      <c r="TI50" s="17">
        <v>51.89</v>
      </c>
      <c r="TJ50" s="17">
        <v>51.890999999999998</v>
      </c>
      <c r="TK50" s="17">
        <v>0.309</v>
      </c>
      <c r="TL50" s="17">
        <v>0</v>
      </c>
      <c r="TM50" s="17"/>
      <c r="TN50" s="17"/>
      <c r="TO50" s="17">
        <v>0</v>
      </c>
      <c r="TP50" s="17">
        <v>93.3</v>
      </c>
      <c r="TQ50" s="17">
        <v>120.4</v>
      </c>
      <c r="TR50" s="17">
        <v>104.111</v>
      </c>
      <c r="TS50" s="17">
        <v>-10.811</v>
      </c>
      <c r="TT50" s="17">
        <v>106.4</v>
      </c>
      <c r="TU50" s="17">
        <v>116.7</v>
      </c>
      <c r="TV50" s="17">
        <v>107.093</v>
      </c>
      <c r="TW50" s="17">
        <v>-0.69299999999999995</v>
      </c>
      <c r="TX50" s="17">
        <v>11.1</v>
      </c>
      <c r="TY50" s="17">
        <v>10.199999999999999</v>
      </c>
      <c r="TZ50" s="17">
        <v>4.32</v>
      </c>
      <c r="UA50" s="17">
        <v>6.78</v>
      </c>
      <c r="UB50" s="17">
        <v>9.4</v>
      </c>
      <c r="UC50" s="17">
        <v>6.82</v>
      </c>
      <c r="UD50" s="17">
        <v>6.8159999999999998</v>
      </c>
      <c r="UE50" s="17">
        <v>2.5840000000000001</v>
      </c>
      <c r="UF50" s="17">
        <v>0</v>
      </c>
      <c r="UG50" s="17"/>
      <c r="UH50" s="17"/>
      <c r="UI50" s="17">
        <v>0</v>
      </c>
      <c r="UJ50" s="17">
        <v>20.9</v>
      </c>
      <c r="UK50" s="17">
        <v>21</v>
      </c>
      <c r="UL50" s="17">
        <v>19.436350000000001</v>
      </c>
      <c r="UM50" s="17">
        <v>1.4636499999999999</v>
      </c>
      <c r="UN50" s="17">
        <v>7.6</v>
      </c>
      <c r="UO50" s="17">
        <v>8.1999999999999993</v>
      </c>
      <c r="UP50" s="17">
        <v>8.1999999999999993</v>
      </c>
      <c r="UQ50" s="17">
        <v>-0.6</v>
      </c>
      <c r="UR50" s="17">
        <v>6.4</v>
      </c>
      <c r="US50" s="17">
        <v>6.1</v>
      </c>
      <c r="UT50" s="17">
        <v>6.1</v>
      </c>
      <c r="UU50" s="17">
        <v>0.3</v>
      </c>
      <c r="UV50" s="17">
        <v>20.399999999999999</v>
      </c>
      <c r="UW50" s="17">
        <v>18.35763</v>
      </c>
      <c r="UX50" s="17">
        <v>19.436350000000001</v>
      </c>
      <c r="UY50" s="17">
        <v>0.96365000000000001</v>
      </c>
      <c r="UZ50" s="17">
        <v>20.399999999999999</v>
      </c>
      <c r="VA50" s="17">
        <v>18.35763</v>
      </c>
      <c r="VB50" s="17">
        <v>19.436350000000001</v>
      </c>
      <c r="VC50" s="17">
        <v>0.96365000000000001</v>
      </c>
      <c r="VD50" s="17">
        <v>20.100000000000001</v>
      </c>
      <c r="VE50" s="17">
        <v>18.35763</v>
      </c>
      <c r="VF50" s="17">
        <v>19.436350000000001</v>
      </c>
      <c r="VG50" s="17">
        <v>0.66364999999999996</v>
      </c>
      <c r="VH50" s="17">
        <v>0</v>
      </c>
      <c r="VI50" s="17">
        <v>5.2</v>
      </c>
      <c r="VJ50" s="17">
        <v>5.1970000000000001</v>
      </c>
      <c r="VK50" s="17">
        <v>-5.1970000000000001</v>
      </c>
      <c r="VL50" s="17">
        <v>0</v>
      </c>
      <c r="VM50" s="17"/>
      <c r="VN50" s="17"/>
      <c r="VO50" s="17">
        <v>0</v>
      </c>
      <c r="VP50" s="17">
        <v>0</v>
      </c>
      <c r="VQ50" s="17"/>
      <c r="VR50" s="17"/>
      <c r="VS50" s="17">
        <v>0</v>
      </c>
      <c r="VT50" s="17">
        <v>0</v>
      </c>
      <c r="VU50" s="17"/>
      <c r="VV50" s="17"/>
      <c r="VW50" s="17">
        <v>0</v>
      </c>
      <c r="VX50" s="17">
        <v>0.3</v>
      </c>
      <c r="VY50" s="17">
        <v>0.6</v>
      </c>
      <c r="VZ50" s="17">
        <v>0.6</v>
      </c>
      <c r="WA50" s="17">
        <v>-0.3</v>
      </c>
      <c r="WB50" s="17">
        <v>122.1</v>
      </c>
      <c r="WC50" s="17">
        <v>117.7</v>
      </c>
      <c r="WD50" s="17">
        <v>79</v>
      </c>
      <c r="WE50" s="17">
        <v>43.1</v>
      </c>
      <c r="WF50" s="17">
        <v>163.4</v>
      </c>
      <c r="WG50" s="17">
        <v>113.8</v>
      </c>
      <c r="WH50" s="17">
        <v>79</v>
      </c>
      <c r="WI50" s="17">
        <v>84.4</v>
      </c>
      <c r="WJ50" s="17">
        <v>0</v>
      </c>
      <c r="WK50" s="17"/>
      <c r="WL50" s="17"/>
      <c r="WM50" s="17">
        <v>0</v>
      </c>
      <c r="WN50" s="17">
        <v>3.4</v>
      </c>
      <c r="WO50" s="17">
        <v>4.2</v>
      </c>
      <c r="WP50" s="17">
        <v>4.2</v>
      </c>
      <c r="WQ50" s="17">
        <v>-0.8</v>
      </c>
      <c r="WR50" s="17">
        <v>1.1000000000000001</v>
      </c>
      <c r="WS50" s="17">
        <v>1.2</v>
      </c>
      <c r="WT50" s="17">
        <v>1.2</v>
      </c>
      <c r="WU50" s="17">
        <v>-0.1</v>
      </c>
      <c r="WV50" s="17">
        <v>2.4</v>
      </c>
      <c r="WW50" s="17">
        <v>2.4</v>
      </c>
      <c r="WX50" s="17">
        <v>2.4</v>
      </c>
      <c r="WY50" s="17">
        <v>0</v>
      </c>
      <c r="WZ50" s="17">
        <v>1</v>
      </c>
      <c r="XA50" s="17">
        <v>1.4</v>
      </c>
      <c r="XB50" s="17">
        <v>1.4</v>
      </c>
      <c r="XC50" s="17">
        <v>-0.4</v>
      </c>
      <c r="XD50" s="17">
        <v>0</v>
      </c>
      <c r="XE50" s="17"/>
      <c r="XF50" s="17"/>
      <c r="XG50" s="17">
        <v>0</v>
      </c>
      <c r="XH50" s="17">
        <v>9</v>
      </c>
      <c r="XI50" s="17">
        <v>9</v>
      </c>
      <c r="XJ50" s="17">
        <v>9</v>
      </c>
      <c r="XK50" s="17">
        <v>0</v>
      </c>
      <c r="XL50" s="17">
        <v>20</v>
      </c>
      <c r="XM50" s="17">
        <v>18.172979999999999</v>
      </c>
      <c r="XN50" s="17">
        <v>19.241980000000002</v>
      </c>
      <c r="XO50" s="17">
        <v>0.75802000000000003</v>
      </c>
      <c r="XP50" s="17">
        <v>9.1999999999999993</v>
      </c>
      <c r="XQ50" s="17">
        <v>7</v>
      </c>
      <c r="XR50" s="17">
        <v>10.7</v>
      </c>
      <c r="XS50" s="17">
        <v>-1.5</v>
      </c>
      <c r="XT50" s="17">
        <v>27.6</v>
      </c>
      <c r="XU50" s="17">
        <v>29</v>
      </c>
      <c r="XV50" s="17">
        <v>29</v>
      </c>
      <c r="XW50" s="17">
        <v>-1.4</v>
      </c>
      <c r="XX50" s="17">
        <v>35</v>
      </c>
      <c r="XY50" s="17">
        <v>29</v>
      </c>
      <c r="XZ50" s="17">
        <v>29</v>
      </c>
      <c r="YA50" s="17">
        <v>6</v>
      </c>
      <c r="YB50" s="17">
        <v>12.4</v>
      </c>
      <c r="YC50" s="17">
        <v>14</v>
      </c>
      <c r="YD50" s="17">
        <v>14</v>
      </c>
      <c r="YE50" s="17">
        <v>-1.6</v>
      </c>
      <c r="YF50" s="17">
        <v>17.600000000000001</v>
      </c>
      <c r="YG50" s="17">
        <v>16</v>
      </c>
      <c r="YH50" s="17">
        <v>16</v>
      </c>
      <c r="YI50" s="17">
        <v>1.6</v>
      </c>
      <c r="YJ50" s="17">
        <v>8.8000000000000007</v>
      </c>
      <c r="YK50" s="17">
        <v>8.32</v>
      </c>
      <c r="YL50" s="17">
        <v>8.32</v>
      </c>
      <c r="YM50" s="17">
        <v>0.48</v>
      </c>
      <c r="YN50" s="17">
        <v>11.1</v>
      </c>
      <c r="YO50" s="17">
        <v>11</v>
      </c>
      <c r="YP50" s="17">
        <v>11</v>
      </c>
      <c r="YQ50" s="17">
        <v>0.1</v>
      </c>
      <c r="YR50" s="17">
        <v>23.7</v>
      </c>
      <c r="YS50" s="17">
        <v>22</v>
      </c>
      <c r="YT50" s="17">
        <v>22</v>
      </c>
      <c r="YU50" s="17">
        <v>1.7</v>
      </c>
    </row>
    <row r="51" spans="1:671" ht="24" customHeight="1" x14ac:dyDescent="0.3">
      <c r="A51" s="1"/>
      <c r="B51" s="16" t="s">
        <v>67</v>
      </c>
      <c r="C51" s="16" t="s">
        <v>829</v>
      </c>
      <c r="D51" s="17">
        <v>202.1</v>
      </c>
      <c r="E51" s="17">
        <v>203.40136000000001</v>
      </c>
      <c r="F51" s="17">
        <v>203.40136000000001</v>
      </c>
      <c r="G51" s="17">
        <v>-1.3013600000000001</v>
      </c>
      <c r="H51" s="17">
        <v>604.9</v>
      </c>
      <c r="I51" s="17">
        <v>596.92534000000001</v>
      </c>
      <c r="J51" s="17">
        <v>596.92534000000001</v>
      </c>
      <c r="K51" s="17">
        <v>7.9746600000000001</v>
      </c>
      <c r="L51" s="17">
        <v>205.6</v>
      </c>
      <c r="M51" s="17">
        <v>194.37914000000001</v>
      </c>
      <c r="N51" s="17">
        <v>194.37914000000001</v>
      </c>
      <c r="O51" s="17">
        <v>11.22086</v>
      </c>
      <c r="P51" s="17"/>
      <c r="Q51" s="17"/>
      <c r="R51" s="17"/>
      <c r="S51" s="17">
        <v>0</v>
      </c>
      <c r="T51" s="17"/>
      <c r="U51" s="17"/>
      <c r="V51" s="17"/>
      <c r="W51" s="17">
        <v>0</v>
      </c>
      <c r="X51" s="17">
        <v>90</v>
      </c>
      <c r="Y51" s="17">
        <v>91.867829999999998</v>
      </c>
      <c r="Z51" s="17">
        <v>91.867829999999998</v>
      </c>
      <c r="AA51" s="17">
        <v>-1.8678300000000001</v>
      </c>
      <c r="AB51" s="17">
        <v>238.5</v>
      </c>
      <c r="AC51" s="17">
        <v>242</v>
      </c>
      <c r="AD51" s="17">
        <v>242</v>
      </c>
      <c r="AE51" s="17">
        <v>-3.5</v>
      </c>
      <c r="AF51" s="17"/>
      <c r="AG51" s="17"/>
      <c r="AH51" s="17"/>
      <c r="AI51" s="17">
        <v>0</v>
      </c>
      <c r="AJ51" s="17"/>
      <c r="AK51" s="17"/>
      <c r="AL51" s="17"/>
      <c r="AM51" s="17">
        <v>0</v>
      </c>
      <c r="AN51" s="17"/>
      <c r="AO51" s="17"/>
      <c r="AP51" s="17"/>
      <c r="AQ51" s="17">
        <v>0</v>
      </c>
      <c r="AR51" s="17">
        <v>198.9</v>
      </c>
      <c r="AS51" s="17">
        <v>193.67265</v>
      </c>
      <c r="AT51" s="17">
        <v>202.65</v>
      </c>
      <c r="AU51" s="17">
        <v>-3.75</v>
      </c>
      <c r="AV51" s="17">
        <v>199.8</v>
      </c>
      <c r="AW51" s="17">
        <v>197.2534</v>
      </c>
      <c r="AX51" s="17">
        <v>205.26275000000001</v>
      </c>
      <c r="AY51" s="17">
        <v>-5.4627499999999998</v>
      </c>
      <c r="AZ51" s="17"/>
      <c r="BA51" s="17"/>
      <c r="BB51" s="17"/>
      <c r="BC51" s="17">
        <v>0</v>
      </c>
      <c r="BD51" s="17">
        <v>205.4</v>
      </c>
      <c r="BE51" s="17">
        <v>207.24285</v>
      </c>
      <c r="BF51" s="17">
        <v>207.24285</v>
      </c>
      <c r="BG51" s="17">
        <v>-1.8428500000000001</v>
      </c>
      <c r="BH51" s="17">
        <v>108.5</v>
      </c>
      <c r="BI51" s="17">
        <v>103.93259999999999</v>
      </c>
      <c r="BJ51" s="17">
        <v>103.93259999999999</v>
      </c>
      <c r="BK51" s="17">
        <v>4.5674000000000001</v>
      </c>
      <c r="BL51" s="17">
        <v>557.20000000000005</v>
      </c>
      <c r="BM51" s="17">
        <v>566.08941000000004</v>
      </c>
      <c r="BN51" s="17">
        <v>566.08941000000004</v>
      </c>
      <c r="BO51" s="17">
        <v>-8.8894099999999998</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167</v>
      </c>
      <c r="CK51" s="17">
        <v>164.06706</v>
      </c>
      <c r="CL51" s="17">
        <v>164.06706</v>
      </c>
      <c r="CM51" s="17">
        <v>2.9329399999999999</v>
      </c>
      <c r="CN51" s="17">
        <v>7.4</v>
      </c>
      <c r="CO51" s="17">
        <v>5.1383299999999998</v>
      </c>
      <c r="CP51" s="17">
        <v>5.1383299999999998</v>
      </c>
      <c r="CQ51" s="17">
        <v>2.2616700000000001</v>
      </c>
      <c r="CR51" s="17">
        <v>6.7</v>
      </c>
      <c r="CS51" s="17">
        <v>2.8205</v>
      </c>
      <c r="CT51" s="17">
        <v>2.8205</v>
      </c>
      <c r="CU51" s="17">
        <v>3.8795000000000002</v>
      </c>
      <c r="CV51" s="17">
        <v>0</v>
      </c>
      <c r="CW51" s="17"/>
      <c r="CX51" s="17">
        <v>22.410769999999999</v>
      </c>
      <c r="CY51" s="17">
        <v>-22.410769999999999</v>
      </c>
      <c r="CZ51" s="17">
        <v>6.8</v>
      </c>
      <c r="DA51" s="17">
        <v>6.8787000000000003</v>
      </c>
      <c r="DB51" s="17">
        <v>6.8787000000000003</v>
      </c>
      <c r="DC51" s="17">
        <v>-7.8700000000000006E-2</v>
      </c>
      <c r="DD51" s="17">
        <v>12.5</v>
      </c>
      <c r="DE51" s="17">
        <v>14.933920000000001</v>
      </c>
      <c r="DF51" s="17">
        <v>14.933920000000001</v>
      </c>
      <c r="DG51" s="17">
        <v>-2.4339200000000001</v>
      </c>
      <c r="DH51" s="17">
        <v>142.1</v>
      </c>
      <c r="DI51" s="17">
        <v>142.01455000000001</v>
      </c>
      <c r="DJ51" s="17">
        <v>142.44412</v>
      </c>
      <c r="DK51" s="17">
        <v>-0.34411999999999998</v>
      </c>
      <c r="DL51" s="17"/>
      <c r="DM51" s="17"/>
      <c r="DN51" s="17"/>
      <c r="DO51" s="17">
        <v>0</v>
      </c>
      <c r="DP51" s="17"/>
      <c r="DQ51" s="17"/>
      <c r="DR51" s="17"/>
      <c r="DS51" s="17">
        <v>0</v>
      </c>
      <c r="DT51" s="17"/>
      <c r="DU51" s="17"/>
      <c r="DV51" s="17"/>
      <c r="DW51" s="17">
        <v>0</v>
      </c>
      <c r="DX51" s="17"/>
      <c r="DY51" s="17"/>
      <c r="DZ51" s="17"/>
      <c r="EA51" s="17">
        <v>0</v>
      </c>
      <c r="EB51" s="17">
        <v>110.7</v>
      </c>
      <c r="EC51" s="17">
        <v>112.46647</v>
      </c>
      <c r="ED51" s="17">
        <v>112.46647</v>
      </c>
      <c r="EE51" s="17">
        <v>-1.76647</v>
      </c>
      <c r="EF51" s="17">
        <v>179.8</v>
      </c>
      <c r="EG51" s="17">
        <v>177.38003</v>
      </c>
      <c r="EH51" s="17">
        <v>165.71822</v>
      </c>
      <c r="EI51" s="17">
        <v>14.08178</v>
      </c>
      <c r="EJ51" s="17"/>
      <c r="EK51" s="17"/>
      <c r="EL51" s="17"/>
      <c r="EM51" s="17">
        <v>0</v>
      </c>
      <c r="EN51" s="17"/>
      <c r="EO51" s="17"/>
      <c r="EP51" s="17"/>
      <c r="EQ51" s="17">
        <v>0</v>
      </c>
      <c r="ER51" s="17"/>
      <c r="ES51" s="17"/>
      <c r="ET51" s="17"/>
      <c r="EU51" s="17">
        <v>0</v>
      </c>
      <c r="EV51" s="17">
        <v>6.5</v>
      </c>
      <c r="EW51" s="17">
        <v>6.39</v>
      </c>
      <c r="EX51" s="17">
        <v>6.39</v>
      </c>
      <c r="EY51" s="17">
        <v>0.11</v>
      </c>
      <c r="EZ51" s="17">
        <v>454.3</v>
      </c>
      <c r="FA51" s="17">
        <v>449.28086000000002</v>
      </c>
      <c r="FB51" s="17">
        <v>449.28086000000002</v>
      </c>
      <c r="FC51" s="17">
        <v>5.0191400000000002</v>
      </c>
      <c r="FD51" s="17">
        <v>80.599999999999994</v>
      </c>
      <c r="FE51" s="17">
        <v>81.635570000000001</v>
      </c>
      <c r="FF51" s="17">
        <v>81.635570000000001</v>
      </c>
      <c r="FG51" s="17">
        <v>-1.0355700000000001</v>
      </c>
      <c r="FH51" s="17">
        <v>141.9</v>
      </c>
      <c r="FI51" s="17">
        <v>142.04259999999999</v>
      </c>
      <c r="FJ51" s="17">
        <v>149.98721</v>
      </c>
      <c r="FK51" s="17">
        <v>-8.0872100000000007</v>
      </c>
      <c r="FL51" s="17">
        <v>41.9</v>
      </c>
      <c r="FM51" s="17">
        <v>41.89893</v>
      </c>
      <c r="FN51" s="17">
        <v>41.89893</v>
      </c>
      <c r="FO51" s="17">
        <v>1.07E-3</v>
      </c>
      <c r="FP51" s="17">
        <v>18.399999999999999</v>
      </c>
      <c r="FQ51" s="17">
        <v>19.21088</v>
      </c>
      <c r="FR51" s="17">
        <v>19.21088</v>
      </c>
      <c r="FS51" s="17">
        <v>-0.81088000000000005</v>
      </c>
      <c r="FT51" s="17">
        <v>18.8</v>
      </c>
      <c r="FU51" s="17">
        <v>17.162289999999999</v>
      </c>
      <c r="FV51" s="17">
        <v>18.172979999999999</v>
      </c>
      <c r="FW51" s="17">
        <v>0.62702000000000002</v>
      </c>
      <c r="FX51" s="17">
        <v>91.5</v>
      </c>
      <c r="FY51" s="17">
        <v>87.773570000000007</v>
      </c>
      <c r="FZ51" s="17">
        <v>87.773570000000007</v>
      </c>
      <c r="GA51" s="17">
        <v>3.7264300000000001</v>
      </c>
      <c r="GB51" s="17">
        <v>162.9</v>
      </c>
      <c r="GC51" s="17">
        <v>166.66181</v>
      </c>
      <c r="GD51" s="17">
        <v>166.66181</v>
      </c>
      <c r="GE51" s="17">
        <v>-3.7618100000000001</v>
      </c>
      <c r="GF51" s="17">
        <v>163</v>
      </c>
      <c r="GG51" s="17">
        <v>166.66181</v>
      </c>
      <c r="GH51" s="17">
        <v>166.66181</v>
      </c>
      <c r="GI51" s="17">
        <v>-3.66181</v>
      </c>
      <c r="GJ51" s="17">
        <v>174</v>
      </c>
      <c r="GK51" s="17">
        <v>167.16229000000001</v>
      </c>
      <c r="GL51" s="17">
        <v>167.16229000000001</v>
      </c>
      <c r="GM51" s="17">
        <v>6.8377100000000004</v>
      </c>
      <c r="GN51" s="17">
        <v>106</v>
      </c>
      <c r="GO51" s="17">
        <v>110.48202000000001</v>
      </c>
      <c r="GP51" s="17">
        <v>110.48202000000001</v>
      </c>
      <c r="GQ51" s="17">
        <v>-4.4820200000000003</v>
      </c>
      <c r="GR51" s="17">
        <v>45</v>
      </c>
      <c r="GS51" s="17">
        <v>45</v>
      </c>
      <c r="GT51" s="17">
        <v>45</v>
      </c>
      <c r="GU51" s="17">
        <v>0</v>
      </c>
      <c r="GV51" s="17">
        <v>44.4</v>
      </c>
      <c r="GW51" s="17">
        <v>44.103009999999998</v>
      </c>
      <c r="GX51" s="17">
        <v>44.103009999999998</v>
      </c>
      <c r="GY51" s="17">
        <v>0.29698999999999998</v>
      </c>
      <c r="GZ51" s="17">
        <v>4</v>
      </c>
      <c r="HA51" s="17">
        <v>4.5483500000000001</v>
      </c>
      <c r="HB51" s="17">
        <v>4.5483500000000001</v>
      </c>
      <c r="HC51" s="17">
        <v>-0.54835</v>
      </c>
      <c r="HD51" s="17">
        <v>16.899999999999999</v>
      </c>
      <c r="HE51" s="17">
        <v>17.28</v>
      </c>
      <c r="HF51" s="17">
        <v>17.28</v>
      </c>
      <c r="HG51" s="17">
        <v>-0.38</v>
      </c>
      <c r="HH51" s="17">
        <v>127.1</v>
      </c>
      <c r="HI51" s="17">
        <v>164.13149000000001</v>
      </c>
      <c r="HJ51" s="17">
        <v>172.35792000000001</v>
      </c>
      <c r="HK51" s="17">
        <v>-45.257919999999999</v>
      </c>
      <c r="HL51" s="17"/>
      <c r="HM51" s="17"/>
      <c r="HN51" s="17"/>
      <c r="HO51" s="17">
        <v>0</v>
      </c>
      <c r="HP51" s="17"/>
      <c r="HQ51" s="17"/>
      <c r="HR51" s="17"/>
      <c r="HS51" s="17">
        <v>0</v>
      </c>
      <c r="HT51" s="17">
        <v>23</v>
      </c>
      <c r="HU51" s="17">
        <v>25.638120000000001</v>
      </c>
      <c r="HV51" s="17">
        <v>40.928600000000003</v>
      </c>
      <c r="HW51" s="17">
        <v>-17.928599999999999</v>
      </c>
      <c r="HX51" s="17"/>
      <c r="HY51" s="17"/>
      <c r="HZ51" s="17"/>
      <c r="IA51" s="17">
        <v>0</v>
      </c>
      <c r="IB51" s="17"/>
      <c r="IC51" s="17"/>
      <c r="ID51" s="17"/>
      <c r="IE51" s="17">
        <v>0</v>
      </c>
      <c r="IF51" s="17">
        <v>45.9</v>
      </c>
      <c r="IG51" s="17">
        <v>45.265309999999999</v>
      </c>
      <c r="IH51" s="17">
        <v>45.265309999999999</v>
      </c>
      <c r="II51" s="17">
        <v>0.63468999999999998</v>
      </c>
      <c r="IJ51" s="17"/>
      <c r="IK51" s="17"/>
      <c r="IL51" s="17"/>
      <c r="IM51" s="17">
        <v>0</v>
      </c>
      <c r="IN51" s="17"/>
      <c r="IO51" s="17"/>
      <c r="IP51" s="17"/>
      <c r="IQ51" s="17">
        <v>0</v>
      </c>
      <c r="IR51" s="17"/>
      <c r="IS51" s="17"/>
      <c r="IT51" s="17"/>
      <c r="IU51" s="17">
        <v>0</v>
      </c>
      <c r="IV51" s="17">
        <v>127.5</v>
      </c>
      <c r="IW51" s="17">
        <v>124.8415</v>
      </c>
      <c r="IX51" s="17">
        <v>132.83837</v>
      </c>
      <c r="IY51" s="17">
        <v>-5.3383700000000003</v>
      </c>
      <c r="IZ51" s="17">
        <v>0</v>
      </c>
      <c r="JA51" s="17"/>
      <c r="JB51" s="17"/>
      <c r="JC51" s="17">
        <v>0</v>
      </c>
      <c r="JD51" s="17">
        <v>63.6</v>
      </c>
      <c r="JE51" s="17">
        <v>119.24357000000001</v>
      </c>
      <c r="JF51" s="17">
        <v>169.78200000000001</v>
      </c>
      <c r="JG51" s="17">
        <v>-106.182</v>
      </c>
      <c r="JH51" s="17">
        <v>200.2</v>
      </c>
      <c r="JI51" s="17">
        <v>202.72200000000001</v>
      </c>
      <c r="JJ51" s="17">
        <v>202.72200000000001</v>
      </c>
      <c r="JK51" s="17">
        <v>-2.5219999999999998</v>
      </c>
      <c r="JL51" s="17"/>
      <c r="JM51" s="17"/>
      <c r="JN51" s="17"/>
      <c r="JO51" s="17">
        <v>0</v>
      </c>
      <c r="JP51" s="17">
        <v>72.599999999999994</v>
      </c>
      <c r="JQ51" s="17">
        <v>73.590999999999994</v>
      </c>
      <c r="JR51" s="17">
        <v>73.590999999999994</v>
      </c>
      <c r="JS51" s="17">
        <v>-0.99099999999999999</v>
      </c>
      <c r="JT51" s="17">
        <v>35.700000000000003</v>
      </c>
      <c r="JU51" s="17">
        <v>36.905999999999999</v>
      </c>
      <c r="JV51" s="17">
        <v>36.905999999999999</v>
      </c>
      <c r="JW51" s="17">
        <v>-1.206</v>
      </c>
      <c r="JX51" s="17"/>
      <c r="JY51" s="17"/>
      <c r="JZ51" s="17"/>
      <c r="KA51" s="17">
        <v>0</v>
      </c>
      <c r="KB51" s="17"/>
      <c r="KC51" s="17"/>
      <c r="KD51" s="17"/>
      <c r="KE51" s="17">
        <v>0</v>
      </c>
      <c r="KF51" s="17"/>
      <c r="KG51" s="17"/>
      <c r="KH51" s="17"/>
      <c r="KI51" s="17">
        <v>0</v>
      </c>
      <c r="KJ51" s="17"/>
      <c r="KK51" s="17"/>
      <c r="KL51" s="17">
        <v>26</v>
      </c>
      <c r="KM51" s="17">
        <v>-26</v>
      </c>
      <c r="KN51" s="17"/>
      <c r="KO51" s="17"/>
      <c r="KP51" s="17"/>
      <c r="KQ51" s="17">
        <v>0</v>
      </c>
      <c r="KR51" s="17"/>
      <c r="KS51" s="17"/>
      <c r="KT51" s="17"/>
      <c r="KU51" s="17">
        <v>0</v>
      </c>
      <c r="KV51" s="17">
        <v>2.2000000000000002</v>
      </c>
      <c r="KW51" s="17">
        <v>2.0425800000000001</v>
      </c>
      <c r="KX51" s="17">
        <v>2.0425800000000001</v>
      </c>
      <c r="KY51" s="17">
        <v>0.15742</v>
      </c>
      <c r="KZ51" s="17">
        <v>86.4</v>
      </c>
      <c r="LA51" s="17">
        <v>63.503279999999997</v>
      </c>
      <c r="LB51" s="17">
        <v>101.46019</v>
      </c>
      <c r="LC51" s="17">
        <v>-15.06019</v>
      </c>
      <c r="LD51" s="17">
        <v>120.3</v>
      </c>
      <c r="LE51" s="17">
        <v>122.90224000000001</v>
      </c>
      <c r="LF51" s="17">
        <v>122.90225</v>
      </c>
      <c r="LG51" s="17">
        <v>-2.6022500000000002</v>
      </c>
      <c r="LH51" s="17">
        <v>65</v>
      </c>
      <c r="LI51" s="17">
        <v>67.199219999999997</v>
      </c>
      <c r="LJ51" s="17">
        <v>67.199219999999997</v>
      </c>
      <c r="LK51" s="17">
        <v>-2.19922</v>
      </c>
      <c r="LL51" s="17">
        <v>60.9</v>
      </c>
      <c r="LM51" s="17">
        <v>65.84366</v>
      </c>
      <c r="LN51" s="17">
        <v>65.84366</v>
      </c>
      <c r="LO51" s="17">
        <v>-4.9436600000000004</v>
      </c>
      <c r="LP51" s="17">
        <v>30.1</v>
      </c>
      <c r="LQ51" s="17">
        <v>29.980560000000001</v>
      </c>
      <c r="LR51" s="17">
        <v>29.980560000000001</v>
      </c>
      <c r="LS51" s="17">
        <v>0.11944</v>
      </c>
      <c r="LT51" s="17"/>
      <c r="LU51" s="17"/>
      <c r="LV51" s="17"/>
      <c r="LW51" s="17">
        <v>0</v>
      </c>
      <c r="LX51" s="17"/>
      <c r="LY51" s="17"/>
      <c r="LZ51" s="17"/>
      <c r="MA51" s="17">
        <v>0</v>
      </c>
      <c r="MB51" s="17"/>
      <c r="MC51" s="17"/>
      <c r="MD51" s="17"/>
      <c r="ME51" s="17">
        <v>0</v>
      </c>
      <c r="MF51" s="17">
        <v>140.19999999999999</v>
      </c>
      <c r="MG51" s="17">
        <v>153.06012000000001</v>
      </c>
      <c r="MH51" s="17">
        <v>153.06012000000001</v>
      </c>
      <c r="MI51" s="17">
        <v>-12.86012</v>
      </c>
      <c r="MJ51" s="17">
        <v>141.1</v>
      </c>
      <c r="MK51" s="17">
        <v>153.06012000000001</v>
      </c>
      <c r="ML51" s="17">
        <v>153.06012000000001</v>
      </c>
      <c r="MM51" s="17">
        <v>-11.96012</v>
      </c>
      <c r="MN51" s="17">
        <v>146.1</v>
      </c>
      <c r="MO51" s="17">
        <v>153.51975999999999</v>
      </c>
      <c r="MP51" s="17">
        <v>153.51975999999999</v>
      </c>
      <c r="MQ51" s="17">
        <v>-7.4197600000000001</v>
      </c>
      <c r="MR51" s="17"/>
      <c r="MS51" s="17"/>
      <c r="MT51" s="17"/>
      <c r="MU51" s="17">
        <v>0</v>
      </c>
      <c r="MV51" s="17"/>
      <c r="MW51" s="17"/>
      <c r="MX51" s="17"/>
      <c r="MY51" s="17">
        <v>0</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6.8</v>
      </c>
      <c r="NU51" s="17">
        <v>6.1913999999999998</v>
      </c>
      <c r="NV51" s="17">
        <v>7.0432300000000003</v>
      </c>
      <c r="NW51" s="17">
        <v>-0.24323</v>
      </c>
      <c r="NX51" s="17">
        <v>4.0999999999999996</v>
      </c>
      <c r="NY51" s="17">
        <v>4.0686799999999996</v>
      </c>
      <c r="NZ51" s="17">
        <v>7.3890099999999999</v>
      </c>
      <c r="OA51" s="17">
        <v>-3.2890100000000002</v>
      </c>
      <c r="OB51" s="17">
        <v>20</v>
      </c>
      <c r="OC51" s="17">
        <v>20</v>
      </c>
      <c r="OD51" s="17">
        <v>17.492709999999999</v>
      </c>
      <c r="OE51" s="17">
        <v>2.5072899999999998</v>
      </c>
      <c r="OF51" s="17">
        <v>0</v>
      </c>
      <c r="OG51" s="17"/>
      <c r="OH51" s="17"/>
      <c r="OI51" s="17">
        <v>0</v>
      </c>
      <c r="OJ51" s="17">
        <v>119.7</v>
      </c>
      <c r="OK51" s="17">
        <v>105</v>
      </c>
      <c r="OL51" s="17">
        <v>99.68</v>
      </c>
      <c r="OM51" s="17">
        <v>20.02</v>
      </c>
      <c r="ON51" s="17">
        <v>0</v>
      </c>
      <c r="OO51" s="17"/>
      <c r="OP51" s="17"/>
      <c r="OQ51" s="17">
        <v>0</v>
      </c>
      <c r="OR51" s="17">
        <v>0</v>
      </c>
      <c r="OS51" s="17">
        <v>3.77</v>
      </c>
      <c r="OT51" s="17">
        <v>3.7709999999999999</v>
      </c>
      <c r="OU51" s="17">
        <v>-3.7709999999999999</v>
      </c>
      <c r="OV51" s="17">
        <v>0</v>
      </c>
      <c r="OW51" s="17"/>
      <c r="OX51" s="17"/>
      <c r="OY51" s="17">
        <v>0</v>
      </c>
      <c r="OZ51" s="17">
        <v>20.2</v>
      </c>
      <c r="PA51" s="17">
        <v>19.436350000000001</v>
      </c>
      <c r="PB51" s="17">
        <v>19.436350000000001</v>
      </c>
      <c r="PC51" s="17">
        <v>0.76365000000000005</v>
      </c>
      <c r="PD51" s="17">
        <v>10</v>
      </c>
      <c r="PE51" s="17">
        <v>9.9830000000000005</v>
      </c>
      <c r="PF51" s="17">
        <v>9.9830000000000005</v>
      </c>
      <c r="PG51" s="17">
        <v>1.7000000000000001E-2</v>
      </c>
      <c r="PH51" s="17">
        <v>5.5</v>
      </c>
      <c r="PI51" s="17">
        <v>5.67</v>
      </c>
      <c r="PJ51" s="17">
        <v>5.67</v>
      </c>
      <c r="PK51" s="17">
        <v>-0.17</v>
      </c>
      <c r="PL51" s="17">
        <v>0</v>
      </c>
      <c r="PM51" s="17"/>
      <c r="PN51" s="17"/>
      <c r="PO51" s="17">
        <v>0</v>
      </c>
      <c r="PP51" s="17">
        <v>2.1</v>
      </c>
      <c r="PQ51" s="17">
        <v>1</v>
      </c>
      <c r="PR51" s="17">
        <v>1</v>
      </c>
      <c r="PS51" s="17">
        <v>1.1000000000000001</v>
      </c>
      <c r="PT51" s="17">
        <v>3</v>
      </c>
      <c r="PU51" s="17">
        <v>3.6</v>
      </c>
      <c r="PV51" s="17">
        <v>3.6</v>
      </c>
      <c r="PW51" s="17">
        <v>-0.6</v>
      </c>
      <c r="PX51" s="17">
        <v>4.9000000000000004</v>
      </c>
      <c r="PY51" s="17">
        <v>5</v>
      </c>
      <c r="PZ51" s="17">
        <v>5</v>
      </c>
      <c r="QA51" s="17">
        <v>-0.1</v>
      </c>
      <c r="QB51" s="17">
        <v>20.2</v>
      </c>
      <c r="QC51" s="17">
        <v>20.274049999999999</v>
      </c>
      <c r="QD51" s="17">
        <v>20.274049999999999</v>
      </c>
      <c r="QE51" s="17">
        <v>-7.4050000000000005E-2</v>
      </c>
      <c r="QF51" s="17">
        <v>20</v>
      </c>
      <c r="QG51" s="17">
        <v>10</v>
      </c>
      <c r="QH51" s="17">
        <v>19.436350000000001</v>
      </c>
      <c r="QI51" s="17">
        <v>0.56364999999999998</v>
      </c>
      <c r="QJ51" s="17">
        <v>18.8</v>
      </c>
      <c r="QK51" s="17">
        <v>19</v>
      </c>
      <c r="QL51" s="17">
        <v>17.492709999999999</v>
      </c>
      <c r="QM51" s="17">
        <v>1.3072900000000001</v>
      </c>
      <c r="QN51" s="17">
        <v>3.4</v>
      </c>
      <c r="QO51" s="17">
        <v>3.4</v>
      </c>
      <c r="QP51" s="17">
        <v>3.4</v>
      </c>
      <c r="QQ51" s="17">
        <v>0</v>
      </c>
      <c r="QR51" s="17">
        <v>18.399999999999999</v>
      </c>
      <c r="QS51" s="17">
        <v>16.890180000000001</v>
      </c>
      <c r="QT51" s="17">
        <v>17.881440000000001</v>
      </c>
      <c r="QU51" s="17">
        <v>0.51856000000000002</v>
      </c>
      <c r="QV51" s="17">
        <v>0</v>
      </c>
      <c r="QW51" s="17"/>
      <c r="QX51" s="17"/>
      <c r="QY51" s="17">
        <v>0</v>
      </c>
      <c r="QZ51" s="17">
        <v>0</v>
      </c>
      <c r="RA51" s="17"/>
      <c r="RB51" s="17"/>
      <c r="RC51" s="17">
        <v>0</v>
      </c>
      <c r="RD51" s="17">
        <v>29.5</v>
      </c>
      <c r="RE51" s="17">
        <v>24.84</v>
      </c>
      <c r="RF51" s="17">
        <v>24.844000000000001</v>
      </c>
      <c r="RG51" s="17">
        <v>4.6559999999999997</v>
      </c>
      <c r="RH51" s="17">
        <v>81.900000000000006</v>
      </c>
      <c r="RI51" s="17">
        <v>80.959999999999994</v>
      </c>
      <c r="RJ51" s="17">
        <v>80.956000000000003</v>
      </c>
      <c r="RK51" s="17">
        <v>0.94399999999999995</v>
      </c>
      <c r="RL51" s="17">
        <v>0</v>
      </c>
      <c r="RM51" s="17"/>
      <c r="RN51" s="17"/>
      <c r="RO51" s="17">
        <v>0</v>
      </c>
      <c r="RP51" s="17">
        <v>3.5</v>
      </c>
      <c r="RQ51" s="17"/>
      <c r="RR51" s="17">
        <v>3.5009999999999999</v>
      </c>
      <c r="RS51" s="17">
        <v>-1E-3</v>
      </c>
      <c r="RT51" s="17">
        <v>7.2</v>
      </c>
      <c r="RU51" s="17">
        <v>5.9360600000000003</v>
      </c>
      <c r="RV51" s="17">
        <v>19.792000000000002</v>
      </c>
      <c r="RW51" s="17">
        <v>-12.592000000000001</v>
      </c>
      <c r="RX51" s="17">
        <v>3.1</v>
      </c>
      <c r="RY51" s="17">
        <v>2</v>
      </c>
      <c r="RZ51" s="17">
        <v>2</v>
      </c>
      <c r="SA51" s="17">
        <v>1.1000000000000001</v>
      </c>
      <c r="SB51" s="17"/>
      <c r="SC51" s="17"/>
      <c r="SD51" s="17">
        <v>0.4</v>
      </c>
      <c r="SE51" s="17">
        <v>-0.4</v>
      </c>
      <c r="SF51" s="17">
        <v>0</v>
      </c>
      <c r="SG51" s="17"/>
      <c r="SH51" s="17"/>
      <c r="SI51" s="17">
        <v>0</v>
      </c>
      <c r="SJ51" s="17">
        <v>19.7</v>
      </c>
      <c r="SK51" s="17">
        <v>18.11467</v>
      </c>
      <c r="SL51" s="17">
        <v>19.1448</v>
      </c>
      <c r="SM51" s="17">
        <v>0.55520000000000003</v>
      </c>
      <c r="SN51" s="17">
        <v>9.1999999999999993</v>
      </c>
      <c r="SO51" s="17">
        <v>8</v>
      </c>
      <c r="SP51" s="17">
        <v>9.8000000000000007</v>
      </c>
      <c r="SQ51" s="17">
        <v>-0.6</v>
      </c>
      <c r="SR51" s="17">
        <v>20.2</v>
      </c>
      <c r="SS51" s="17">
        <v>20</v>
      </c>
      <c r="ST51" s="17">
        <v>19.436350000000001</v>
      </c>
      <c r="SU51" s="17">
        <v>0.76365000000000005</v>
      </c>
      <c r="SV51" s="17">
        <v>20.2</v>
      </c>
      <c r="SW51" s="17">
        <v>20</v>
      </c>
      <c r="SX51" s="17">
        <v>19.436350000000001</v>
      </c>
      <c r="SY51" s="17">
        <v>0.76365000000000005</v>
      </c>
      <c r="SZ51" s="17">
        <v>20</v>
      </c>
      <c r="TA51" s="17">
        <v>18.172979999999999</v>
      </c>
      <c r="TB51" s="17">
        <v>19.241980000000002</v>
      </c>
      <c r="TC51" s="17">
        <v>0.75802000000000003</v>
      </c>
      <c r="TD51" s="17">
        <v>8.8000000000000007</v>
      </c>
      <c r="TE51" s="17">
        <v>7.18</v>
      </c>
      <c r="TF51" s="17">
        <v>7.1790000000000003</v>
      </c>
      <c r="TG51" s="17">
        <v>1.621</v>
      </c>
      <c r="TH51" s="17">
        <v>51</v>
      </c>
      <c r="TI51" s="17">
        <v>48.45</v>
      </c>
      <c r="TJ51" s="17">
        <v>48.448999999999998</v>
      </c>
      <c r="TK51" s="17">
        <v>2.5510000000000002</v>
      </c>
      <c r="TL51" s="17">
        <v>0</v>
      </c>
      <c r="TM51" s="17"/>
      <c r="TN51" s="17"/>
      <c r="TO51" s="17">
        <v>0</v>
      </c>
      <c r="TP51" s="17">
        <v>92.4</v>
      </c>
      <c r="TQ51" s="17">
        <v>117.4</v>
      </c>
      <c r="TR51" s="17">
        <v>100.496</v>
      </c>
      <c r="TS51" s="17">
        <v>-8.0960000000000001</v>
      </c>
      <c r="TT51" s="17">
        <v>107.3</v>
      </c>
      <c r="TU51" s="17">
        <v>114.7</v>
      </c>
      <c r="TV51" s="17">
        <v>104.81399999999999</v>
      </c>
      <c r="TW51" s="17">
        <v>2.4860000000000002</v>
      </c>
      <c r="TX51" s="17">
        <v>9.9</v>
      </c>
      <c r="TY51" s="17">
        <v>9.5</v>
      </c>
      <c r="TZ51" s="17">
        <v>3.9750000000000001</v>
      </c>
      <c r="UA51" s="17">
        <v>5.9249999999999998</v>
      </c>
      <c r="UB51" s="17">
        <v>10.199999999999999</v>
      </c>
      <c r="UC51" s="17">
        <v>6.22</v>
      </c>
      <c r="UD51" s="17">
        <v>6.2210000000000001</v>
      </c>
      <c r="UE51" s="17">
        <v>3.9790000000000001</v>
      </c>
      <c r="UF51" s="17">
        <v>0</v>
      </c>
      <c r="UG51" s="17"/>
      <c r="UH51" s="17"/>
      <c r="UI51" s="17">
        <v>0</v>
      </c>
      <c r="UJ51" s="17">
        <v>20.9</v>
      </c>
      <c r="UK51" s="17">
        <v>21</v>
      </c>
      <c r="UL51" s="17">
        <v>19.436350000000001</v>
      </c>
      <c r="UM51" s="17">
        <v>1.4636499999999999</v>
      </c>
      <c r="UN51" s="17">
        <v>7.6</v>
      </c>
      <c r="UO51" s="17">
        <v>8.1999999999999993</v>
      </c>
      <c r="UP51" s="17">
        <v>8.1999999999999993</v>
      </c>
      <c r="UQ51" s="17">
        <v>-0.6</v>
      </c>
      <c r="UR51" s="17">
        <v>6.5</v>
      </c>
      <c r="US51" s="17">
        <v>6.1</v>
      </c>
      <c r="UT51" s="17">
        <v>6.1</v>
      </c>
      <c r="UU51" s="17">
        <v>0.4</v>
      </c>
      <c r="UV51" s="17">
        <v>20.399999999999999</v>
      </c>
      <c r="UW51" s="17">
        <v>18.35763</v>
      </c>
      <c r="UX51" s="17">
        <v>19.436350000000001</v>
      </c>
      <c r="UY51" s="17">
        <v>0.96365000000000001</v>
      </c>
      <c r="UZ51" s="17">
        <v>20.399999999999999</v>
      </c>
      <c r="VA51" s="17">
        <v>18.35763</v>
      </c>
      <c r="VB51" s="17">
        <v>19.436350000000001</v>
      </c>
      <c r="VC51" s="17">
        <v>0.96365000000000001</v>
      </c>
      <c r="VD51" s="17">
        <v>20.100000000000001</v>
      </c>
      <c r="VE51" s="17">
        <v>18.35763</v>
      </c>
      <c r="VF51" s="17">
        <v>19.436350000000001</v>
      </c>
      <c r="VG51" s="17">
        <v>0.66364999999999996</v>
      </c>
      <c r="VH51" s="17">
        <v>0</v>
      </c>
      <c r="VI51" s="17">
        <v>4.5599999999999996</v>
      </c>
      <c r="VJ51" s="17">
        <v>4.5629999999999997</v>
      </c>
      <c r="VK51" s="17">
        <v>-4.5629999999999997</v>
      </c>
      <c r="VL51" s="17">
        <v>0</v>
      </c>
      <c r="VM51" s="17"/>
      <c r="VN51" s="17"/>
      <c r="VO51" s="17">
        <v>0</v>
      </c>
      <c r="VP51" s="17">
        <v>0</v>
      </c>
      <c r="VQ51" s="17"/>
      <c r="VR51" s="17"/>
      <c r="VS51" s="17">
        <v>0</v>
      </c>
      <c r="VT51" s="17">
        <v>0</v>
      </c>
      <c r="VU51" s="17"/>
      <c r="VV51" s="17"/>
      <c r="VW51" s="17">
        <v>0</v>
      </c>
      <c r="VX51" s="17">
        <v>0.3</v>
      </c>
      <c r="VY51" s="17">
        <v>0.6</v>
      </c>
      <c r="VZ51" s="17">
        <v>0.6</v>
      </c>
      <c r="WA51" s="17">
        <v>-0.3</v>
      </c>
      <c r="WB51" s="17">
        <v>121.6</v>
      </c>
      <c r="WC51" s="17">
        <v>114</v>
      </c>
      <c r="WD51" s="17">
        <v>71</v>
      </c>
      <c r="WE51" s="17">
        <v>50.6</v>
      </c>
      <c r="WF51" s="17">
        <v>162.69999999999999</v>
      </c>
      <c r="WG51" s="17">
        <v>110.6</v>
      </c>
      <c r="WH51" s="17">
        <v>71</v>
      </c>
      <c r="WI51" s="17">
        <v>91.7</v>
      </c>
      <c r="WJ51" s="17">
        <v>0</v>
      </c>
      <c r="WK51" s="17"/>
      <c r="WL51" s="17"/>
      <c r="WM51" s="17">
        <v>0</v>
      </c>
      <c r="WN51" s="17">
        <v>3.4</v>
      </c>
      <c r="WO51" s="17">
        <v>4.2</v>
      </c>
      <c r="WP51" s="17">
        <v>4.2</v>
      </c>
      <c r="WQ51" s="17">
        <v>-0.8</v>
      </c>
      <c r="WR51" s="17">
        <v>1.1000000000000001</v>
      </c>
      <c r="WS51" s="17">
        <v>1.2</v>
      </c>
      <c r="WT51" s="17">
        <v>1.2</v>
      </c>
      <c r="WU51" s="17">
        <v>-0.1</v>
      </c>
      <c r="WV51" s="17">
        <v>2.4</v>
      </c>
      <c r="WW51" s="17">
        <v>2.4</v>
      </c>
      <c r="WX51" s="17">
        <v>2.4</v>
      </c>
      <c r="WY51" s="17">
        <v>0</v>
      </c>
      <c r="WZ51" s="17">
        <v>1</v>
      </c>
      <c r="XA51" s="17">
        <v>1.4</v>
      </c>
      <c r="XB51" s="17">
        <v>1.4</v>
      </c>
      <c r="XC51" s="17">
        <v>-0.4</v>
      </c>
      <c r="XD51" s="17">
        <v>0</v>
      </c>
      <c r="XE51" s="17"/>
      <c r="XF51" s="17"/>
      <c r="XG51" s="17">
        <v>0</v>
      </c>
      <c r="XH51" s="17">
        <v>8.9</v>
      </c>
      <c r="XI51" s="17">
        <v>9</v>
      </c>
      <c r="XJ51" s="17">
        <v>9</v>
      </c>
      <c r="XK51" s="17">
        <v>-0.1</v>
      </c>
      <c r="XL51" s="17">
        <v>20</v>
      </c>
      <c r="XM51" s="17">
        <v>18.172979999999999</v>
      </c>
      <c r="XN51" s="17">
        <v>19.241980000000002</v>
      </c>
      <c r="XO51" s="17">
        <v>0.75802000000000003</v>
      </c>
      <c r="XP51" s="17">
        <v>9.1</v>
      </c>
      <c r="XQ51" s="17">
        <v>7</v>
      </c>
      <c r="XR51" s="17">
        <v>10.7</v>
      </c>
      <c r="XS51" s="17">
        <v>-1.6</v>
      </c>
      <c r="XT51" s="17">
        <v>27.4</v>
      </c>
      <c r="XU51" s="17">
        <v>29</v>
      </c>
      <c r="XV51" s="17">
        <v>29</v>
      </c>
      <c r="XW51" s="17">
        <v>-1.6</v>
      </c>
      <c r="XX51" s="17">
        <v>34.799999999999997</v>
      </c>
      <c r="XY51" s="17">
        <v>29</v>
      </c>
      <c r="XZ51" s="17">
        <v>29</v>
      </c>
      <c r="YA51" s="17">
        <v>5.8</v>
      </c>
      <c r="YB51" s="17">
        <v>13.1</v>
      </c>
      <c r="YC51" s="17">
        <v>14</v>
      </c>
      <c r="YD51" s="17">
        <v>14</v>
      </c>
      <c r="YE51" s="17">
        <v>-0.9</v>
      </c>
      <c r="YF51" s="17">
        <v>17.3</v>
      </c>
      <c r="YG51" s="17">
        <v>16</v>
      </c>
      <c r="YH51" s="17">
        <v>16</v>
      </c>
      <c r="YI51" s="17">
        <v>1.3</v>
      </c>
      <c r="YJ51" s="17">
        <v>8.9</v>
      </c>
      <c r="YK51" s="17">
        <v>8.32</v>
      </c>
      <c r="YL51" s="17">
        <v>8.32</v>
      </c>
      <c r="YM51" s="17">
        <v>0.57999999999999996</v>
      </c>
      <c r="YN51" s="17">
        <v>11.1</v>
      </c>
      <c r="YO51" s="17">
        <v>11</v>
      </c>
      <c r="YP51" s="17">
        <v>11</v>
      </c>
      <c r="YQ51" s="17">
        <v>0.1</v>
      </c>
      <c r="YR51" s="17">
        <v>22.7</v>
      </c>
      <c r="YS51" s="17">
        <v>22</v>
      </c>
      <c r="YT51" s="17">
        <v>22</v>
      </c>
      <c r="YU51" s="17">
        <v>0.7</v>
      </c>
    </row>
    <row r="52" spans="1:671" ht="24" customHeight="1" x14ac:dyDescent="0.3">
      <c r="A52" s="1"/>
      <c r="B52" s="16" t="s">
        <v>67</v>
      </c>
      <c r="C52" s="16" t="s">
        <v>830</v>
      </c>
      <c r="D52" s="17">
        <v>202</v>
      </c>
      <c r="E52" s="17">
        <v>203.40136000000001</v>
      </c>
      <c r="F52" s="17">
        <v>203.40136000000001</v>
      </c>
      <c r="G52" s="17">
        <v>-1.4013599999999999</v>
      </c>
      <c r="H52" s="17">
        <v>604.79999999999995</v>
      </c>
      <c r="I52" s="17">
        <v>596.92534000000001</v>
      </c>
      <c r="J52" s="17">
        <v>596.92534000000001</v>
      </c>
      <c r="K52" s="17">
        <v>7.8746600000000004</v>
      </c>
      <c r="L52" s="17">
        <v>205.5</v>
      </c>
      <c r="M52" s="17">
        <v>194.37914000000001</v>
      </c>
      <c r="N52" s="17">
        <v>194.37914000000001</v>
      </c>
      <c r="O52" s="17">
        <v>11.12086</v>
      </c>
      <c r="P52" s="17"/>
      <c r="Q52" s="17"/>
      <c r="R52" s="17"/>
      <c r="S52" s="17">
        <v>0</v>
      </c>
      <c r="T52" s="17"/>
      <c r="U52" s="17"/>
      <c r="V52" s="17"/>
      <c r="W52" s="17">
        <v>0</v>
      </c>
      <c r="X52" s="17">
        <v>89.6</v>
      </c>
      <c r="Y52" s="17">
        <v>91.867829999999998</v>
      </c>
      <c r="Z52" s="17">
        <v>91.867829999999998</v>
      </c>
      <c r="AA52" s="17">
        <v>-2.26783</v>
      </c>
      <c r="AB52" s="17">
        <v>237.9</v>
      </c>
      <c r="AC52" s="17">
        <v>242</v>
      </c>
      <c r="AD52" s="17">
        <v>242</v>
      </c>
      <c r="AE52" s="17">
        <v>-4.0999999999999996</v>
      </c>
      <c r="AF52" s="17"/>
      <c r="AG52" s="17"/>
      <c r="AH52" s="17"/>
      <c r="AI52" s="17">
        <v>0</v>
      </c>
      <c r="AJ52" s="17"/>
      <c r="AK52" s="17"/>
      <c r="AL52" s="17"/>
      <c r="AM52" s="17">
        <v>0</v>
      </c>
      <c r="AN52" s="17"/>
      <c r="AO52" s="17"/>
      <c r="AP52" s="17"/>
      <c r="AQ52" s="17">
        <v>0</v>
      </c>
      <c r="AR52" s="17">
        <v>204</v>
      </c>
      <c r="AS52" s="17">
        <v>193.67265</v>
      </c>
      <c r="AT52" s="17">
        <v>202.65</v>
      </c>
      <c r="AU52" s="17">
        <v>1.35</v>
      </c>
      <c r="AV52" s="17">
        <v>201.3</v>
      </c>
      <c r="AW52" s="17">
        <v>197.2534</v>
      </c>
      <c r="AX52" s="17">
        <v>205.26275000000001</v>
      </c>
      <c r="AY52" s="17">
        <v>-3.9627500000000002</v>
      </c>
      <c r="AZ52" s="17"/>
      <c r="BA52" s="17"/>
      <c r="BB52" s="17"/>
      <c r="BC52" s="17">
        <v>0</v>
      </c>
      <c r="BD52" s="17">
        <v>205.9</v>
      </c>
      <c r="BE52" s="17">
        <v>207.24285</v>
      </c>
      <c r="BF52" s="17">
        <v>207.24285</v>
      </c>
      <c r="BG52" s="17">
        <v>-1.3428500000000001</v>
      </c>
      <c r="BH52" s="17">
        <v>109</v>
      </c>
      <c r="BI52" s="17">
        <v>103.93259999999999</v>
      </c>
      <c r="BJ52" s="17">
        <v>103.93259999999999</v>
      </c>
      <c r="BK52" s="17">
        <v>5.0674000000000001</v>
      </c>
      <c r="BL52" s="17">
        <v>556.5</v>
      </c>
      <c r="BM52" s="17">
        <v>566.08941000000004</v>
      </c>
      <c r="BN52" s="17">
        <v>566.08941000000004</v>
      </c>
      <c r="BO52" s="17">
        <v>-9.5894100000000009</v>
      </c>
      <c r="BP52" s="17">
        <v>10.3</v>
      </c>
      <c r="BQ52" s="17">
        <v>10.52094</v>
      </c>
      <c r="BR52" s="17">
        <v>10.52094</v>
      </c>
      <c r="BS52" s="17">
        <v>-0.22094</v>
      </c>
      <c r="BT52" s="17"/>
      <c r="BU52" s="17"/>
      <c r="BV52" s="17"/>
      <c r="BW52" s="17">
        <v>0</v>
      </c>
      <c r="BX52" s="17"/>
      <c r="BY52" s="17"/>
      <c r="BZ52" s="17"/>
      <c r="CA52" s="17">
        <v>0</v>
      </c>
      <c r="CB52" s="17"/>
      <c r="CC52" s="17"/>
      <c r="CD52" s="17"/>
      <c r="CE52" s="17">
        <v>0</v>
      </c>
      <c r="CF52" s="17"/>
      <c r="CG52" s="17"/>
      <c r="CH52" s="17"/>
      <c r="CI52" s="17">
        <v>0</v>
      </c>
      <c r="CJ52" s="17">
        <v>166.5</v>
      </c>
      <c r="CK52" s="17">
        <v>164.06706</v>
      </c>
      <c r="CL52" s="17">
        <v>164.06706</v>
      </c>
      <c r="CM52" s="17">
        <v>2.4329399999999999</v>
      </c>
      <c r="CN52" s="17">
        <v>7.4</v>
      </c>
      <c r="CO52" s="17">
        <v>5.1383299999999998</v>
      </c>
      <c r="CP52" s="17">
        <v>5.1383299999999998</v>
      </c>
      <c r="CQ52" s="17">
        <v>2.2616700000000001</v>
      </c>
      <c r="CR52" s="17">
        <v>6.7</v>
      </c>
      <c r="CS52" s="17">
        <v>2.8205</v>
      </c>
      <c r="CT52" s="17">
        <v>2.8205</v>
      </c>
      <c r="CU52" s="17">
        <v>3.8795000000000002</v>
      </c>
      <c r="CV52" s="17">
        <v>0</v>
      </c>
      <c r="CW52" s="17"/>
      <c r="CX52" s="17">
        <v>22.410769999999999</v>
      </c>
      <c r="CY52" s="17">
        <v>-22.410769999999999</v>
      </c>
      <c r="CZ52" s="17">
        <v>6.9</v>
      </c>
      <c r="DA52" s="17">
        <v>6.8787000000000003</v>
      </c>
      <c r="DB52" s="17">
        <v>6.8787000000000003</v>
      </c>
      <c r="DC52" s="17">
        <v>2.1299999999999999E-2</v>
      </c>
      <c r="DD52" s="17">
        <v>12.6</v>
      </c>
      <c r="DE52" s="17">
        <v>14.933920000000001</v>
      </c>
      <c r="DF52" s="17">
        <v>14.933920000000001</v>
      </c>
      <c r="DG52" s="17">
        <v>-2.33392</v>
      </c>
      <c r="DH52" s="17">
        <v>142</v>
      </c>
      <c r="DI52" s="17">
        <v>141.58498</v>
      </c>
      <c r="DJ52" s="17">
        <v>142.44412</v>
      </c>
      <c r="DK52" s="17">
        <v>-0.44412000000000001</v>
      </c>
      <c r="DL52" s="17"/>
      <c r="DM52" s="17"/>
      <c r="DN52" s="17"/>
      <c r="DO52" s="17">
        <v>0</v>
      </c>
      <c r="DP52" s="17"/>
      <c r="DQ52" s="17"/>
      <c r="DR52" s="17"/>
      <c r="DS52" s="17">
        <v>0</v>
      </c>
      <c r="DT52" s="17"/>
      <c r="DU52" s="17"/>
      <c r="DV52" s="17"/>
      <c r="DW52" s="17">
        <v>0</v>
      </c>
      <c r="DX52" s="17"/>
      <c r="DY52" s="17"/>
      <c r="DZ52" s="17"/>
      <c r="EA52" s="17">
        <v>0</v>
      </c>
      <c r="EB52" s="17">
        <v>110.7</v>
      </c>
      <c r="EC52" s="17">
        <v>112.46647</v>
      </c>
      <c r="ED52" s="17">
        <v>112.46647</v>
      </c>
      <c r="EE52" s="17">
        <v>-1.76647</v>
      </c>
      <c r="EF52" s="17">
        <v>167</v>
      </c>
      <c r="EG52" s="17">
        <v>171.54912999999999</v>
      </c>
      <c r="EH52" s="17">
        <v>151.14096000000001</v>
      </c>
      <c r="EI52" s="17">
        <v>15.85904</v>
      </c>
      <c r="EJ52" s="17"/>
      <c r="EK52" s="17"/>
      <c r="EL52" s="17"/>
      <c r="EM52" s="17">
        <v>0</v>
      </c>
      <c r="EN52" s="17"/>
      <c r="EO52" s="17"/>
      <c r="EP52" s="17"/>
      <c r="EQ52" s="17">
        <v>0</v>
      </c>
      <c r="ER52" s="17"/>
      <c r="ES52" s="17"/>
      <c r="ET52" s="17"/>
      <c r="EU52" s="17">
        <v>0</v>
      </c>
      <c r="EV52" s="17">
        <v>6.5</v>
      </c>
      <c r="EW52" s="17">
        <v>6.39</v>
      </c>
      <c r="EX52" s="17">
        <v>6.39</v>
      </c>
      <c r="EY52" s="17">
        <v>0.11</v>
      </c>
      <c r="EZ52" s="17">
        <v>454</v>
      </c>
      <c r="FA52" s="17">
        <v>449.28086000000002</v>
      </c>
      <c r="FB52" s="17">
        <v>457.09426999999999</v>
      </c>
      <c r="FC52" s="17">
        <v>-3.0942699999999999</v>
      </c>
      <c r="FD52" s="17">
        <v>80.3</v>
      </c>
      <c r="FE52" s="17">
        <v>81.635570000000001</v>
      </c>
      <c r="FF52" s="17">
        <v>81.635570000000001</v>
      </c>
      <c r="FG52" s="17">
        <v>-1.3355699999999999</v>
      </c>
      <c r="FH52" s="17">
        <v>133.9</v>
      </c>
      <c r="FI52" s="17">
        <v>142.04259999999999</v>
      </c>
      <c r="FJ52" s="17">
        <v>149.98721</v>
      </c>
      <c r="FK52" s="17">
        <v>-16.087209999999999</v>
      </c>
      <c r="FL52" s="17">
        <v>41.9</v>
      </c>
      <c r="FM52" s="17">
        <v>41.89893</v>
      </c>
      <c r="FN52" s="17">
        <v>41.89893</v>
      </c>
      <c r="FO52" s="17">
        <v>1.07E-3</v>
      </c>
      <c r="FP52" s="17">
        <v>18.2</v>
      </c>
      <c r="FQ52" s="17">
        <v>19.21088</v>
      </c>
      <c r="FR52" s="17">
        <v>19.21088</v>
      </c>
      <c r="FS52" s="17">
        <v>-1.01088</v>
      </c>
      <c r="FT52" s="17">
        <v>18.8</v>
      </c>
      <c r="FU52" s="17">
        <v>17.162289999999999</v>
      </c>
      <c r="FV52" s="17">
        <v>18.172979999999999</v>
      </c>
      <c r="FW52" s="17">
        <v>0.62702000000000002</v>
      </c>
      <c r="FX52" s="17">
        <v>90.9</v>
      </c>
      <c r="FY52" s="17">
        <v>87.773570000000007</v>
      </c>
      <c r="FZ52" s="17">
        <v>87.773570000000007</v>
      </c>
      <c r="GA52" s="17">
        <v>3.12643</v>
      </c>
      <c r="GB52" s="17">
        <v>157.9</v>
      </c>
      <c r="GC52" s="17">
        <v>166.66181</v>
      </c>
      <c r="GD52" s="17">
        <v>166.66181</v>
      </c>
      <c r="GE52" s="17">
        <v>-8.7618100000000005</v>
      </c>
      <c r="GF52" s="17">
        <v>158.4</v>
      </c>
      <c r="GG52" s="17">
        <v>166.66181</v>
      </c>
      <c r="GH52" s="17">
        <v>166.66181</v>
      </c>
      <c r="GI52" s="17">
        <v>-8.2618100000000005</v>
      </c>
      <c r="GJ52" s="17">
        <v>171.9</v>
      </c>
      <c r="GK52" s="17">
        <v>167.16229000000001</v>
      </c>
      <c r="GL52" s="17">
        <v>167.16229000000001</v>
      </c>
      <c r="GM52" s="17">
        <v>4.7377099999999999</v>
      </c>
      <c r="GN52" s="17">
        <v>104.8</v>
      </c>
      <c r="GO52" s="17">
        <v>110.48202000000001</v>
      </c>
      <c r="GP52" s="17">
        <v>110.48202000000001</v>
      </c>
      <c r="GQ52" s="17">
        <v>-5.6820199999999996</v>
      </c>
      <c r="GR52" s="17">
        <v>33.9</v>
      </c>
      <c r="GS52" s="17">
        <v>45</v>
      </c>
      <c r="GT52" s="17">
        <v>47.082599999999999</v>
      </c>
      <c r="GU52" s="17">
        <v>-13.182600000000001</v>
      </c>
      <c r="GV52" s="17">
        <v>44.5</v>
      </c>
      <c r="GW52" s="17">
        <v>44.103009999999998</v>
      </c>
      <c r="GX52" s="17">
        <v>44.103009999999998</v>
      </c>
      <c r="GY52" s="17">
        <v>0.39699000000000001</v>
      </c>
      <c r="GZ52" s="17">
        <v>4</v>
      </c>
      <c r="HA52" s="17">
        <v>4.5483500000000001</v>
      </c>
      <c r="HB52" s="17">
        <v>4.5483500000000001</v>
      </c>
      <c r="HC52" s="17">
        <v>-0.54835</v>
      </c>
      <c r="HD52" s="17">
        <v>17.2</v>
      </c>
      <c r="HE52" s="17">
        <v>17.28</v>
      </c>
      <c r="HF52" s="17">
        <v>17.28</v>
      </c>
      <c r="HG52" s="17">
        <v>-0.08</v>
      </c>
      <c r="HH52" s="17">
        <v>129.69999999999999</v>
      </c>
      <c r="HI52" s="17">
        <v>172.35792000000001</v>
      </c>
      <c r="HJ52" s="17">
        <v>174.55948000000001</v>
      </c>
      <c r="HK52" s="17">
        <v>-44.859479999999998</v>
      </c>
      <c r="HL52" s="17"/>
      <c r="HM52" s="17"/>
      <c r="HN52" s="17"/>
      <c r="HO52" s="17">
        <v>0</v>
      </c>
      <c r="HP52" s="17"/>
      <c r="HQ52" s="17"/>
      <c r="HR52" s="17"/>
      <c r="HS52" s="17">
        <v>0</v>
      </c>
      <c r="HT52" s="17">
        <v>23</v>
      </c>
      <c r="HU52" s="17">
        <v>17.597370000000002</v>
      </c>
      <c r="HV52" s="17">
        <v>95.545190000000005</v>
      </c>
      <c r="HW52" s="17">
        <v>-72.545190000000005</v>
      </c>
      <c r="HX52" s="17"/>
      <c r="HY52" s="17"/>
      <c r="HZ52" s="17"/>
      <c r="IA52" s="17">
        <v>0</v>
      </c>
      <c r="IB52" s="17"/>
      <c r="IC52" s="17"/>
      <c r="ID52" s="17"/>
      <c r="IE52" s="17">
        <v>0</v>
      </c>
      <c r="IF52" s="17">
        <v>46</v>
      </c>
      <c r="IG52" s="17">
        <v>45.265309999999999</v>
      </c>
      <c r="IH52" s="17">
        <v>45.265309999999999</v>
      </c>
      <c r="II52" s="17">
        <v>0.73468999999999995</v>
      </c>
      <c r="IJ52" s="17"/>
      <c r="IK52" s="17"/>
      <c r="IL52" s="17"/>
      <c r="IM52" s="17">
        <v>0</v>
      </c>
      <c r="IN52" s="17"/>
      <c r="IO52" s="17"/>
      <c r="IP52" s="17"/>
      <c r="IQ52" s="17">
        <v>0</v>
      </c>
      <c r="IR52" s="17"/>
      <c r="IS52" s="17"/>
      <c r="IT52" s="17"/>
      <c r="IU52" s="17">
        <v>0</v>
      </c>
      <c r="IV52" s="17">
        <v>127.1</v>
      </c>
      <c r="IW52" s="17">
        <v>124.8415</v>
      </c>
      <c r="IX52" s="17">
        <v>132.83837</v>
      </c>
      <c r="IY52" s="17">
        <v>-5.7383699999999997</v>
      </c>
      <c r="IZ52" s="17">
        <v>0</v>
      </c>
      <c r="JA52" s="17"/>
      <c r="JB52" s="17"/>
      <c r="JC52" s="17">
        <v>0</v>
      </c>
      <c r="JD52" s="17">
        <v>125.9</v>
      </c>
      <c r="JE52" s="17">
        <v>77.872960000000006</v>
      </c>
      <c r="JF52" s="17"/>
      <c r="JG52" s="17">
        <v>125.9</v>
      </c>
      <c r="JH52" s="17">
        <v>200.8</v>
      </c>
      <c r="JI52" s="17">
        <v>202.72200000000001</v>
      </c>
      <c r="JJ52" s="17">
        <v>202.72200000000001</v>
      </c>
      <c r="JK52" s="17">
        <v>-1.9219999999999999</v>
      </c>
      <c r="JL52" s="17"/>
      <c r="JM52" s="17"/>
      <c r="JN52" s="17"/>
      <c r="JO52" s="17">
        <v>0</v>
      </c>
      <c r="JP52" s="17">
        <v>72.900000000000006</v>
      </c>
      <c r="JQ52" s="17">
        <v>73.590999999999994</v>
      </c>
      <c r="JR52" s="17">
        <v>73.590999999999994</v>
      </c>
      <c r="JS52" s="17">
        <v>-0.69099999999999995</v>
      </c>
      <c r="JT52" s="17">
        <v>35.9</v>
      </c>
      <c r="JU52" s="17">
        <v>36.905999999999999</v>
      </c>
      <c r="JV52" s="17">
        <v>36.905999999999999</v>
      </c>
      <c r="JW52" s="17">
        <v>-1.006</v>
      </c>
      <c r="JX52" s="17"/>
      <c r="JY52" s="17"/>
      <c r="JZ52" s="17"/>
      <c r="KA52" s="17">
        <v>0</v>
      </c>
      <c r="KB52" s="17"/>
      <c r="KC52" s="17"/>
      <c r="KD52" s="17"/>
      <c r="KE52" s="17">
        <v>0</v>
      </c>
      <c r="KF52" s="17"/>
      <c r="KG52" s="17"/>
      <c r="KH52" s="17"/>
      <c r="KI52" s="17">
        <v>0</v>
      </c>
      <c r="KJ52" s="17"/>
      <c r="KK52" s="17"/>
      <c r="KL52" s="17">
        <v>26</v>
      </c>
      <c r="KM52" s="17">
        <v>-26</v>
      </c>
      <c r="KN52" s="17"/>
      <c r="KO52" s="17"/>
      <c r="KP52" s="17"/>
      <c r="KQ52" s="17">
        <v>0</v>
      </c>
      <c r="KR52" s="17"/>
      <c r="KS52" s="17"/>
      <c r="KT52" s="17"/>
      <c r="KU52" s="17">
        <v>0</v>
      </c>
      <c r="KV52" s="17">
        <v>2.2000000000000002</v>
      </c>
      <c r="KW52" s="17">
        <v>2.0425800000000001</v>
      </c>
      <c r="KX52" s="17">
        <v>2.0425800000000001</v>
      </c>
      <c r="KY52" s="17">
        <v>0.15742</v>
      </c>
      <c r="KZ52" s="17">
        <v>80.7</v>
      </c>
      <c r="LA52" s="17">
        <v>95.629270000000005</v>
      </c>
      <c r="LB52" s="17">
        <v>183.67121</v>
      </c>
      <c r="LC52" s="17">
        <v>-102.97121</v>
      </c>
      <c r="LD52" s="17">
        <v>109.6</v>
      </c>
      <c r="LE52" s="17">
        <v>122.90224000000001</v>
      </c>
      <c r="LF52" s="17">
        <v>133.16031000000001</v>
      </c>
      <c r="LG52" s="17">
        <v>-23.560310000000001</v>
      </c>
      <c r="LH52" s="17">
        <v>64.7</v>
      </c>
      <c r="LI52" s="17">
        <v>67.199219999999997</v>
      </c>
      <c r="LJ52" s="17">
        <v>67.199219999999997</v>
      </c>
      <c r="LK52" s="17">
        <v>-2.4992200000000002</v>
      </c>
      <c r="LL52" s="17">
        <v>60.9</v>
      </c>
      <c r="LM52" s="17">
        <v>65.84366</v>
      </c>
      <c r="LN52" s="17">
        <v>65.84366</v>
      </c>
      <c r="LO52" s="17">
        <v>-4.9436600000000004</v>
      </c>
      <c r="LP52" s="17">
        <v>29.8</v>
      </c>
      <c r="LQ52" s="17">
        <v>29.980560000000001</v>
      </c>
      <c r="LR52" s="17">
        <v>29.980560000000001</v>
      </c>
      <c r="LS52" s="17">
        <v>-0.18056</v>
      </c>
      <c r="LT52" s="17"/>
      <c r="LU52" s="17"/>
      <c r="LV52" s="17"/>
      <c r="LW52" s="17">
        <v>0</v>
      </c>
      <c r="LX52" s="17"/>
      <c r="LY52" s="17"/>
      <c r="LZ52" s="17"/>
      <c r="MA52" s="17">
        <v>0</v>
      </c>
      <c r="MB52" s="17"/>
      <c r="MC52" s="17"/>
      <c r="MD52" s="17"/>
      <c r="ME52" s="17">
        <v>0</v>
      </c>
      <c r="MF52" s="17">
        <v>140.9</v>
      </c>
      <c r="MG52" s="17">
        <v>153.06012000000001</v>
      </c>
      <c r="MH52" s="17">
        <v>153.12568999999999</v>
      </c>
      <c r="MI52" s="17">
        <v>-12.22569</v>
      </c>
      <c r="MJ52" s="17">
        <v>141.69999999999999</v>
      </c>
      <c r="MK52" s="17">
        <v>153.06012000000001</v>
      </c>
      <c r="ML52" s="17">
        <v>153.12568999999999</v>
      </c>
      <c r="MM52" s="17">
        <v>-11.425689999999999</v>
      </c>
      <c r="MN52" s="17">
        <v>146.69999999999999</v>
      </c>
      <c r="MO52" s="17">
        <v>153.51975999999999</v>
      </c>
      <c r="MP52" s="17">
        <v>153.58553000000001</v>
      </c>
      <c r="MQ52" s="17">
        <v>-6.8855300000000002</v>
      </c>
      <c r="MR52" s="17"/>
      <c r="MS52" s="17"/>
      <c r="MT52" s="17"/>
      <c r="MU52" s="17">
        <v>0</v>
      </c>
      <c r="MV52" s="17"/>
      <c r="MW52" s="17"/>
      <c r="MX52" s="17"/>
      <c r="MY52" s="17">
        <v>0</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6.9</v>
      </c>
      <c r="NU52" s="17">
        <v>6.1913999999999998</v>
      </c>
      <c r="NV52" s="17">
        <v>7.0432300000000003</v>
      </c>
      <c r="NW52" s="17">
        <v>-0.14323</v>
      </c>
      <c r="NX52" s="17">
        <v>4.2</v>
      </c>
      <c r="NY52" s="17">
        <v>4.0686799999999996</v>
      </c>
      <c r="NZ52" s="17">
        <v>7.3890099999999999</v>
      </c>
      <c r="OA52" s="17">
        <v>-3.1890100000000001</v>
      </c>
      <c r="OB52" s="17">
        <v>20</v>
      </c>
      <c r="OC52" s="17">
        <v>20</v>
      </c>
      <c r="OD52" s="17">
        <v>17.492709999999999</v>
      </c>
      <c r="OE52" s="17">
        <v>2.5072899999999998</v>
      </c>
      <c r="OF52" s="17">
        <v>0</v>
      </c>
      <c r="OG52" s="17"/>
      <c r="OH52" s="17"/>
      <c r="OI52" s="17">
        <v>0</v>
      </c>
      <c r="OJ52" s="17">
        <v>117.9</v>
      </c>
      <c r="OK52" s="17">
        <v>104</v>
      </c>
      <c r="OL52" s="17">
        <v>97.22</v>
      </c>
      <c r="OM52" s="17">
        <v>20.68</v>
      </c>
      <c r="ON52" s="17">
        <v>0</v>
      </c>
      <c r="OO52" s="17"/>
      <c r="OP52" s="17"/>
      <c r="OQ52" s="17">
        <v>0</v>
      </c>
      <c r="OR52" s="17">
        <v>0</v>
      </c>
      <c r="OS52" s="17">
        <v>2.79</v>
      </c>
      <c r="OT52" s="17">
        <v>2.7909999999999999</v>
      </c>
      <c r="OU52" s="17">
        <v>-2.7909999999999999</v>
      </c>
      <c r="OV52" s="17">
        <v>0</v>
      </c>
      <c r="OW52" s="17"/>
      <c r="OX52" s="17"/>
      <c r="OY52" s="17">
        <v>0</v>
      </c>
      <c r="OZ52" s="17">
        <v>20.100000000000001</v>
      </c>
      <c r="PA52" s="17">
        <v>19.436350000000001</v>
      </c>
      <c r="PB52" s="17">
        <v>19.436350000000001</v>
      </c>
      <c r="PC52" s="17">
        <v>0.66364999999999996</v>
      </c>
      <c r="PD52" s="17">
        <v>10</v>
      </c>
      <c r="PE52" s="17">
        <v>9.9830000000000005</v>
      </c>
      <c r="PF52" s="17">
        <v>9.9830000000000005</v>
      </c>
      <c r="PG52" s="17">
        <v>1.7000000000000001E-2</v>
      </c>
      <c r="PH52" s="17">
        <v>5.5</v>
      </c>
      <c r="PI52" s="17">
        <v>5.67</v>
      </c>
      <c r="PJ52" s="17">
        <v>5.67</v>
      </c>
      <c r="PK52" s="17">
        <v>-0.17</v>
      </c>
      <c r="PL52" s="17">
        <v>0</v>
      </c>
      <c r="PM52" s="17"/>
      <c r="PN52" s="17"/>
      <c r="PO52" s="17">
        <v>0</v>
      </c>
      <c r="PP52" s="17">
        <v>2.1</v>
      </c>
      <c r="PQ52" s="17">
        <v>1</v>
      </c>
      <c r="PR52" s="17">
        <v>1</v>
      </c>
      <c r="PS52" s="17">
        <v>1.1000000000000001</v>
      </c>
      <c r="PT52" s="17">
        <v>3</v>
      </c>
      <c r="PU52" s="17">
        <v>3.6</v>
      </c>
      <c r="PV52" s="17">
        <v>3.6</v>
      </c>
      <c r="PW52" s="17">
        <v>-0.6</v>
      </c>
      <c r="PX52" s="17">
        <v>4.9000000000000004</v>
      </c>
      <c r="PY52" s="17">
        <v>5</v>
      </c>
      <c r="PZ52" s="17">
        <v>5</v>
      </c>
      <c r="QA52" s="17">
        <v>-0.1</v>
      </c>
      <c r="QB52" s="17">
        <v>20</v>
      </c>
      <c r="QC52" s="17">
        <v>20.274049999999999</v>
      </c>
      <c r="QD52" s="17">
        <v>20.274049999999999</v>
      </c>
      <c r="QE52" s="17">
        <v>-0.27405000000000002</v>
      </c>
      <c r="QF52" s="17">
        <v>20</v>
      </c>
      <c r="QG52" s="17">
        <v>10</v>
      </c>
      <c r="QH52" s="17">
        <v>19.436350000000001</v>
      </c>
      <c r="QI52" s="17">
        <v>0.56364999999999998</v>
      </c>
      <c r="QJ52" s="17">
        <v>18.8</v>
      </c>
      <c r="QK52" s="17">
        <v>19</v>
      </c>
      <c r="QL52" s="17">
        <v>17.492709999999999</v>
      </c>
      <c r="QM52" s="17">
        <v>1.3072900000000001</v>
      </c>
      <c r="QN52" s="17">
        <v>3.4</v>
      </c>
      <c r="QO52" s="17">
        <v>3.4</v>
      </c>
      <c r="QP52" s="17">
        <v>3.4</v>
      </c>
      <c r="QQ52" s="17">
        <v>0</v>
      </c>
      <c r="QR52" s="17">
        <v>18.399999999999999</v>
      </c>
      <c r="QS52" s="17">
        <v>16.890180000000001</v>
      </c>
      <c r="QT52" s="17">
        <v>17.881440000000001</v>
      </c>
      <c r="QU52" s="17">
        <v>0.51856000000000002</v>
      </c>
      <c r="QV52" s="17">
        <v>0</v>
      </c>
      <c r="QW52" s="17"/>
      <c r="QX52" s="17"/>
      <c r="QY52" s="17">
        <v>0</v>
      </c>
      <c r="QZ52" s="17">
        <v>0</v>
      </c>
      <c r="RA52" s="17"/>
      <c r="RB52" s="17"/>
      <c r="RC52" s="17">
        <v>0</v>
      </c>
      <c r="RD52" s="17">
        <v>29.4</v>
      </c>
      <c r="RE52" s="17">
        <v>24.41</v>
      </c>
      <c r="RF52" s="17">
        <v>24.414999999999999</v>
      </c>
      <c r="RG52" s="17">
        <v>4.9850000000000003</v>
      </c>
      <c r="RH52" s="17">
        <v>83.1</v>
      </c>
      <c r="RI52" s="17">
        <v>79.23</v>
      </c>
      <c r="RJ52" s="17">
        <v>79.23</v>
      </c>
      <c r="RK52" s="17">
        <v>3.87</v>
      </c>
      <c r="RL52" s="17">
        <v>0</v>
      </c>
      <c r="RM52" s="17"/>
      <c r="RN52" s="17"/>
      <c r="RO52" s="17">
        <v>0</v>
      </c>
      <c r="RP52" s="17">
        <v>3.5</v>
      </c>
      <c r="RQ52" s="17"/>
      <c r="RR52" s="17">
        <v>3.5009999999999999</v>
      </c>
      <c r="RS52" s="17">
        <v>-1E-3</v>
      </c>
      <c r="RT52" s="17">
        <v>7.3</v>
      </c>
      <c r="RU52" s="17">
        <v>4.0743600000000004</v>
      </c>
      <c r="RV52" s="17">
        <v>19.792000000000002</v>
      </c>
      <c r="RW52" s="17">
        <v>-12.492000000000001</v>
      </c>
      <c r="RX52" s="17">
        <v>3</v>
      </c>
      <c r="RY52" s="17">
        <v>2</v>
      </c>
      <c r="RZ52" s="17">
        <v>2</v>
      </c>
      <c r="SA52" s="17">
        <v>1</v>
      </c>
      <c r="SB52" s="17"/>
      <c r="SC52" s="17"/>
      <c r="SD52" s="17">
        <v>0.4</v>
      </c>
      <c r="SE52" s="17">
        <v>-0.4</v>
      </c>
      <c r="SF52" s="17">
        <v>0</v>
      </c>
      <c r="SG52" s="17"/>
      <c r="SH52" s="17"/>
      <c r="SI52" s="17">
        <v>0</v>
      </c>
      <c r="SJ52" s="17">
        <v>19.7</v>
      </c>
      <c r="SK52" s="17">
        <v>18.11467</v>
      </c>
      <c r="SL52" s="17">
        <v>19.1448</v>
      </c>
      <c r="SM52" s="17">
        <v>0.55520000000000003</v>
      </c>
      <c r="SN52" s="17">
        <v>9.1</v>
      </c>
      <c r="SO52" s="17">
        <v>8</v>
      </c>
      <c r="SP52" s="17">
        <v>9.8000000000000007</v>
      </c>
      <c r="SQ52" s="17">
        <v>-0.7</v>
      </c>
      <c r="SR52" s="17">
        <v>20.2</v>
      </c>
      <c r="SS52" s="17">
        <v>20</v>
      </c>
      <c r="ST52" s="17">
        <v>19.436350000000001</v>
      </c>
      <c r="SU52" s="17">
        <v>0.76365000000000005</v>
      </c>
      <c r="SV52" s="17">
        <v>20.2</v>
      </c>
      <c r="SW52" s="17">
        <v>20</v>
      </c>
      <c r="SX52" s="17">
        <v>19.436350000000001</v>
      </c>
      <c r="SY52" s="17">
        <v>0.76365000000000005</v>
      </c>
      <c r="SZ52" s="17">
        <v>20</v>
      </c>
      <c r="TA52" s="17">
        <v>18.172979999999999</v>
      </c>
      <c r="TB52" s="17">
        <v>19.241980000000002</v>
      </c>
      <c r="TC52" s="17">
        <v>0.75802000000000003</v>
      </c>
      <c r="TD52" s="17">
        <v>7.8</v>
      </c>
      <c r="TE52" s="17">
        <v>7.37</v>
      </c>
      <c r="TF52" s="17">
        <v>7.3730000000000002</v>
      </c>
      <c r="TG52" s="17">
        <v>0.42699999999999999</v>
      </c>
      <c r="TH52" s="17">
        <v>48.9</v>
      </c>
      <c r="TI52" s="17">
        <v>44.53</v>
      </c>
      <c r="TJ52" s="17">
        <v>44.527000000000001</v>
      </c>
      <c r="TK52" s="17">
        <v>4.3730000000000002</v>
      </c>
      <c r="TL52" s="17">
        <v>0</v>
      </c>
      <c r="TM52" s="17"/>
      <c r="TN52" s="17"/>
      <c r="TO52" s="17">
        <v>0</v>
      </c>
      <c r="TP52" s="17">
        <v>96.2</v>
      </c>
      <c r="TQ52" s="17">
        <v>110</v>
      </c>
      <c r="TR52" s="17">
        <v>95.927999999999997</v>
      </c>
      <c r="TS52" s="17">
        <v>0.27200000000000002</v>
      </c>
      <c r="TT52" s="17">
        <v>106.4</v>
      </c>
      <c r="TU52" s="17">
        <v>110.6</v>
      </c>
      <c r="TV52" s="17">
        <v>102.065</v>
      </c>
      <c r="TW52" s="17">
        <v>4.335</v>
      </c>
      <c r="TX52" s="17">
        <v>8</v>
      </c>
      <c r="TY52" s="17">
        <v>8.5</v>
      </c>
      <c r="TZ52" s="17">
        <v>3.6080000000000001</v>
      </c>
      <c r="UA52" s="17">
        <v>4.3920000000000003</v>
      </c>
      <c r="UB52" s="17">
        <v>11.4</v>
      </c>
      <c r="UC52" s="17">
        <v>5.61</v>
      </c>
      <c r="UD52" s="17">
        <v>5.6079999999999997</v>
      </c>
      <c r="UE52" s="17">
        <v>5.7919999999999998</v>
      </c>
      <c r="UF52" s="17">
        <v>0</v>
      </c>
      <c r="UG52" s="17"/>
      <c r="UH52" s="17"/>
      <c r="UI52" s="17">
        <v>0</v>
      </c>
      <c r="UJ52" s="17">
        <v>20.9</v>
      </c>
      <c r="UK52" s="17">
        <v>21</v>
      </c>
      <c r="UL52" s="17">
        <v>19.436350000000001</v>
      </c>
      <c r="UM52" s="17">
        <v>1.4636499999999999</v>
      </c>
      <c r="UN52" s="17">
        <v>7.6</v>
      </c>
      <c r="UO52" s="17">
        <v>8.1999999999999993</v>
      </c>
      <c r="UP52" s="17">
        <v>8.1999999999999993</v>
      </c>
      <c r="UQ52" s="17">
        <v>-0.6</v>
      </c>
      <c r="UR52" s="17">
        <v>6.3</v>
      </c>
      <c r="US52" s="17">
        <v>6.1</v>
      </c>
      <c r="UT52" s="17">
        <v>6.1</v>
      </c>
      <c r="UU52" s="17">
        <v>0.2</v>
      </c>
      <c r="UV52" s="17">
        <v>20.399999999999999</v>
      </c>
      <c r="UW52" s="17">
        <v>18.35763</v>
      </c>
      <c r="UX52" s="17">
        <v>19.436350000000001</v>
      </c>
      <c r="UY52" s="17">
        <v>0.96365000000000001</v>
      </c>
      <c r="UZ52" s="17">
        <v>20.399999999999999</v>
      </c>
      <c r="VA52" s="17">
        <v>18.35763</v>
      </c>
      <c r="VB52" s="17">
        <v>19.436350000000001</v>
      </c>
      <c r="VC52" s="17">
        <v>0.96365000000000001</v>
      </c>
      <c r="VD52" s="17">
        <v>20.100000000000001</v>
      </c>
      <c r="VE52" s="17">
        <v>18.35763</v>
      </c>
      <c r="VF52" s="17">
        <v>19.436350000000001</v>
      </c>
      <c r="VG52" s="17">
        <v>0.66364999999999996</v>
      </c>
      <c r="VH52" s="17">
        <v>0</v>
      </c>
      <c r="VI52" s="17">
        <v>3.89</v>
      </c>
      <c r="VJ52" s="17">
        <v>3.8940000000000001</v>
      </c>
      <c r="VK52" s="17">
        <v>-3.8940000000000001</v>
      </c>
      <c r="VL52" s="17">
        <v>0</v>
      </c>
      <c r="VM52" s="17"/>
      <c r="VN52" s="17"/>
      <c r="VO52" s="17">
        <v>0</v>
      </c>
      <c r="VP52" s="17">
        <v>0</v>
      </c>
      <c r="VQ52" s="17"/>
      <c r="VR52" s="17"/>
      <c r="VS52" s="17">
        <v>0</v>
      </c>
      <c r="VT52" s="17">
        <v>0</v>
      </c>
      <c r="VU52" s="17"/>
      <c r="VV52" s="17"/>
      <c r="VW52" s="17">
        <v>0</v>
      </c>
      <c r="VX52" s="17">
        <v>0.3</v>
      </c>
      <c r="VY52" s="17">
        <v>0.6</v>
      </c>
      <c r="VZ52" s="17">
        <v>0.6</v>
      </c>
      <c r="WA52" s="17">
        <v>-0.3</v>
      </c>
      <c r="WB52" s="17">
        <v>122.1</v>
      </c>
      <c r="WC52" s="17">
        <v>105.3</v>
      </c>
      <c r="WD52" s="17">
        <v>66</v>
      </c>
      <c r="WE52" s="17">
        <v>56.1</v>
      </c>
      <c r="WF52" s="17">
        <v>145.5</v>
      </c>
      <c r="WG52" s="17">
        <v>101.4</v>
      </c>
      <c r="WH52" s="17">
        <v>66</v>
      </c>
      <c r="WI52" s="17">
        <v>79.5</v>
      </c>
      <c r="WJ52" s="17">
        <v>0</v>
      </c>
      <c r="WK52" s="17"/>
      <c r="WL52" s="17"/>
      <c r="WM52" s="17">
        <v>0</v>
      </c>
      <c r="WN52" s="17">
        <v>3.4</v>
      </c>
      <c r="WO52" s="17">
        <v>4.2</v>
      </c>
      <c r="WP52" s="17">
        <v>4.2</v>
      </c>
      <c r="WQ52" s="17">
        <v>-0.8</v>
      </c>
      <c r="WR52" s="17">
        <v>1.1000000000000001</v>
      </c>
      <c r="WS52" s="17">
        <v>1.2</v>
      </c>
      <c r="WT52" s="17">
        <v>1.2</v>
      </c>
      <c r="WU52" s="17">
        <v>-0.1</v>
      </c>
      <c r="WV52" s="17">
        <v>2.4</v>
      </c>
      <c r="WW52" s="17">
        <v>2.4</v>
      </c>
      <c r="WX52" s="17">
        <v>2.4</v>
      </c>
      <c r="WY52" s="17">
        <v>0</v>
      </c>
      <c r="WZ52" s="17">
        <v>1</v>
      </c>
      <c r="XA52" s="17">
        <v>1.4</v>
      </c>
      <c r="XB52" s="17">
        <v>1.4</v>
      </c>
      <c r="XC52" s="17">
        <v>-0.4</v>
      </c>
      <c r="XD52" s="17">
        <v>0</v>
      </c>
      <c r="XE52" s="17"/>
      <c r="XF52" s="17"/>
      <c r="XG52" s="17">
        <v>0</v>
      </c>
      <c r="XH52" s="17">
        <v>9</v>
      </c>
      <c r="XI52" s="17">
        <v>9</v>
      </c>
      <c r="XJ52" s="17">
        <v>9</v>
      </c>
      <c r="XK52" s="17">
        <v>0</v>
      </c>
      <c r="XL52" s="17">
        <v>20</v>
      </c>
      <c r="XM52" s="17">
        <v>18.172979999999999</v>
      </c>
      <c r="XN52" s="17">
        <v>19.241980000000002</v>
      </c>
      <c r="XO52" s="17">
        <v>0.75802000000000003</v>
      </c>
      <c r="XP52" s="17">
        <v>9.1999999999999993</v>
      </c>
      <c r="XQ52" s="17">
        <v>7</v>
      </c>
      <c r="XR52" s="17">
        <v>10.7</v>
      </c>
      <c r="XS52" s="17">
        <v>-1.5</v>
      </c>
      <c r="XT52" s="17">
        <v>27.6</v>
      </c>
      <c r="XU52" s="17">
        <v>29</v>
      </c>
      <c r="XV52" s="17">
        <v>29</v>
      </c>
      <c r="XW52" s="17">
        <v>-1.4</v>
      </c>
      <c r="XX52" s="17">
        <v>35</v>
      </c>
      <c r="XY52" s="17">
        <v>29</v>
      </c>
      <c r="XZ52" s="17">
        <v>29</v>
      </c>
      <c r="YA52" s="17">
        <v>6</v>
      </c>
      <c r="YB52" s="17">
        <v>13</v>
      </c>
      <c r="YC52" s="17">
        <v>14</v>
      </c>
      <c r="YD52" s="17">
        <v>14</v>
      </c>
      <c r="YE52" s="17">
        <v>-1</v>
      </c>
      <c r="YF52" s="17">
        <v>17.2</v>
      </c>
      <c r="YG52" s="17">
        <v>16</v>
      </c>
      <c r="YH52" s="17">
        <v>16</v>
      </c>
      <c r="YI52" s="17">
        <v>1.2</v>
      </c>
      <c r="YJ52" s="17">
        <v>8.8000000000000007</v>
      </c>
      <c r="YK52" s="17">
        <v>8.32</v>
      </c>
      <c r="YL52" s="17">
        <v>8.32</v>
      </c>
      <c r="YM52" s="17">
        <v>0.48</v>
      </c>
      <c r="YN52" s="17">
        <v>11</v>
      </c>
      <c r="YO52" s="17">
        <v>11</v>
      </c>
      <c r="YP52" s="17">
        <v>11</v>
      </c>
      <c r="YQ52" s="17">
        <v>0</v>
      </c>
      <c r="YR52" s="17">
        <v>22.7</v>
      </c>
      <c r="YS52" s="17">
        <v>22</v>
      </c>
      <c r="YT52" s="17">
        <v>22</v>
      </c>
      <c r="YU52" s="17">
        <v>0.7</v>
      </c>
    </row>
    <row r="53" spans="1:671" ht="24" customHeight="1" x14ac:dyDescent="0.3">
      <c r="A53" s="1"/>
      <c r="B53" s="16" t="s">
        <v>67</v>
      </c>
      <c r="C53" s="16" t="s">
        <v>831</v>
      </c>
      <c r="D53" s="17">
        <v>199.6</v>
      </c>
      <c r="E53" s="17">
        <v>203.40136000000001</v>
      </c>
      <c r="F53" s="17">
        <v>203.40136000000001</v>
      </c>
      <c r="G53" s="17">
        <v>-3.8013599999999999</v>
      </c>
      <c r="H53" s="17">
        <v>607.70000000000005</v>
      </c>
      <c r="I53" s="17">
        <v>596.92534000000001</v>
      </c>
      <c r="J53" s="17">
        <v>596.92534000000001</v>
      </c>
      <c r="K53" s="17">
        <v>10.774660000000001</v>
      </c>
      <c r="L53" s="17">
        <v>206.9</v>
      </c>
      <c r="M53" s="17">
        <v>194.37914000000001</v>
      </c>
      <c r="N53" s="17">
        <v>194.37914000000001</v>
      </c>
      <c r="O53" s="17">
        <v>12.520860000000001</v>
      </c>
      <c r="P53" s="17"/>
      <c r="Q53" s="17"/>
      <c r="R53" s="17"/>
      <c r="S53" s="17">
        <v>0</v>
      </c>
      <c r="T53" s="17"/>
      <c r="U53" s="17"/>
      <c r="V53" s="17"/>
      <c r="W53" s="17">
        <v>0</v>
      </c>
      <c r="X53" s="17">
        <v>89.5</v>
      </c>
      <c r="Y53" s="17">
        <v>91.867829999999998</v>
      </c>
      <c r="Z53" s="17">
        <v>91.867829999999998</v>
      </c>
      <c r="AA53" s="17">
        <v>-2.3678300000000001</v>
      </c>
      <c r="AB53" s="17">
        <v>238.6</v>
      </c>
      <c r="AC53" s="17">
        <v>242</v>
      </c>
      <c r="AD53" s="17">
        <v>242</v>
      </c>
      <c r="AE53" s="17">
        <v>-3.4</v>
      </c>
      <c r="AF53" s="17"/>
      <c r="AG53" s="17"/>
      <c r="AH53" s="17"/>
      <c r="AI53" s="17">
        <v>0</v>
      </c>
      <c r="AJ53" s="17"/>
      <c r="AK53" s="17"/>
      <c r="AL53" s="17"/>
      <c r="AM53" s="17">
        <v>0</v>
      </c>
      <c r="AN53" s="17"/>
      <c r="AO53" s="17"/>
      <c r="AP53" s="17"/>
      <c r="AQ53" s="17">
        <v>0</v>
      </c>
      <c r="AR53" s="17">
        <v>104.8</v>
      </c>
      <c r="AS53" s="17">
        <v>193.67265</v>
      </c>
      <c r="AT53" s="17">
        <v>202.65</v>
      </c>
      <c r="AU53" s="17">
        <v>-97.85</v>
      </c>
      <c r="AV53" s="17">
        <v>105.3</v>
      </c>
      <c r="AW53" s="17">
        <v>197.2534</v>
      </c>
      <c r="AX53" s="17">
        <v>205.26275000000001</v>
      </c>
      <c r="AY53" s="17">
        <v>-99.96275</v>
      </c>
      <c r="AZ53" s="17"/>
      <c r="BA53" s="17"/>
      <c r="BB53" s="17"/>
      <c r="BC53" s="17">
        <v>0</v>
      </c>
      <c r="BD53" s="17">
        <v>207.1</v>
      </c>
      <c r="BE53" s="17">
        <v>207.24285</v>
      </c>
      <c r="BF53" s="17">
        <v>207.24285</v>
      </c>
      <c r="BG53" s="17">
        <v>-0.14285</v>
      </c>
      <c r="BH53" s="17">
        <v>109.2</v>
      </c>
      <c r="BI53" s="17">
        <v>103.93259999999999</v>
      </c>
      <c r="BJ53" s="17">
        <v>103.93259999999999</v>
      </c>
      <c r="BK53" s="17">
        <v>5.2674000000000003</v>
      </c>
      <c r="BL53" s="17">
        <v>560.29999999999995</v>
      </c>
      <c r="BM53" s="17">
        <v>566.08941000000004</v>
      </c>
      <c r="BN53" s="17">
        <v>566.08941000000004</v>
      </c>
      <c r="BO53" s="17">
        <v>-5.7894100000000002</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163.5</v>
      </c>
      <c r="CK53" s="17">
        <v>164.06706</v>
      </c>
      <c r="CL53" s="17">
        <v>164.06706</v>
      </c>
      <c r="CM53" s="17">
        <v>-0.56706000000000001</v>
      </c>
      <c r="CN53" s="17">
        <v>7.5</v>
      </c>
      <c r="CO53" s="17">
        <v>5.1383299999999998</v>
      </c>
      <c r="CP53" s="17">
        <v>5.1383299999999998</v>
      </c>
      <c r="CQ53" s="17">
        <v>2.3616700000000002</v>
      </c>
      <c r="CR53" s="17">
        <v>5.5</v>
      </c>
      <c r="CS53" s="17">
        <v>2.8205</v>
      </c>
      <c r="CT53" s="17">
        <v>2.8205</v>
      </c>
      <c r="CU53" s="17">
        <v>2.6795</v>
      </c>
      <c r="CV53" s="17">
        <v>0</v>
      </c>
      <c r="CW53" s="17"/>
      <c r="CX53" s="17">
        <v>22.410769999999999</v>
      </c>
      <c r="CY53" s="17">
        <v>-22.410769999999999</v>
      </c>
      <c r="CZ53" s="17">
        <v>6.9</v>
      </c>
      <c r="DA53" s="17">
        <v>6.8787000000000003</v>
      </c>
      <c r="DB53" s="17">
        <v>6.8787000000000003</v>
      </c>
      <c r="DC53" s="17">
        <v>2.1299999999999999E-2</v>
      </c>
      <c r="DD53" s="17">
        <v>12.6</v>
      </c>
      <c r="DE53" s="17">
        <v>14.933920000000001</v>
      </c>
      <c r="DF53" s="17">
        <v>14.933920000000001</v>
      </c>
      <c r="DG53" s="17">
        <v>-2.33392</v>
      </c>
      <c r="DH53" s="17">
        <v>142.30000000000001</v>
      </c>
      <c r="DI53" s="17">
        <v>142.44412</v>
      </c>
      <c r="DJ53" s="17">
        <v>142.44412</v>
      </c>
      <c r="DK53" s="17">
        <v>-0.14412</v>
      </c>
      <c r="DL53" s="17"/>
      <c r="DM53" s="17"/>
      <c r="DN53" s="17"/>
      <c r="DO53" s="17">
        <v>0</v>
      </c>
      <c r="DP53" s="17"/>
      <c r="DQ53" s="17"/>
      <c r="DR53" s="17"/>
      <c r="DS53" s="17">
        <v>0</v>
      </c>
      <c r="DT53" s="17"/>
      <c r="DU53" s="17"/>
      <c r="DV53" s="17"/>
      <c r="DW53" s="17">
        <v>0</v>
      </c>
      <c r="DX53" s="17"/>
      <c r="DY53" s="17"/>
      <c r="DZ53" s="17"/>
      <c r="EA53" s="17">
        <v>0</v>
      </c>
      <c r="EB53" s="17">
        <v>110.6</v>
      </c>
      <c r="EC53" s="17">
        <v>112.46647</v>
      </c>
      <c r="ED53" s="17">
        <v>112.46647</v>
      </c>
      <c r="EE53" s="17">
        <v>-1.8664700000000001</v>
      </c>
      <c r="EF53" s="17">
        <v>169.1</v>
      </c>
      <c r="EG53" s="17">
        <v>203.11180999999999</v>
      </c>
      <c r="EH53" s="17">
        <v>182.70364000000001</v>
      </c>
      <c r="EI53" s="17">
        <v>-13.60364</v>
      </c>
      <c r="EJ53" s="17"/>
      <c r="EK53" s="17"/>
      <c r="EL53" s="17"/>
      <c r="EM53" s="17">
        <v>0</v>
      </c>
      <c r="EN53" s="17"/>
      <c r="EO53" s="17"/>
      <c r="EP53" s="17"/>
      <c r="EQ53" s="17">
        <v>0</v>
      </c>
      <c r="ER53" s="17"/>
      <c r="ES53" s="17"/>
      <c r="ET53" s="17"/>
      <c r="EU53" s="17">
        <v>0</v>
      </c>
      <c r="EV53" s="17">
        <v>6.5</v>
      </c>
      <c r="EW53" s="17">
        <v>6.39</v>
      </c>
      <c r="EX53" s="17">
        <v>6.39</v>
      </c>
      <c r="EY53" s="17">
        <v>0.11</v>
      </c>
      <c r="EZ53" s="17">
        <v>456</v>
      </c>
      <c r="FA53" s="17">
        <v>449.28086000000002</v>
      </c>
      <c r="FB53" s="17">
        <v>457.09426999999999</v>
      </c>
      <c r="FC53" s="17">
        <v>-1.0942700000000001</v>
      </c>
      <c r="FD53" s="17">
        <v>80.3</v>
      </c>
      <c r="FE53" s="17">
        <v>81.635570000000001</v>
      </c>
      <c r="FF53" s="17">
        <v>81.635570000000001</v>
      </c>
      <c r="FG53" s="17">
        <v>-1.3355699999999999</v>
      </c>
      <c r="FH53" s="17">
        <v>139.6</v>
      </c>
      <c r="FI53" s="17">
        <v>142.04259999999999</v>
      </c>
      <c r="FJ53" s="17">
        <v>149.98721</v>
      </c>
      <c r="FK53" s="17">
        <v>-10.38721</v>
      </c>
      <c r="FL53" s="17">
        <v>42</v>
      </c>
      <c r="FM53" s="17">
        <v>41.89893</v>
      </c>
      <c r="FN53" s="17">
        <v>41.89893</v>
      </c>
      <c r="FO53" s="17">
        <v>0.10106999999999999</v>
      </c>
      <c r="FP53" s="17">
        <v>18.399999999999999</v>
      </c>
      <c r="FQ53" s="17">
        <v>19.21088</v>
      </c>
      <c r="FR53" s="17">
        <v>19.21088</v>
      </c>
      <c r="FS53" s="17">
        <v>-0.81088000000000005</v>
      </c>
      <c r="FT53" s="17">
        <v>18.8</v>
      </c>
      <c r="FU53" s="17">
        <v>17.162289999999999</v>
      </c>
      <c r="FV53" s="17">
        <v>18.172979999999999</v>
      </c>
      <c r="FW53" s="17">
        <v>0.62702000000000002</v>
      </c>
      <c r="FX53" s="17">
        <v>90.4</v>
      </c>
      <c r="FY53" s="17">
        <v>87.773570000000007</v>
      </c>
      <c r="FZ53" s="17">
        <v>87.773570000000007</v>
      </c>
      <c r="GA53" s="17">
        <v>2.62643</v>
      </c>
      <c r="GB53" s="17">
        <v>160.6</v>
      </c>
      <c r="GC53" s="17">
        <v>166.66181</v>
      </c>
      <c r="GD53" s="17">
        <v>166.66181</v>
      </c>
      <c r="GE53" s="17">
        <v>-6.0618100000000004</v>
      </c>
      <c r="GF53" s="17">
        <v>160.9</v>
      </c>
      <c r="GG53" s="17">
        <v>166.66181</v>
      </c>
      <c r="GH53" s="17">
        <v>166.66181</v>
      </c>
      <c r="GI53" s="17">
        <v>-5.7618099999999997</v>
      </c>
      <c r="GJ53" s="17">
        <v>173</v>
      </c>
      <c r="GK53" s="17">
        <v>167.16229000000001</v>
      </c>
      <c r="GL53" s="17">
        <v>167.16229000000001</v>
      </c>
      <c r="GM53" s="17">
        <v>5.8377100000000004</v>
      </c>
      <c r="GN53" s="17">
        <v>105.2</v>
      </c>
      <c r="GO53" s="17">
        <v>110.48202000000001</v>
      </c>
      <c r="GP53" s="17">
        <v>110.48202000000001</v>
      </c>
      <c r="GQ53" s="17">
        <v>-5.2820200000000002</v>
      </c>
      <c r="GR53" s="17">
        <v>16.8</v>
      </c>
      <c r="GS53" s="17">
        <v>18</v>
      </c>
      <c r="GT53" s="17">
        <v>18</v>
      </c>
      <c r="GU53" s="17">
        <v>-1.2</v>
      </c>
      <c r="GV53" s="17">
        <v>44.3</v>
      </c>
      <c r="GW53" s="17">
        <v>44.103009999999998</v>
      </c>
      <c r="GX53" s="17">
        <v>44.103009999999998</v>
      </c>
      <c r="GY53" s="17">
        <v>0.19699</v>
      </c>
      <c r="GZ53" s="17">
        <v>4</v>
      </c>
      <c r="HA53" s="17">
        <v>4.5483500000000001</v>
      </c>
      <c r="HB53" s="17">
        <v>4.5483500000000001</v>
      </c>
      <c r="HC53" s="17">
        <v>-0.54835</v>
      </c>
      <c r="HD53" s="17">
        <v>17.100000000000001</v>
      </c>
      <c r="HE53" s="17">
        <v>17.28</v>
      </c>
      <c r="HF53" s="17">
        <v>17.28</v>
      </c>
      <c r="HG53" s="17">
        <v>-0.18</v>
      </c>
      <c r="HH53" s="17">
        <v>133.5</v>
      </c>
      <c r="HI53" s="17">
        <v>174.55948000000001</v>
      </c>
      <c r="HJ53" s="17">
        <v>174.55948000000001</v>
      </c>
      <c r="HK53" s="17">
        <v>-41.059480000000001</v>
      </c>
      <c r="HL53" s="17"/>
      <c r="HM53" s="17"/>
      <c r="HN53" s="17"/>
      <c r="HO53" s="17">
        <v>0</v>
      </c>
      <c r="HP53" s="17"/>
      <c r="HQ53" s="17"/>
      <c r="HR53" s="17"/>
      <c r="HS53" s="17">
        <v>0</v>
      </c>
      <c r="HT53" s="17">
        <v>23</v>
      </c>
      <c r="HU53" s="17"/>
      <c r="HV53" s="17">
        <v>95.545190000000005</v>
      </c>
      <c r="HW53" s="17">
        <v>-72.545190000000005</v>
      </c>
      <c r="HX53" s="17"/>
      <c r="HY53" s="17"/>
      <c r="HZ53" s="17"/>
      <c r="IA53" s="17">
        <v>0</v>
      </c>
      <c r="IB53" s="17"/>
      <c r="IC53" s="17"/>
      <c r="ID53" s="17"/>
      <c r="IE53" s="17">
        <v>0</v>
      </c>
      <c r="IF53" s="17">
        <v>46</v>
      </c>
      <c r="IG53" s="17">
        <v>45.265309999999999</v>
      </c>
      <c r="IH53" s="17">
        <v>45.265309999999999</v>
      </c>
      <c r="II53" s="17">
        <v>0.73468999999999995</v>
      </c>
      <c r="IJ53" s="17"/>
      <c r="IK53" s="17"/>
      <c r="IL53" s="17"/>
      <c r="IM53" s="17">
        <v>0</v>
      </c>
      <c r="IN53" s="17"/>
      <c r="IO53" s="17"/>
      <c r="IP53" s="17"/>
      <c r="IQ53" s="17">
        <v>0</v>
      </c>
      <c r="IR53" s="17"/>
      <c r="IS53" s="17"/>
      <c r="IT53" s="17"/>
      <c r="IU53" s="17">
        <v>0</v>
      </c>
      <c r="IV53" s="17">
        <v>127.2</v>
      </c>
      <c r="IW53" s="17">
        <v>124.8415</v>
      </c>
      <c r="IX53" s="17">
        <v>132.83837</v>
      </c>
      <c r="IY53" s="17">
        <v>-5.6383700000000001</v>
      </c>
      <c r="IZ53" s="17">
        <v>0</v>
      </c>
      <c r="JA53" s="17"/>
      <c r="JB53" s="17"/>
      <c r="JC53" s="17">
        <v>0</v>
      </c>
      <c r="JD53" s="17">
        <v>69.5</v>
      </c>
      <c r="JE53" s="17">
        <v>85.445520000000002</v>
      </c>
      <c r="JF53" s="17"/>
      <c r="JG53" s="17">
        <v>69.5</v>
      </c>
      <c r="JH53" s="17">
        <v>201.2</v>
      </c>
      <c r="JI53" s="17">
        <v>202.72200000000001</v>
      </c>
      <c r="JJ53" s="17">
        <v>202.72200000000001</v>
      </c>
      <c r="JK53" s="17">
        <v>-1.522</v>
      </c>
      <c r="JL53" s="17"/>
      <c r="JM53" s="17"/>
      <c r="JN53" s="17"/>
      <c r="JO53" s="17">
        <v>0</v>
      </c>
      <c r="JP53" s="17">
        <v>73.400000000000006</v>
      </c>
      <c r="JQ53" s="17">
        <v>73.590999999999994</v>
      </c>
      <c r="JR53" s="17">
        <v>73.590999999999994</v>
      </c>
      <c r="JS53" s="17">
        <v>-0.191</v>
      </c>
      <c r="JT53" s="17">
        <v>35.799999999999997</v>
      </c>
      <c r="JU53" s="17">
        <v>36.905999999999999</v>
      </c>
      <c r="JV53" s="17">
        <v>36.905999999999999</v>
      </c>
      <c r="JW53" s="17">
        <v>-1.1060000000000001</v>
      </c>
      <c r="JX53" s="17"/>
      <c r="JY53" s="17"/>
      <c r="JZ53" s="17"/>
      <c r="KA53" s="17">
        <v>0</v>
      </c>
      <c r="KB53" s="17"/>
      <c r="KC53" s="17"/>
      <c r="KD53" s="17"/>
      <c r="KE53" s="17">
        <v>0</v>
      </c>
      <c r="KF53" s="17"/>
      <c r="KG53" s="17"/>
      <c r="KH53" s="17"/>
      <c r="KI53" s="17">
        <v>0</v>
      </c>
      <c r="KJ53" s="17"/>
      <c r="KK53" s="17"/>
      <c r="KL53" s="17">
        <v>16</v>
      </c>
      <c r="KM53" s="17">
        <v>-16</v>
      </c>
      <c r="KN53" s="17"/>
      <c r="KO53" s="17"/>
      <c r="KP53" s="17"/>
      <c r="KQ53" s="17">
        <v>0</v>
      </c>
      <c r="KR53" s="17"/>
      <c r="KS53" s="17"/>
      <c r="KT53" s="17"/>
      <c r="KU53" s="17">
        <v>0</v>
      </c>
      <c r="KV53" s="17">
        <v>2.2999999999999998</v>
      </c>
      <c r="KW53" s="17">
        <v>2.0425800000000001</v>
      </c>
      <c r="KX53" s="17">
        <v>2.0425800000000001</v>
      </c>
      <c r="KY53" s="17">
        <v>0.25741999999999998</v>
      </c>
      <c r="KZ53" s="17">
        <v>103</v>
      </c>
      <c r="LA53" s="17">
        <v>108.03672</v>
      </c>
      <c r="LB53" s="17">
        <v>169.51335</v>
      </c>
      <c r="LC53" s="17">
        <v>-66.513350000000003</v>
      </c>
      <c r="LD53" s="17">
        <v>117</v>
      </c>
      <c r="LE53" s="17">
        <v>122.90224000000001</v>
      </c>
      <c r="LF53" s="17">
        <v>133.16031000000001</v>
      </c>
      <c r="LG53" s="17">
        <v>-16.160309999999999</v>
      </c>
      <c r="LH53" s="17">
        <v>64.900000000000006</v>
      </c>
      <c r="LI53" s="17">
        <v>67.199219999999997</v>
      </c>
      <c r="LJ53" s="17">
        <v>67.199219999999997</v>
      </c>
      <c r="LK53" s="17">
        <v>-2.29922</v>
      </c>
      <c r="LL53" s="17">
        <v>63.8</v>
      </c>
      <c r="LM53" s="17">
        <v>65.84366</v>
      </c>
      <c r="LN53" s="17">
        <v>65.84366</v>
      </c>
      <c r="LO53" s="17">
        <v>-2.04366</v>
      </c>
      <c r="LP53" s="17">
        <v>29.9</v>
      </c>
      <c r="LQ53" s="17">
        <v>29.980560000000001</v>
      </c>
      <c r="LR53" s="17">
        <v>29.980560000000001</v>
      </c>
      <c r="LS53" s="17">
        <v>-8.0560000000000007E-2</v>
      </c>
      <c r="LT53" s="17"/>
      <c r="LU53" s="17"/>
      <c r="LV53" s="17"/>
      <c r="LW53" s="17">
        <v>0</v>
      </c>
      <c r="LX53" s="17"/>
      <c r="LY53" s="17"/>
      <c r="LZ53" s="17"/>
      <c r="MA53" s="17">
        <v>0</v>
      </c>
      <c r="MB53" s="17"/>
      <c r="MC53" s="17"/>
      <c r="MD53" s="17"/>
      <c r="ME53" s="17">
        <v>0</v>
      </c>
      <c r="MF53" s="17">
        <v>141.30000000000001</v>
      </c>
      <c r="MG53" s="17">
        <v>153.06012000000001</v>
      </c>
      <c r="MH53" s="17">
        <v>153.12567000000001</v>
      </c>
      <c r="MI53" s="17">
        <v>-11.825670000000001</v>
      </c>
      <c r="MJ53" s="17">
        <v>142.4</v>
      </c>
      <c r="MK53" s="17">
        <v>153.06012000000001</v>
      </c>
      <c r="ML53" s="17">
        <v>153.12567000000001</v>
      </c>
      <c r="MM53" s="17">
        <v>-10.725669999999999</v>
      </c>
      <c r="MN53" s="17">
        <v>147.1</v>
      </c>
      <c r="MO53" s="17">
        <v>153.51975999999999</v>
      </c>
      <c r="MP53" s="17">
        <v>153.58551</v>
      </c>
      <c r="MQ53" s="17">
        <v>-6.4855099999999997</v>
      </c>
      <c r="MR53" s="17"/>
      <c r="MS53" s="17"/>
      <c r="MT53" s="17"/>
      <c r="MU53" s="17">
        <v>0</v>
      </c>
      <c r="MV53" s="17"/>
      <c r="MW53" s="17"/>
      <c r="MX53" s="17"/>
      <c r="MY53" s="17">
        <v>0</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6.9</v>
      </c>
      <c r="NU53" s="17">
        <v>6.1913999999999998</v>
      </c>
      <c r="NV53" s="17">
        <v>7.0432300000000003</v>
      </c>
      <c r="NW53" s="17">
        <v>-0.14323</v>
      </c>
      <c r="NX53" s="17">
        <v>4.0999999999999996</v>
      </c>
      <c r="NY53" s="17">
        <v>4.0686799999999996</v>
      </c>
      <c r="NZ53" s="17">
        <v>7.3890099999999999</v>
      </c>
      <c r="OA53" s="17">
        <v>-3.2890100000000002</v>
      </c>
      <c r="OB53" s="17">
        <v>20</v>
      </c>
      <c r="OC53" s="17">
        <v>20</v>
      </c>
      <c r="OD53" s="17">
        <v>17.492709999999999</v>
      </c>
      <c r="OE53" s="17">
        <v>2.5072899999999998</v>
      </c>
      <c r="OF53" s="17">
        <v>0</v>
      </c>
      <c r="OG53" s="17"/>
      <c r="OH53" s="17"/>
      <c r="OI53" s="17">
        <v>0</v>
      </c>
      <c r="OJ53" s="17">
        <v>115.1</v>
      </c>
      <c r="OK53" s="17">
        <v>102.7</v>
      </c>
      <c r="OL53" s="17">
        <v>94.75</v>
      </c>
      <c r="OM53" s="17">
        <v>20.350000000000001</v>
      </c>
      <c r="ON53" s="17">
        <v>0</v>
      </c>
      <c r="OO53" s="17"/>
      <c r="OP53" s="17"/>
      <c r="OQ53" s="17">
        <v>0</v>
      </c>
      <c r="OR53" s="17">
        <v>0</v>
      </c>
      <c r="OS53" s="17">
        <v>2.29</v>
      </c>
      <c r="OT53" s="17">
        <v>2.2930000000000001</v>
      </c>
      <c r="OU53" s="17">
        <v>-2.2930000000000001</v>
      </c>
      <c r="OV53" s="17">
        <v>0</v>
      </c>
      <c r="OW53" s="17"/>
      <c r="OX53" s="17"/>
      <c r="OY53" s="17">
        <v>0</v>
      </c>
      <c r="OZ53" s="17">
        <v>20.3</v>
      </c>
      <c r="PA53" s="17">
        <v>19.436350000000001</v>
      </c>
      <c r="PB53" s="17">
        <v>19.436350000000001</v>
      </c>
      <c r="PC53" s="17">
        <v>0.86365000000000003</v>
      </c>
      <c r="PD53" s="17">
        <v>9.9</v>
      </c>
      <c r="PE53" s="17">
        <v>9.9830000000000005</v>
      </c>
      <c r="PF53" s="17">
        <v>9.9830000000000005</v>
      </c>
      <c r="PG53" s="17">
        <v>-8.3000000000000004E-2</v>
      </c>
      <c r="PH53" s="17">
        <v>5.5</v>
      </c>
      <c r="PI53" s="17">
        <v>5.67</v>
      </c>
      <c r="PJ53" s="17">
        <v>5.67</v>
      </c>
      <c r="PK53" s="17">
        <v>-0.17</v>
      </c>
      <c r="PL53" s="17">
        <v>0</v>
      </c>
      <c r="PM53" s="17"/>
      <c r="PN53" s="17"/>
      <c r="PO53" s="17">
        <v>0</v>
      </c>
      <c r="PP53" s="17">
        <v>2.1</v>
      </c>
      <c r="PQ53" s="17">
        <v>1</v>
      </c>
      <c r="PR53" s="17">
        <v>1</v>
      </c>
      <c r="PS53" s="17">
        <v>1.1000000000000001</v>
      </c>
      <c r="PT53" s="17">
        <v>3</v>
      </c>
      <c r="PU53" s="17">
        <v>3.6</v>
      </c>
      <c r="PV53" s="17">
        <v>3.6</v>
      </c>
      <c r="PW53" s="17">
        <v>-0.6</v>
      </c>
      <c r="PX53" s="17">
        <v>4.9000000000000004</v>
      </c>
      <c r="PY53" s="17">
        <v>5</v>
      </c>
      <c r="PZ53" s="17">
        <v>5</v>
      </c>
      <c r="QA53" s="17">
        <v>-0.1</v>
      </c>
      <c r="QB53" s="17">
        <v>20.100000000000001</v>
      </c>
      <c r="QC53" s="17">
        <v>20.274049999999999</v>
      </c>
      <c r="QD53" s="17">
        <v>20.274049999999999</v>
      </c>
      <c r="QE53" s="17">
        <v>-0.17405000000000001</v>
      </c>
      <c r="QF53" s="17">
        <v>20</v>
      </c>
      <c r="QG53" s="17">
        <v>10</v>
      </c>
      <c r="QH53" s="17">
        <v>19.436350000000001</v>
      </c>
      <c r="QI53" s="17">
        <v>0.56364999999999998</v>
      </c>
      <c r="QJ53" s="17">
        <v>18.8</v>
      </c>
      <c r="QK53" s="17">
        <v>19</v>
      </c>
      <c r="QL53" s="17">
        <v>17.492709999999999</v>
      </c>
      <c r="QM53" s="17">
        <v>1.3072900000000001</v>
      </c>
      <c r="QN53" s="17">
        <v>3.4</v>
      </c>
      <c r="QO53" s="17">
        <v>3.4</v>
      </c>
      <c r="QP53" s="17">
        <v>3.4</v>
      </c>
      <c r="QQ53" s="17">
        <v>0</v>
      </c>
      <c r="QR53" s="17">
        <v>18.399999999999999</v>
      </c>
      <c r="QS53" s="17">
        <v>16.890180000000001</v>
      </c>
      <c r="QT53" s="17">
        <v>17.881440000000001</v>
      </c>
      <c r="QU53" s="17">
        <v>0.51856000000000002</v>
      </c>
      <c r="QV53" s="17">
        <v>0</v>
      </c>
      <c r="QW53" s="17"/>
      <c r="QX53" s="17"/>
      <c r="QY53" s="17">
        <v>0</v>
      </c>
      <c r="QZ53" s="17">
        <v>0</v>
      </c>
      <c r="RA53" s="17"/>
      <c r="RB53" s="17"/>
      <c r="RC53" s="17">
        <v>0</v>
      </c>
      <c r="RD53" s="17">
        <v>29.7</v>
      </c>
      <c r="RE53" s="17">
        <v>24.07</v>
      </c>
      <c r="RF53" s="17">
        <v>24.065999999999999</v>
      </c>
      <c r="RG53" s="17">
        <v>5.6340000000000003</v>
      </c>
      <c r="RH53" s="17">
        <v>83.4</v>
      </c>
      <c r="RI53" s="17">
        <v>77.62</v>
      </c>
      <c r="RJ53" s="17">
        <v>77.617999999999995</v>
      </c>
      <c r="RK53" s="17">
        <v>5.782</v>
      </c>
      <c r="RL53" s="17">
        <v>0</v>
      </c>
      <c r="RM53" s="17"/>
      <c r="RN53" s="17"/>
      <c r="RO53" s="17">
        <v>0</v>
      </c>
      <c r="RP53" s="17">
        <v>3.5</v>
      </c>
      <c r="RQ53" s="17"/>
      <c r="RR53" s="17">
        <v>3.5009999999999999</v>
      </c>
      <c r="RS53" s="17">
        <v>-1E-3</v>
      </c>
      <c r="RT53" s="17">
        <v>7.3</v>
      </c>
      <c r="RU53" s="17"/>
      <c r="RV53" s="17">
        <v>19.792000000000002</v>
      </c>
      <c r="RW53" s="17">
        <v>-12.492000000000001</v>
      </c>
      <c r="RX53" s="17">
        <v>3</v>
      </c>
      <c r="RY53" s="17">
        <v>2</v>
      </c>
      <c r="RZ53" s="17">
        <v>2</v>
      </c>
      <c r="SA53" s="17">
        <v>1</v>
      </c>
      <c r="SB53" s="17"/>
      <c r="SC53" s="17"/>
      <c r="SD53" s="17">
        <v>0.4</v>
      </c>
      <c r="SE53" s="17">
        <v>-0.4</v>
      </c>
      <c r="SF53" s="17">
        <v>0</v>
      </c>
      <c r="SG53" s="17"/>
      <c r="SH53" s="17"/>
      <c r="SI53" s="17">
        <v>0</v>
      </c>
      <c r="SJ53" s="17">
        <v>19.7</v>
      </c>
      <c r="SK53" s="17">
        <v>18.11467</v>
      </c>
      <c r="SL53" s="17">
        <v>19.1448</v>
      </c>
      <c r="SM53" s="17">
        <v>0.55520000000000003</v>
      </c>
      <c r="SN53" s="17">
        <v>9.1</v>
      </c>
      <c r="SO53" s="17">
        <v>8</v>
      </c>
      <c r="SP53" s="17">
        <v>9.8000000000000007</v>
      </c>
      <c r="SQ53" s="17">
        <v>-0.7</v>
      </c>
      <c r="SR53" s="17">
        <v>20.2</v>
      </c>
      <c r="SS53" s="17">
        <v>20</v>
      </c>
      <c r="ST53" s="17">
        <v>19.436350000000001</v>
      </c>
      <c r="SU53" s="17">
        <v>0.76365000000000005</v>
      </c>
      <c r="SV53" s="17">
        <v>20.2</v>
      </c>
      <c r="SW53" s="17">
        <v>20</v>
      </c>
      <c r="SX53" s="17">
        <v>19.436350000000001</v>
      </c>
      <c r="SY53" s="17">
        <v>0.76365000000000005</v>
      </c>
      <c r="SZ53" s="17">
        <v>20</v>
      </c>
      <c r="TA53" s="17">
        <v>18.172979999999999</v>
      </c>
      <c r="TB53" s="17">
        <v>19.241980000000002</v>
      </c>
      <c r="TC53" s="17">
        <v>0.75802000000000003</v>
      </c>
      <c r="TD53" s="17">
        <v>7.6</v>
      </c>
      <c r="TE53" s="17">
        <v>7.42</v>
      </c>
      <c r="TF53" s="17">
        <v>7.423</v>
      </c>
      <c r="TG53" s="17">
        <v>0.17699999999999999</v>
      </c>
      <c r="TH53" s="17">
        <v>44.6</v>
      </c>
      <c r="TI53" s="17">
        <v>40.74</v>
      </c>
      <c r="TJ53" s="17">
        <v>40.735999999999997</v>
      </c>
      <c r="TK53" s="17">
        <v>3.8639999999999999</v>
      </c>
      <c r="TL53" s="17">
        <v>0</v>
      </c>
      <c r="TM53" s="17"/>
      <c r="TN53" s="17"/>
      <c r="TO53" s="17">
        <v>0</v>
      </c>
      <c r="TP53" s="17">
        <v>89.7</v>
      </c>
      <c r="TQ53" s="17">
        <v>101</v>
      </c>
      <c r="TR53" s="17">
        <v>99.82</v>
      </c>
      <c r="TS53" s="17">
        <v>-10.119999999999999</v>
      </c>
      <c r="TT53" s="17">
        <v>104.9</v>
      </c>
      <c r="TU53" s="17">
        <v>105.8</v>
      </c>
      <c r="TV53" s="17">
        <v>97.992999999999995</v>
      </c>
      <c r="TW53" s="17">
        <v>6.907</v>
      </c>
      <c r="TX53" s="17">
        <v>10.3</v>
      </c>
      <c r="TY53" s="17">
        <v>7.4</v>
      </c>
      <c r="TZ53" s="17">
        <v>3.2189999999999999</v>
      </c>
      <c r="UA53" s="17">
        <v>7.0810000000000004</v>
      </c>
      <c r="UB53" s="17">
        <v>8.1</v>
      </c>
      <c r="UC53" s="17">
        <v>4.96</v>
      </c>
      <c r="UD53" s="17">
        <v>4.9569999999999999</v>
      </c>
      <c r="UE53" s="17">
        <v>3.1429999999999998</v>
      </c>
      <c r="UF53" s="17">
        <v>0</v>
      </c>
      <c r="UG53" s="17"/>
      <c r="UH53" s="17"/>
      <c r="UI53" s="17">
        <v>0</v>
      </c>
      <c r="UJ53" s="17">
        <v>20.9</v>
      </c>
      <c r="UK53" s="17">
        <v>21</v>
      </c>
      <c r="UL53" s="17">
        <v>19.436350000000001</v>
      </c>
      <c r="UM53" s="17">
        <v>1.4636499999999999</v>
      </c>
      <c r="UN53" s="17">
        <v>7.6</v>
      </c>
      <c r="UO53" s="17">
        <v>8.1999999999999993</v>
      </c>
      <c r="UP53" s="17">
        <v>8.1999999999999993</v>
      </c>
      <c r="UQ53" s="17">
        <v>-0.6</v>
      </c>
      <c r="UR53" s="17">
        <v>6</v>
      </c>
      <c r="US53" s="17">
        <v>6.1</v>
      </c>
      <c r="UT53" s="17">
        <v>6.1</v>
      </c>
      <c r="UU53" s="17">
        <v>-0.1</v>
      </c>
      <c r="UV53" s="17">
        <v>20.399999999999999</v>
      </c>
      <c r="UW53" s="17">
        <v>18.35763</v>
      </c>
      <c r="UX53" s="17">
        <v>19.436350000000001</v>
      </c>
      <c r="UY53" s="17">
        <v>0.96365000000000001</v>
      </c>
      <c r="UZ53" s="17">
        <v>20.399999999999999</v>
      </c>
      <c r="VA53" s="17">
        <v>18.35763</v>
      </c>
      <c r="VB53" s="17">
        <v>19.436350000000001</v>
      </c>
      <c r="VC53" s="17">
        <v>0.96365000000000001</v>
      </c>
      <c r="VD53" s="17">
        <v>20.100000000000001</v>
      </c>
      <c r="VE53" s="17">
        <v>18.35763</v>
      </c>
      <c r="VF53" s="17">
        <v>19.436350000000001</v>
      </c>
      <c r="VG53" s="17">
        <v>0.66364999999999996</v>
      </c>
      <c r="VH53" s="17">
        <v>0</v>
      </c>
      <c r="VI53" s="17">
        <v>3.44</v>
      </c>
      <c r="VJ53" s="17">
        <v>3.4359999999999999</v>
      </c>
      <c r="VK53" s="17">
        <v>-3.4359999999999999</v>
      </c>
      <c r="VL53" s="17">
        <v>0</v>
      </c>
      <c r="VM53" s="17"/>
      <c r="VN53" s="17"/>
      <c r="VO53" s="17">
        <v>0</v>
      </c>
      <c r="VP53" s="17">
        <v>0</v>
      </c>
      <c r="VQ53" s="17"/>
      <c r="VR53" s="17"/>
      <c r="VS53" s="17">
        <v>0</v>
      </c>
      <c r="VT53" s="17">
        <v>0</v>
      </c>
      <c r="VU53" s="17"/>
      <c r="VV53" s="17"/>
      <c r="VW53" s="17">
        <v>0</v>
      </c>
      <c r="VX53" s="17">
        <v>0.3</v>
      </c>
      <c r="VY53" s="17">
        <v>0.6</v>
      </c>
      <c r="VZ53" s="17">
        <v>0.6</v>
      </c>
      <c r="WA53" s="17">
        <v>-0.3</v>
      </c>
      <c r="WB53" s="17">
        <v>120.9</v>
      </c>
      <c r="WC53" s="17">
        <v>95.1</v>
      </c>
      <c r="WD53" s="17">
        <v>62</v>
      </c>
      <c r="WE53" s="17">
        <v>58.9</v>
      </c>
      <c r="WF53" s="17">
        <v>150.6</v>
      </c>
      <c r="WG53" s="17">
        <v>90.1</v>
      </c>
      <c r="WH53" s="17">
        <v>62</v>
      </c>
      <c r="WI53" s="17">
        <v>88.6</v>
      </c>
      <c r="WJ53" s="17">
        <v>0</v>
      </c>
      <c r="WK53" s="17"/>
      <c r="WL53" s="17"/>
      <c r="WM53" s="17">
        <v>0</v>
      </c>
      <c r="WN53" s="17">
        <v>3.4</v>
      </c>
      <c r="WO53" s="17">
        <v>4.2</v>
      </c>
      <c r="WP53" s="17">
        <v>4.2</v>
      </c>
      <c r="WQ53" s="17">
        <v>-0.8</v>
      </c>
      <c r="WR53" s="17">
        <v>1.1000000000000001</v>
      </c>
      <c r="WS53" s="17">
        <v>1.2</v>
      </c>
      <c r="WT53" s="17">
        <v>1.2</v>
      </c>
      <c r="WU53" s="17">
        <v>-0.1</v>
      </c>
      <c r="WV53" s="17">
        <v>2.4</v>
      </c>
      <c r="WW53" s="17">
        <v>2.4</v>
      </c>
      <c r="WX53" s="17">
        <v>2.4</v>
      </c>
      <c r="WY53" s="17">
        <v>0</v>
      </c>
      <c r="WZ53" s="17">
        <v>1</v>
      </c>
      <c r="XA53" s="17">
        <v>1.4</v>
      </c>
      <c r="XB53" s="17">
        <v>1.4</v>
      </c>
      <c r="XC53" s="17">
        <v>-0.4</v>
      </c>
      <c r="XD53" s="17">
        <v>0</v>
      </c>
      <c r="XE53" s="17"/>
      <c r="XF53" s="17"/>
      <c r="XG53" s="17">
        <v>0</v>
      </c>
      <c r="XH53" s="17">
        <v>9</v>
      </c>
      <c r="XI53" s="17">
        <v>9</v>
      </c>
      <c r="XJ53" s="17">
        <v>9</v>
      </c>
      <c r="XK53" s="17">
        <v>0</v>
      </c>
      <c r="XL53" s="17">
        <v>20</v>
      </c>
      <c r="XM53" s="17">
        <v>18.172979999999999</v>
      </c>
      <c r="XN53" s="17">
        <v>19.241980000000002</v>
      </c>
      <c r="XO53" s="17">
        <v>0.75802000000000003</v>
      </c>
      <c r="XP53" s="17">
        <v>9.3000000000000007</v>
      </c>
      <c r="XQ53" s="17">
        <v>7</v>
      </c>
      <c r="XR53" s="17">
        <v>10.7</v>
      </c>
      <c r="XS53" s="17">
        <v>-1.4</v>
      </c>
      <c r="XT53" s="17">
        <v>27.6</v>
      </c>
      <c r="XU53" s="17">
        <v>29</v>
      </c>
      <c r="XV53" s="17">
        <v>29</v>
      </c>
      <c r="XW53" s="17">
        <v>-1.4</v>
      </c>
      <c r="XX53" s="17">
        <v>35</v>
      </c>
      <c r="XY53" s="17">
        <v>29</v>
      </c>
      <c r="XZ53" s="17">
        <v>29</v>
      </c>
      <c r="YA53" s="17">
        <v>6</v>
      </c>
      <c r="YB53" s="17">
        <v>13</v>
      </c>
      <c r="YC53" s="17">
        <v>14</v>
      </c>
      <c r="YD53" s="17">
        <v>14</v>
      </c>
      <c r="YE53" s="17">
        <v>-1</v>
      </c>
      <c r="YF53" s="17">
        <v>17.600000000000001</v>
      </c>
      <c r="YG53" s="17">
        <v>16</v>
      </c>
      <c r="YH53" s="17">
        <v>16</v>
      </c>
      <c r="YI53" s="17">
        <v>1.6</v>
      </c>
      <c r="YJ53" s="17">
        <v>8.1999999999999993</v>
      </c>
      <c r="YK53" s="17">
        <v>8.32</v>
      </c>
      <c r="YL53" s="17">
        <v>8.32</v>
      </c>
      <c r="YM53" s="17">
        <v>-0.12</v>
      </c>
      <c r="YN53" s="17">
        <v>11</v>
      </c>
      <c r="YO53" s="17">
        <v>11</v>
      </c>
      <c r="YP53" s="17">
        <v>11</v>
      </c>
      <c r="YQ53" s="17">
        <v>0</v>
      </c>
      <c r="YR53" s="17">
        <v>22.2</v>
      </c>
      <c r="YS53" s="17">
        <v>22</v>
      </c>
      <c r="YT53" s="17">
        <v>22</v>
      </c>
      <c r="YU53" s="17">
        <v>0.2</v>
      </c>
    </row>
    <row r="54" spans="1:671" ht="24" customHeight="1" x14ac:dyDescent="0.3">
      <c r="A54" s="1"/>
      <c r="B54" s="16" t="s">
        <v>67</v>
      </c>
      <c r="C54" s="16" t="s">
        <v>832</v>
      </c>
      <c r="D54" s="17">
        <v>202.6</v>
      </c>
      <c r="E54" s="17">
        <v>203.40136000000001</v>
      </c>
      <c r="F54" s="17">
        <v>203.40136000000001</v>
      </c>
      <c r="G54" s="17">
        <v>-0.80135999999999996</v>
      </c>
      <c r="H54" s="17">
        <v>607.29999999999995</v>
      </c>
      <c r="I54" s="17">
        <v>596.92534000000001</v>
      </c>
      <c r="J54" s="17">
        <v>596.92534000000001</v>
      </c>
      <c r="K54" s="17">
        <v>10.37466</v>
      </c>
      <c r="L54" s="17">
        <v>205.5</v>
      </c>
      <c r="M54" s="17">
        <v>194.37914000000001</v>
      </c>
      <c r="N54" s="17">
        <v>194.37914000000001</v>
      </c>
      <c r="O54" s="17">
        <v>11.12086</v>
      </c>
      <c r="P54" s="17"/>
      <c r="Q54" s="17"/>
      <c r="R54" s="17"/>
      <c r="S54" s="17">
        <v>0</v>
      </c>
      <c r="T54" s="17"/>
      <c r="U54" s="17"/>
      <c r="V54" s="17"/>
      <c r="W54" s="17">
        <v>0</v>
      </c>
      <c r="X54" s="17">
        <v>90.1</v>
      </c>
      <c r="Y54" s="17">
        <v>91.867829999999998</v>
      </c>
      <c r="Z54" s="17">
        <v>91.867829999999998</v>
      </c>
      <c r="AA54" s="17">
        <v>-1.76783</v>
      </c>
      <c r="AB54" s="17">
        <v>238.8</v>
      </c>
      <c r="AC54" s="17">
        <v>242</v>
      </c>
      <c r="AD54" s="17">
        <v>242</v>
      </c>
      <c r="AE54" s="17">
        <v>-3.2</v>
      </c>
      <c r="AF54" s="17"/>
      <c r="AG54" s="17"/>
      <c r="AH54" s="17"/>
      <c r="AI54" s="17">
        <v>0</v>
      </c>
      <c r="AJ54" s="17"/>
      <c r="AK54" s="17"/>
      <c r="AL54" s="17"/>
      <c r="AM54" s="17">
        <v>0</v>
      </c>
      <c r="AN54" s="17"/>
      <c r="AO54" s="17"/>
      <c r="AP54" s="17"/>
      <c r="AQ54" s="17">
        <v>0</v>
      </c>
      <c r="AR54" s="17">
        <v>77.400000000000006</v>
      </c>
      <c r="AS54" s="17"/>
      <c r="AT54" s="17">
        <v>182.66696999999999</v>
      </c>
      <c r="AU54" s="17">
        <v>-105.26697</v>
      </c>
      <c r="AV54" s="17">
        <v>105.2</v>
      </c>
      <c r="AW54" s="17">
        <v>197.2534</v>
      </c>
      <c r="AX54" s="17">
        <v>205.26274000000001</v>
      </c>
      <c r="AY54" s="17">
        <v>-100.06274000000001</v>
      </c>
      <c r="AZ54" s="17"/>
      <c r="BA54" s="17"/>
      <c r="BB54" s="17"/>
      <c r="BC54" s="17">
        <v>0</v>
      </c>
      <c r="BD54" s="17">
        <v>207.7</v>
      </c>
      <c r="BE54" s="17">
        <v>207.24285</v>
      </c>
      <c r="BF54" s="17">
        <v>207.24285</v>
      </c>
      <c r="BG54" s="17">
        <v>0.45715</v>
      </c>
      <c r="BH54" s="17">
        <v>109.1</v>
      </c>
      <c r="BI54" s="17">
        <v>103.93259999999999</v>
      </c>
      <c r="BJ54" s="17">
        <v>103.93259999999999</v>
      </c>
      <c r="BK54" s="17">
        <v>5.1673999999999998</v>
      </c>
      <c r="BL54" s="17">
        <v>546.4</v>
      </c>
      <c r="BM54" s="17">
        <v>557.29155000000003</v>
      </c>
      <c r="BN54" s="17">
        <v>566.08941000000004</v>
      </c>
      <c r="BO54" s="17">
        <v>-19.689409999999999</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165.6</v>
      </c>
      <c r="CK54" s="17">
        <v>164.06706</v>
      </c>
      <c r="CL54" s="17">
        <v>164.06706</v>
      </c>
      <c r="CM54" s="17">
        <v>1.53294</v>
      </c>
      <c r="CN54" s="17">
        <v>7.6</v>
      </c>
      <c r="CO54" s="17">
        <v>5.1383299999999998</v>
      </c>
      <c r="CP54" s="17">
        <v>5.1383299999999998</v>
      </c>
      <c r="CQ54" s="17">
        <v>2.4616699999999998</v>
      </c>
      <c r="CR54" s="17">
        <v>5.3</v>
      </c>
      <c r="CS54" s="17">
        <v>2.8205</v>
      </c>
      <c r="CT54" s="17">
        <v>2.8205</v>
      </c>
      <c r="CU54" s="17">
        <v>2.4794999999999998</v>
      </c>
      <c r="CV54" s="17">
        <v>0</v>
      </c>
      <c r="CW54" s="17"/>
      <c r="CX54" s="17"/>
      <c r="CY54" s="17">
        <v>0</v>
      </c>
      <c r="CZ54" s="17">
        <v>6.8</v>
      </c>
      <c r="DA54" s="17">
        <v>6.8787000000000003</v>
      </c>
      <c r="DB54" s="17">
        <v>6.8787000000000003</v>
      </c>
      <c r="DC54" s="17">
        <v>-7.8700000000000006E-2</v>
      </c>
      <c r="DD54" s="17">
        <v>12.6</v>
      </c>
      <c r="DE54" s="17">
        <v>14.933920000000001</v>
      </c>
      <c r="DF54" s="17">
        <v>14.933920000000001</v>
      </c>
      <c r="DG54" s="17">
        <v>-2.33392</v>
      </c>
      <c r="DH54" s="17">
        <v>142.30000000000001</v>
      </c>
      <c r="DI54" s="17">
        <v>142.01455000000001</v>
      </c>
      <c r="DJ54" s="17">
        <v>142.44412</v>
      </c>
      <c r="DK54" s="17">
        <v>-0.14412</v>
      </c>
      <c r="DL54" s="17"/>
      <c r="DM54" s="17"/>
      <c r="DN54" s="17"/>
      <c r="DO54" s="17">
        <v>0</v>
      </c>
      <c r="DP54" s="17"/>
      <c r="DQ54" s="17"/>
      <c r="DR54" s="17"/>
      <c r="DS54" s="17">
        <v>0</v>
      </c>
      <c r="DT54" s="17"/>
      <c r="DU54" s="17"/>
      <c r="DV54" s="17"/>
      <c r="DW54" s="17">
        <v>0</v>
      </c>
      <c r="DX54" s="17"/>
      <c r="DY54" s="17"/>
      <c r="DZ54" s="17"/>
      <c r="EA54" s="17">
        <v>0</v>
      </c>
      <c r="EB54" s="17">
        <v>110.9</v>
      </c>
      <c r="EC54" s="17">
        <v>112.46647</v>
      </c>
      <c r="ED54" s="17">
        <v>112.46647</v>
      </c>
      <c r="EE54" s="17">
        <v>-1.56647</v>
      </c>
      <c r="EF54" s="17">
        <v>185.1</v>
      </c>
      <c r="EG54" s="17">
        <v>220.69499999999999</v>
      </c>
      <c r="EH54" s="17">
        <v>203.11180999999999</v>
      </c>
      <c r="EI54" s="17">
        <v>-18.011810000000001</v>
      </c>
      <c r="EJ54" s="17"/>
      <c r="EK54" s="17"/>
      <c r="EL54" s="17"/>
      <c r="EM54" s="17">
        <v>0</v>
      </c>
      <c r="EN54" s="17"/>
      <c r="EO54" s="17"/>
      <c r="EP54" s="17"/>
      <c r="EQ54" s="17">
        <v>0</v>
      </c>
      <c r="ER54" s="17"/>
      <c r="ES54" s="17"/>
      <c r="ET54" s="17"/>
      <c r="EU54" s="17">
        <v>0</v>
      </c>
      <c r="EV54" s="17">
        <v>6.5</v>
      </c>
      <c r="EW54" s="17">
        <v>6.39</v>
      </c>
      <c r="EX54" s="17">
        <v>6.39</v>
      </c>
      <c r="EY54" s="17">
        <v>0.11</v>
      </c>
      <c r="EZ54" s="17">
        <v>452.9</v>
      </c>
      <c r="FA54" s="17">
        <v>449.28086000000002</v>
      </c>
      <c r="FB54" s="17">
        <v>449.28086000000002</v>
      </c>
      <c r="FC54" s="17">
        <v>3.6191399999999998</v>
      </c>
      <c r="FD54" s="17">
        <v>80.3</v>
      </c>
      <c r="FE54" s="17">
        <v>81.635570000000001</v>
      </c>
      <c r="FF54" s="17">
        <v>81.635570000000001</v>
      </c>
      <c r="FG54" s="17">
        <v>-1.3355699999999999</v>
      </c>
      <c r="FH54" s="17">
        <v>129.30000000000001</v>
      </c>
      <c r="FI54" s="17">
        <v>142.04259999999999</v>
      </c>
      <c r="FJ54" s="17">
        <v>142.04259999999999</v>
      </c>
      <c r="FK54" s="17">
        <v>-12.742599999999999</v>
      </c>
      <c r="FL54" s="17">
        <v>41.9</v>
      </c>
      <c r="FM54" s="17">
        <v>41.89893</v>
      </c>
      <c r="FN54" s="17">
        <v>41.89893</v>
      </c>
      <c r="FO54" s="17">
        <v>1.07E-3</v>
      </c>
      <c r="FP54" s="17">
        <v>18.399999999999999</v>
      </c>
      <c r="FQ54" s="17">
        <v>19.21088</v>
      </c>
      <c r="FR54" s="17">
        <v>19.21088</v>
      </c>
      <c r="FS54" s="17">
        <v>-0.81088000000000005</v>
      </c>
      <c r="FT54" s="17">
        <v>18.8</v>
      </c>
      <c r="FU54" s="17">
        <v>17.162289999999999</v>
      </c>
      <c r="FV54" s="17">
        <v>18.172979999999999</v>
      </c>
      <c r="FW54" s="17">
        <v>0.62702000000000002</v>
      </c>
      <c r="FX54" s="17">
        <v>92.4</v>
      </c>
      <c r="FY54" s="17">
        <v>87.773570000000007</v>
      </c>
      <c r="FZ54" s="17">
        <v>87.773570000000007</v>
      </c>
      <c r="GA54" s="17">
        <v>4.62643</v>
      </c>
      <c r="GB54" s="17">
        <v>155.6</v>
      </c>
      <c r="GC54" s="17">
        <v>166.66181</v>
      </c>
      <c r="GD54" s="17">
        <v>166.66181</v>
      </c>
      <c r="GE54" s="17">
        <v>-11.061809999999999</v>
      </c>
      <c r="GF54" s="17">
        <v>155.6</v>
      </c>
      <c r="GG54" s="17">
        <v>166.66181</v>
      </c>
      <c r="GH54" s="17">
        <v>166.66181</v>
      </c>
      <c r="GI54" s="17">
        <v>-11.061809999999999</v>
      </c>
      <c r="GJ54" s="17">
        <v>170.4</v>
      </c>
      <c r="GK54" s="17">
        <v>167.16229000000001</v>
      </c>
      <c r="GL54" s="17">
        <v>167.16229000000001</v>
      </c>
      <c r="GM54" s="17">
        <v>3.2377099999999999</v>
      </c>
      <c r="GN54" s="17">
        <v>105.9</v>
      </c>
      <c r="GO54" s="17">
        <v>110.48202000000001</v>
      </c>
      <c r="GP54" s="17">
        <v>110.48202000000001</v>
      </c>
      <c r="GQ54" s="17">
        <v>-4.58202</v>
      </c>
      <c r="GR54" s="17">
        <v>18.899999999999999</v>
      </c>
      <c r="GS54" s="17">
        <v>18.966560000000001</v>
      </c>
      <c r="GT54" s="17">
        <v>18</v>
      </c>
      <c r="GU54" s="17">
        <v>0.9</v>
      </c>
      <c r="GV54" s="17">
        <v>44.6</v>
      </c>
      <c r="GW54" s="17">
        <v>44.103009999999998</v>
      </c>
      <c r="GX54" s="17">
        <v>44.103009999999998</v>
      </c>
      <c r="GY54" s="17">
        <v>0.49698999999999999</v>
      </c>
      <c r="GZ54" s="17">
        <v>4</v>
      </c>
      <c r="HA54" s="17">
        <v>4.5483500000000001</v>
      </c>
      <c r="HB54" s="17">
        <v>4.5483500000000001</v>
      </c>
      <c r="HC54" s="17">
        <v>-0.54835</v>
      </c>
      <c r="HD54" s="17">
        <v>17.100000000000001</v>
      </c>
      <c r="HE54" s="17">
        <v>17.28</v>
      </c>
      <c r="HF54" s="17">
        <v>17.28</v>
      </c>
      <c r="HG54" s="17">
        <v>-0.18</v>
      </c>
      <c r="HH54" s="17">
        <v>121.5</v>
      </c>
      <c r="HI54" s="17">
        <v>164.13149000000001</v>
      </c>
      <c r="HJ54" s="17">
        <v>172.35792000000001</v>
      </c>
      <c r="HK54" s="17">
        <v>-50.85792</v>
      </c>
      <c r="HL54" s="17"/>
      <c r="HM54" s="17"/>
      <c r="HN54" s="17"/>
      <c r="HO54" s="17">
        <v>0</v>
      </c>
      <c r="HP54" s="17"/>
      <c r="HQ54" s="17"/>
      <c r="HR54" s="17"/>
      <c r="HS54" s="17">
        <v>0</v>
      </c>
      <c r="HT54" s="17">
        <v>23.2</v>
      </c>
      <c r="HU54" s="17"/>
      <c r="HV54" s="17">
        <v>39.700180000000003</v>
      </c>
      <c r="HW54" s="17">
        <v>-16.50018</v>
      </c>
      <c r="HX54" s="17"/>
      <c r="HY54" s="17"/>
      <c r="HZ54" s="17"/>
      <c r="IA54" s="17">
        <v>0</v>
      </c>
      <c r="IB54" s="17"/>
      <c r="IC54" s="17"/>
      <c r="ID54" s="17"/>
      <c r="IE54" s="17">
        <v>0</v>
      </c>
      <c r="IF54" s="17">
        <v>46.3</v>
      </c>
      <c r="IG54" s="17">
        <v>45.265309999999999</v>
      </c>
      <c r="IH54" s="17">
        <v>45.265309999999999</v>
      </c>
      <c r="II54" s="17">
        <v>1.0346900000000001</v>
      </c>
      <c r="IJ54" s="17"/>
      <c r="IK54" s="17"/>
      <c r="IL54" s="17"/>
      <c r="IM54" s="17">
        <v>0</v>
      </c>
      <c r="IN54" s="17"/>
      <c r="IO54" s="17"/>
      <c r="IP54" s="17"/>
      <c r="IQ54" s="17">
        <v>0</v>
      </c>
      <c r="IR54" s="17"/>
      <c r="IS54" s="17"/>
      <c r="IT54" s="17"/>
      <c r="IU54" s="17">
        <v>0</v>
      </c>
      <c r="IV54" s="17">
        <v>127.6</v>
      </c>
      <c r="IW54" s="17">
        <v>124.8415</v>
      </c>
      <c r="IX54" s="17">
        <v>132.83837</v>
      </c>
      <c r="IY54" s="17">
        <v>-5.2383699999999997</v>
      </c>
      <c r="IZ54" s="17">
        <v>0</v>
      </c>
      <c r="JA54" s="17"/>
      <c r="JB54" s="17"/>
      <c r="JC54" s="17">
        <v>0</v>
      </c>
      <c r="JD54" s="17">
        <v>48.2</v>
      </c>
      <c r="JE54" s="17">
        <v>168.33663000000001</v>
      </c>
      <c r="JF54" s="17"/>
      <c r="JG54" s="17">
        <v>48.2</v>
      </c>
      <c r="JH54" s="17">
        <v>202.1</v>
      </c>
      <c r="JI54" s="17">
        <v>202.72200000000001</v>
      </c>
      <c r="JJ54" s="17">
        <v>202.72200000000001</v>
      </c>
      <c r="JK54" s="17">
        <v>-0.622</v>
      </c>
      <c r="JL54" s="17"/>
      <c r="JM54" s="17"/>
      <c r="JN54" s="17"/>
      <c r="JO54" s="17">
        <v>0</v>
      </c>
      <c r="JP54" s="17">
        <v>73.599999999999994</v>
      </c>
      <c r="JQ54" s="17">
        <v>73.590999999999994</v>
      </c>
      <c r="JR54" s="17">
        <v>73.590999999999994</v>
      </c>
      <c r="JS54" s="17">
        <v>8.9999999999999993E-3</v>
      </c>
      <c r="JT54" s="17">
        <v>36</v>
      </c>
      <c r="JU54" s="17">
        <v>36.905999999999999</v>
      </c>
      <c r="JV54" s="17">
        <v>36.905999999999999</v>
      </c>
      <c r="JW54" s="17">
        <v>-0.90600000000000003</v>
      </c>
      <c r="JX54" s="17"/>
      <c r="JY54" s="17"/>
      <c r="JZ54" s="17"/>
      <c r="KA54" s="17">
        <v>0</v>
      </c>
      <c r="KB54" s="17"/>
      <c r="KC54" s="17"/>
      <c r="KD54" s="17"/>
      <c r="KE54" s="17">
        <v>0</v>
      </c>
      <c r="KF54" s="17"/>
      <c r="KG54" s="17"/>
      <c r="KH54" s="17"/>
      <c r="KI54" s="17">
        <v>0</v>
      </c>
      <c r="KJ54" s="17"/>
      <c r="KK54" s="17"/>
      <c r="KL54" s="17">
        <v>16</v>
      </c>
      <c r="KM54" s="17">
        <v>-16</v>
      </c>
      <c r="KN54" s="17"/>
      <c r="KO54" s="17"/>
      <c r="KP54" s="17"/>
      <c r="KQ54" s="17">
        <v>0</v>
      </c>
      <c r="KR54" s="17"/>
      <c r="KS54" s="17"/>
      <c r="KT54" s="17"/>
      <c r="KU54" s="17">
        <v>0</v>
      </c>
      <c r="KV54" s="17">
        <v>2.2000000000000002</v>
      </c>
      <c r="KW54" s="17">
        <v>2.0425800000000001</v>
      </c>
      <c r="KX54" s="17">
        <v>2.0425800000000001</v>
      </c>
      <c r="KY54" s="17">
        <v>0.15742</v>
      </c>
      <c r="KZ54" s="17">
        <v>70.599999999999994</v>
      </c>
      <c r="LA54" s="17">
        <v>66.086889999999997</v>
      </c>
      <c r="LB54" s="17">
        <v>116.27565</v>
      </c>
      <c r="LC54" s="17">
        <v>-45.675649999999997</v>
      </c>
      <c r="LD54" s="17">
        <v>106.6</v>
      </c>
      <c r="LE54" s="17">
        <v>122.90224000000001</v>
      </c>
      <c r="LF54" s="17">
        <v>122.90224000000001</v>
      </c>
      <c r="LG54" s="17">
        <v>-16.302240000000001</v>
      </c>
      <c r="LH54" s="17">
        <v>65</v>
      </c>
      <c r="LI54" s="17">
        <v>67.199219999999997</v>
      </c>
      <c r="LJ54" s="17">
        <v>67.199219999999997</v>
      </c>
      <c r="LK54" s="17">
        <v>-2.19922</v>
      </c>
      <c r="LL54" s="17">
        <v>65.900000000000006</v>
      </c>
      <c r="LM54" s="17">
        <v>65.84366</v>
      </c>
      <c r="LN54" s="17">
        <v>65.84366</v>
      </c>
      <c r="LO54" s="17">
        <v>5.6340000000000001E-2</v>
      </c>
      <c r="LP54" s="17">
        <v>30.1</v>
      </c>
      <c r="LQ54" s="17">
        <v>29.980560000000001</v>
      </c>
      <c r="LR54" s="17">
        <v>29.980560000000001</v>
      </c>
      <c r="LS54" s="17">
        <v>0.11944</v>
      </c>
      <c r="LT54" s="17"/>
      <c r="LU54" s="17"/>
      <c r="LV54" s="17"/>
      <c r="LW54" s="17">
        <v>0</v>
      </c>
      <c r="LX54" s="17"/>
      <c r="LY54" s="17"/>
      <c r="LZ54" s="17"/>
      <c r="MA54" s="17">
        <v>0</v>
      </c>
      <c r="MB54" s="17"/>
      <c r="MC54" s="17"/>
      <c r="MD54" s="17"/>
      <c r="ME54" s="17">
        <v>0</v>
      </c>
      <c r="MF54" s="17">
        <v>141.69999999999999</v>
      </c>
      <c r="MG54" s="17">
        <v>153.06012000000001</v>
      </c>
      <c r="MH54" s="17">
        <v>153.06012000000001</v>
      </c>
      <c r="MI54" s="17">
        <v>-11.36012</v>
      </c>
      <c r="MJ54" s="17">
        <v>142.4</v>
      </c>
      <c r="MK54" s="17">
        <v>153.06012000000001</v>
      </c>
      <c r="ML54" s="17">
        <v>153.06012000000001</v>
      </c>
      <c r="MM54" s="17">
        <v>-10.660119999999999</v>
      </c>
      <c r="MN54" s="17">
        <v>147.5</v>
      </c>
      <c r="MO54" s="17">
        <v>153.51975999999999</v>
      </c>
      <c r="MP54" s="17">
        <v>153.51975999999999</v>
      </c>
      <c r="MQ54" s="17">
        <v>-6.0197599999999998</v>
      </c>
      <c r="MR54" s="17"/>
      <c r="MS54" s="17"/>
      <c r="MT54" s="17"/>
      <c r="MU54" s="17">
        <v>0</v>
      </c>
      <c r="MV54" s="17"/>
      <c r="MW54" s="17"/>
      <c r="MX54" s="17"/>
      <c r="MY54" s="17">
        <v>0</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6.9</v>
      </c>
      <c r="NU54" s="17">
        <v>6.1913999999999998</v>
      </c>
      <c r="NV54" s="17">
        <v>7.0432300000000003</v>
      </c>
      <c r="NW54" s="17">
        <v>-0.14323</v>
      </c>
      <c r="NX54" s="17">
        <v>4.2</v>
      </c>
      <c r="NY54" s="17">
        <v>4.0686799999999996</v>
      </c>
      <c r="NZ54" s="17">
        <v>7.3890099999999999</v>
      </c>
      <c r="OA54" s="17">
        <v>-3.1890100000000001</v>
      </c>
      <c r="OB54" s="17">
        <v>20</v>
      </c>
      <c r="OC54" s="17">
        <v>20</v>
      </c>
      <c r="OD54" s="17">
        <v>17.492709999999999</v>
      </c>
      <c r="OE54" s="17">
        <v>2.5072899999999998</v>
      </c>
      <c r="OF54" s="17">
        <v>0</v>
      </c>
      <c r="OG54" s="17"/>
      <c r="OH54" s="17"/>
      <c r="OI54" s="17">
        <v>0</v>
      </c>
      <c r="OJ54" s="17">
        <v>112.6</v>
      </c>
      <c r="OK54" s="17">
        <v>99.6</v>
      </c>
      <c r="OL54" s="17">
        <v>92.22</v>
      </c>
      <c r="OM54" s="17">
        <v>20.38</v>
      </c>
      <c r="ON54" s="17">
        <v>0</v>
      </c>
      <c r="OO54" s="17"/>
      <c r="OP54" s="17"/>
      <c r="OQ54" s="17">
        <v>0</v>
      </c>
      <c r="OR54" s="17">
        <v>0</v>
      </c>
      <c r="OS54" s="17">
        <v>1.96</v>
      </c>
      <c r="OT54" s="17">
        <v>1.9550000000000001</v>
      </c>
      <c r="OU54" s="17">
        <v>-1.9550000000000001</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5.4</v>
      </c>
      <c r="PI54" s="17">
        <v>5.67</v>
      </c>
      <c r="PJ54" s="17">
        <v>5.67</v>
      </c>
      <c r="PK54" s="17">
        <v>-0.27</v>
      </c>
      <c r="PL54" s="17">
        <v>0</v>
      </c>
      <c r="PM54" s="17"/>
      <c r="PN54" s="17"/>
      <c r="PO54" s="17">
        <v>0</v>
      </c>
      <c r="PP54" s="17">
        <v>2.1</v>
      </c>
      <c r="PQ54" s="17">
        <v>1</v>
      </c>
      <c r="PR54" s="17">
        <v>1</v>
      </c>
      <c r="PS54" s="17">
        <v>1.1000000000000001</v>
      </c>
      <c r="PT54" s="17">
        <v>3</v>
      </c>
      <c r="PU54" s="17">
        <v>3.6</v>
      </c>
      <c r="PV54" s="17">
        <v>3.6</v>
      </c>
      <c r="PW54" s="17">
        <v>-0.6</v>
      </c>
      <c r="PX54" s="17">
        <v>4.5</v>
      </c>
      <c r="PY54" s="17">
        <v>5</v>
      </c>
      <c r="PZ54" s="17">
        <v>5</v>
      </c>
      <c r="QA54" s="17">
        <v>-0.5</v>
      </c>
      <c r="QB54" s="17">
        <v>20.399999999999999</v>
      </c>
      <c r="QC54" s="17">
        <v>20.274049999999999</v>
      </c>
      <c r="QD54" s="17">
        <v>20.274049999999999</v>
      </c>
      <c r="QE54" s="17">
        <v>0.12595000000000001</v>
      </c>
      <c r="QF54" s="17">
        <v>20</v>
      </c>
      <c r="QG54" s="17">
        <v>10</v>
      </c>
      <c r="QH54" s="17">
        <v>19.436350000000001</v>
      </c>
      <c r="QI54" s="17">
        <v>0.56364999999999998</v>
      </c>
      <c r="QJ54" s="17">
        <v>18.8</v>
      </c>
      <c r="QK54" s="17">
        <v>19</v>
      </c>
      <c r="QL54" s="17">
        <v>17.492709999999999</v>
      </c>
      <c r="QM54" s="17">
        <v>1.3072900000000001</v>
      </c>
      <c r="QN54" s="17">
        <v>3.4</v>
      </c>
      <c r="QO54" s="17">
        <v>3.4</v>
      </c>
      <c r="QP54" s="17">
        <v>3.4</v>
      </c>
      <c r="QQ54" s="17">
        <v>0</v>
      </c>
      <c r="QR54" s="17">
        <v>18.399999999999999</v>
      </c>
      <c r="QS54" s="17">
        <v>16.890180000000001</v>
      </c>
      <c r="QT54" s="17">
        <v>17.881440000000001</v>
      </c>
      <c r="QU54" s="17">
        <v>0.51856000000000002</v>
      </c>
      <c r="QV54" s="17">
        <v>0</v>
      </c>
      <c r="QW54" s="17"/>
      <c r="QX54" s="17"/>
      <c r="QY54" s="17">
        <v>0</v>
      </c>
      <c r="QZ54" s="17">
        <v>0</v>
      </c>
      <c r="RA54" s="17"/>
      <c r="RB54" s="17"/>
      <c r="RC54" s="17">
        <v>0</v>
      </c>
      <c r="RD54" s="17">
        <v>29.6</v>
      </c>
      <c r="RE54" s="17">
        <v>23.8</v>
      </c>
      <c r="RF54" s="17">
        <v>23.798999999999999</v>
      </c>
      <c r="RG54" s="17">
        <v>5.8010000000000002</v>
      </c>
      <c r="RH54" s="17">
        <v>84.2</v>
      </c>
      <c r="RI54" s="17">
        <v>76.12</v>
      </c>
      <c r="RJ54" s="17">
        <v>76.119</v>
      </c>
      <c r="RK54" s="17">
        <v>8.0809999999999995</v>
      </c>
      <c r="RL54" s="17">
        <v>0</v>
      </c>
      <c r="RM54" s="17"/>
      <c r="RN54" s="17"/>
      <c r="RO54" s="17">
        <v>0</v>
      </c>
      <c r="RP54" s="17">
        <v>3.5</v>
      </c>
      <c r="RQ54" s="17"/>
      <c r="RR54" s="17">
        <v>3.5009999999999999</v>
      </c>
      <c r="RS54" s="17">
        <v>-1E-3</v>
      </c>
      <c r="RT54" s="17">
        <v>7.4</v>
      </c>
      <c r="RU54" s="17"/>
      <c r="RV54" s="17">
        <v>19.792000000000002</v>
      </c>
      <c r="RW54" s="17">
        <v>-12.391999999999999</v>
      </c>
      <c r="RX54" s="17">
        <v>3</v>
      </c>
      <c r="RY54" s="17">
        <v>2</v>
      </c>
      <c r="RZ54" s="17">
        <v>2</v>
      </c>
      <c r="SA54" s="17">
        <v>1</v>
      </c>
      <c r="SB54" s="17"/>
      <c r="SC54" s="17"/>
      <c r="SD54" s="17">
        <v>0.4</v>
      </c>
      <c r="SE54" s="17">
        <v>-0.4</v>
      </c>
      <c r="SF54" s="17">
        <v>0</v>
      </c>
      <c r="SG54" s="17"/>
      <c r="SH54" s="17"/>
      <c r="SI54" s="17">
        <v>0</v>
      </c>
      <c r="SJ54" s="17">
        <v>19.7</v>
      </c>
      <c r="SK54" s="17">
        <v>18.11467</v>
      </c>
      <c r="SL54" s="17">
        <v>19.1448</v>
      </c>
      <c r="SM54" s="17">
        <v>0.55520000000000003</v>
      </c>
      <c r="SN54" s="17">
        <v>9.1999999999999993</v>
      </c>
      <c r="SO54" s="17">
        <v>8</v>
      </c>
      <c r="SP54" s="17">
        <v>9.8000000000000007</v>
      </c>
      <c r="SQ54" s="17">
        <v>-0.6</v>
      </c>
      <c r="SR54" s="17">
        <v>20.3</v>
      </c>
      <c r="SS54" s="17">
        <v>20</v>
      </c>
      <c r="ST54" s="17">
        <v>19.436350000000001</v>
      </c>
      <c r="SU54" s="17">
        <v>0.86365000000000003</v>
      </c>
      <c r="SV54" s="17">
        <v>20.2</v>
      </c>
      <c r="SW54" s="17">
        <v>20</v>
      </c>
      <c r="SX54" s="17">
        <v>19.436350000000001</v>
      </c>
      <c r="SY54" s="17">
        <v>0.76365000000000005</v>
      </c>
      <c r="SZ54" s="17">
        <v>20</v>
      </c>
      <c r="TA54" s="17">
        <v>18.172979999999999</v>
      </c>
      <c r="TB54" s="17">
        <v>19.241980000000002</v>
      </c>
      <c r="TC54" s="17">
        <v>0.75802000000000003</v>
      </c>
      <c r="TD54" s="17">
        <v>2.6</v>
      </c>
      <c r="TE54" s="17">
        <v>7.43</v>
      </c>
      <c r="TF54" s="17">
        <v>7.4260000000000002</v>
      </c>
      <c r="TG54" s="17">
        <v>-4.8259999999999996</v>
      </c>
      <c r="TH54" s="17">
        <v>44.5</v>
      </c>
      <c r="TI54" s="17">
        <v>36.99</v>
      </c>
      <c r="TJ54" s="17">
        <v>36.99</v>
      </c>
      <c r="TK54" s="17">
        <v>7.51</v>
      </c>
      <c r="TL54" s="17">
        <v>0</v>
      </c>
      <c r="TM54" s="17"/>
      <c r="TN54" s="17"/>
      <c r="TO54" s="17">
        <v>0</v>
      </c>
      <c r="TP54" s="17">
        <v>82.7</v>
      </c>
      <c r="TQ54" s="17">
        <v>92.5</v>
      </c>
      <c r="TR54" s="17">
        <v>83.194000000000003</v>
      </c>
      <c r="TS54" s="17">
        <v>-0.49399999999999999</v>
      </c>
      <c r="TT54" s="17">
        <v>103.6</v>
      </c>
      <c r="TU54" s="17">
        <v>100.8</v>
      </c>
      <c r="TV54" s="17">
        <v>93.48</v>
      </c>
      <c r="TW54" s="17">
        <v>10.119999999999999</v>
      </c>
      <c r="TX54" s="17">
        <v>4</v>
      </c>
      <c r="TY54" s="17">
        <v>6.5</v>
      </c>
      <c r="TZ54" s="17">
        <v>2.8220000000000001</v>
      </c>
      <c r="UA54" s="17">
        <v>1.1779999999999999</v>
      </c>
      <c r="UB54" s="17">
        <v>6.1</v>
      </c>
      <c r="UC54" s="17">
        <v>4.29</v>
      </c>
      <c r="UD54" s="17">
        <v>4.2939999999999996</v>
      </c>
      <c r="UE54" s="17">
        <v>1.806</v>
      </c>
      <c r="UF54" s="17">
        <v>0</v>
      </c>
      <c r="UG54" s="17"/>
      <c r="UH54" s="17"/>
      <c r="UI54" s="17">
        <v>0</v>
      </c>
      <c r="UJ54" s="17">
        <v>20.9</v>
      </c>
      <c r="UK54" s="17">
        <v>21</v>
      </c>
      <c r="UL54" s="17">
        <v>19.436350000000001</v>
      </c>
      <c r="UM54" s="17">
        <v>1.4636499999999999</v>
      </c>
      <c r="UN54" s="17">
        <v>7.6</v>
      </c>
      <c r="UO54" s="17">
        <v>8.1999999999999993</v>
      </c>
      <c r="UP54" s="17">
        <v>8.1999999999999993</v>
      </c>
      <c r="UQ54" s="17">
        <v>-0.6</v>
      </c>
      <c r="UR54" s="17">
        <v>5.6</v>
      </c>
      <c r="US54" s="17">
        <v>6.1</v>
      </c>
      <c r="UT54" s="17">
        <v>6.1</v>
      </c>
      <c r="UU54" s="17">
        <v>-0.5</v>
      </c>
      <c r="UV54" s="17">
        <v>20.399999999999999</v>
      </c>
      <c r="UW54" s="17">
        <v>18.35763</v>
      </c>
      <c r="UX54" s="17">
        <v>19.436350000000001</v>
      </c>
      <c r="UY54" s="17">
        <v>0.96365000000000001</v>
      </c>
      <c r="UZ54" s="17">
        <v>20.399999999999999</v>
      </c>
      <c r="VA54" s="17">
        <v>18.35763</v>
      </c>
      <c r="VB54" s="17">
        <v>19.436350000000001</v>
      </c>
      <c r="VC54" s="17">
        <v>0.96365000000000001</v>
      </c>
      <c r="VD54" s="17">
        <v>20.100000000000001</v>
      </c>
      <c r="VE54" s="17">
        <v>18.35763</v>
      </c>
      <c r="VF54" s="17">
        <v>19.436350000000001</v>
      </c>
      <c r="VG54" s="17">
        <v>0.66364999999999996</v>
      </c>
      <c r="VH54" s="17">
        <v>0</v>
      </c>
      <c r="VI54" s="17">
        <v>3.05</v>
      </c>
      <c r="VJ54" s="17">
        <v>3.0489999999999999</v>
      </c>
      <c r="VK54" s="17">
        <v>-3.0489999999999999</v>
      </c>
      <c r="VL54" s="17">
        <v>0</v>
      </c>
      <c r="VM54" s="17"/>
      <c r="VN54" s="17"/>
      <c r="VO54" s="17">
        <v>0</v>
      </c>
      <c r="VP54" s="17">
        <v>0</v>
      </c>
      <c r="VQ54" s="17"/>
      <c r="VR54" s="17"/>
      <c r="VS54" s="17">
        <v>0</v>
      </c>
      <c r="VT54" s="17">
        <v>0</v>
      </c>
      <c r="VU54" s="17"/>
      <c r="VV54" s="17"/>
      <c r="VW54" s="17">
        <v>0</v>
      </c>
      <c r="VX54" s="17">
        <v>0.3</v>
      </c>
      <c r="VY54" s="17">
        <v>0.6</v>
      </c>
      <c r="VZ54" s="17">
        <v>0.6</v>
      </c>
      <c r="WA54" s="17">
        <v>-0.3</v>
      </c>
      <c r="WB54" s="17">
        <v>109.7</v>
      </c>
      <c r="WC54" s="17">
        <v>85.8</v>
      </c>
      <c r="WD54" s="17">
        <v>59</v>
      </c>
      <c r="WE54" s="17">
        <v>50.7</v>
      </c>
      <c r="WF54" s="17">
        <v>120.9</v>
      </c>
      <c r="WG54" s="17">
        <v>81.900000000000006</v>
      </c>
      <c r="WH54" s="17">
        <v>59</v>
      </c>
      <c r="WI54" s="17">
        <v>61.9</v>
      </c>
      <c r="WJ54" s="17">
        <v>0</v>
      </c>
      <c r="WK54" s="17"/>
      <c r="WL54" s="17"/>
      <c r="WM54" s="17">
        <v>0</v>
      </c>
      <c r="WN54" s="17">
        <v>3.4</v>
      </c>
      <c r="WO54" s="17">
        <v>4.2</v>
      </c>
      <c r="WP54" s="17">
        <v>4.2</v>
      </c>
      <c r="WQ54" s="17">
        <v>-0.8</v>
      </c>
      <c r="WR54" s="17">
        <v>1.1000000000000001</v>
      </c>
      <c r="WS54" s="17">
        <v>1.2</v>
      </c>
      <c r="WT54" s="17">
        <v>1.2</v>
      </c>
      <c r="WU54" s="17">
        <v>-0.1</v>
      </c>
      <c r="WV54" s="17">
        <v>2.4</v>
      </c>
      <c r="WW54" s="17">
        <v>2.4</v>
      </c>
      <c r="WX54" s="17">
        <v>2.4</v>
      </c>
      <c r="WY54" s="17">
        <v>0</v>
      </c>
      <c r="WZ54" s="17">
        <v>1</v>
      </c>
      <c r="XA54" s="17">
        <v>1.4</v>
      </c>
      <c r="XB54" s="17">
        <v>1.4</v>
      </c>
      <c r="XC54" s="17">
        <v>-0.4</v>
      </c>
      <c r="XD54" s="17">
        <v>0</v>
      </c>
      <c r="XE54" s="17"/>
      <c r="XF54" s="17"/>
      <c r="XG54" s="17">
        <v>0</v>
      </c>
      <c r="XH54" s="17">
        <v>9</v>
      </c>
      <c r="XI54" s="17">
        <v>9</v>
      </c>
      <c r="XJ54" s="17">
        <v>9</v>
      </c>
      <c r="XK54" s="17">
        <v>0</v>
      </c>
      <c r="XL54" s="17">
        <v>20</v>
      </c>
      <c r="XM54" s="17">
        <v>18.172979999999999</v>
      </c>
      <c r="XN54" s="17">
        <v>19.241980000000002</v>
      </c>
      <c r="XO54" s="17">
        <v>0.75802000000000003</v>
      </c>
      <c r="XP54" s="17">
        <v>9.6</v>
      </c>
      <c r="XQ54" s="17">
        <v>7</v>
      </c>
      <c r="XR54" s="17">
        <v>10.7</v>
      </c>
      <c r="XS54" s="17">
        <v>-1.1000000000000001</v>
      </c>
      <c r="XT54" s="17">
        <v>27.8</v>
      </c>
      <c r="XU54" s="17">
        <v>29</v>
      </c>
      <c r="XV54" s="17">
        <v>29</v>
      </c>
      <c r="XW54" s="17">
        <v>-1.2</v>
      </c>
      <c r="XX54" s="17">
        <v>35.200000000000003</v>
      </c>
      <c r="XY54" s="17">
        <v>29</v>
      </c>
      <c r="XZ54" s="17">
        <v>29</v>
      </c>
      <c r="YA54" s="17">
        <v>6.2</v>
      </c>
      <c r="YB54" s="17">
        <v>13</v>
      </c>
      <c r="YC54" s="17">
        <v>14</v>
      </c>
      <c r="YD54" s="17">
        <v>14</v>
      </c>
      <c r="YE54" s="17">
        <v>-1</v>
      </c>
      <c r="YF54" s="17">
        <v>18.3</v>
      </c>
      <c r="YG54" s="17">
        <v>16</v>
      </c>
      <c r="YH54" s="17">
        <v>16</v>
      </c>
      <c r="YI54" s="17">
        <v>2.2999999999999998</v>
      </c>
      <c r="YJ54" s="17">
        <v>6.9</v>
      </c>
      <c r="YK54" s="17">
        <v>8.32</v>
      </c>
      <c r="YL54" s="17">
        <v>8.32</v>
      </c>
      <c r="YM54" s="17">
        <v>-1.42</v>
      </c>
      <c r="YN54" s="17">
        <v>10.4</v>
      </c>
      <c r="YO54" s="17">
        <v>11</v>
      </c>
      <c r="YP54" s="17">
        <v>11</v>
      </c>
      <c r="YQ54" s="17">
        <v>-0.6</v>
      </c>
      <c r="YR54" s="17">
        <v>22.3</v>
      </c>
      <c r="YS54" s="17">
        <v>22</v>
      </c>
      <c r="YT54" s="17">
        <v>22</v>
      </c>
      <c r="YU54" s="17">
        <v>0.3</v>
      </c>
    </row>
    <row r="55" spans="1:671" ht="24" customHeight="1" x14ac:dyDescent="0.3">
      <c r="A55" s="1"/>
      <c r="B55" s="16" t="s">
        <v>67</v>
      </c>
      <c r="C55" s="16" t="s">
        <v>833</v>
      </c>
      <c r="D55" s="17">
        <v>202.3</v>
      </c>
      <c r="E55" s="17">
        <v>203.40136000000001</v>
      </c>
      <c r="F55" s="17">
        <v>203.40136000000001</v>
      </c>
      <c r="G55" s="17">
        <v>-1.1013599999999999</v>
      </c>
      <c r="H55" s="17">
        <v>606.5</v>
      </c>
      <c r="I55" s="17">
        <v>596.92534000000001</v>
      </c>
      <c r="J55" s="17">
        <v>596.92534000000001</v>
      </c>
      <c r="K55" s="17">
        <v>9.5746599999999997</v>
      </c>
      <c r="L55" s="17">
        <v>206.3</v>
      </c>
      <c r="M55" s="17">
        <v>194.37914000000001</v>
      </c>
      <c r="N55" s="17">
        <v>194.37914000000001</v>
      </c>
      <c r="O55" s="17">
        <v>11.920859999999999</v>
      </c>
      <c r="P55" s="17"/>
      <c r="Q55" s="17"/>
      <c r="R55" s="17"/>
      <c r="S55" s="17">
        <v>0</v>
      </c>
      <c r="T55" s="17"/>
      <c r="U55" s="17"/>
      <c r="V55" s="17"/>
      <c r="W55" s="17">
        <v>0</v>
      </c>
      <c r="X55" s="17">
        <v>89.9</v>
      </c>
      <c r="Y55" s="17">
        <v>91.867829999999998</v>
      </c>
      <c r="Z55" s="17">
        <v>91.867829999999998</v>
      </c>
      <c r="AA55" s="17">
        <v>-1.96783</v>
      </c>
      <c r="AB55" s="17">
        <v>239.5</v>
      </c>
      <c r="AC55" s="17">
        <v>242</v>
      </c>
      <c r="AD55" s="17">
        <v>242</v>
      </c>
      <c r="AE55" s="17">
        <v>-2.5</v>
      </c>
      <c r="AF55" s="17"/>
      <c r="AG55" s="17"/>
      <c r="AH55" s="17"/>
      <c r="AI55" s="17">
        <v>0</v>
      </c>
      <c r="AJ55" s="17"/>
      <c r="AK55" s="17"/>
      <c r="AL55" s="17"/>
      <c r="AM55" s="17">
        <v>0</v>
      </c>
      <c r="AN55" s="17"/>
      <c r="AO55" s="17"/>
      <c r="AP55" s="17"/>
      <c r="AQ55" s="17">
        <v>0</v>
      </c>
      <c r="AR55" s="17">
        <v>0</v>
      </c>
      <c r="AS55" s="17"/>
      <c r="AT55" s="17"/>
      <c r="AU55" s="17">
        <v>0</v>
      </c>
      <c r="AV55" s="17">
        <v>105.2</v>
      </c>
      <c r="AW55" s="17">
        <v>186.47792999999999</v>
      </c>
      <c r="AX55" s="17">
        <v>205.26275000000001</v>
      </c>
      <c r="AY55" s="17">
        <v>-100.06274999999999</v>
      </c>
      <c r="AZ55" s="17"/>
      <c r="BA55" s="17"/>
      <c r="BB55" s="17"/>
      <c r="BC55" s="17">
        <v>0</v>
      </c>
      <c r="BD55" s="17">
        <v>208.8</v>
      </c>
      <c r="BE55" s="17">
        <v>207.24285</v>
      </c>
      <c r="BF55" s="17">
        <v>207.24285</v>
      </c>
      <c r="BG55" s="17">
        <v>1.55715</v>
      </c>
      <c r="BH55" s="17">
        <v>109.2</v>
      </c>
      <c r="BI55" s="17">
        <v>103.93259999999999</v>
      </c>
      <c r="BJ55" s="17">
        <v>103.93259999999999</v>
      </c>
      <c r="BK55" s="17">
        <v>5.2674000000000003</v>
      </c>
      <c r="BL55" s="17">
        <v>548.20000000000005</v>
      </c>
      <c r="BM55" s="17">
        <v>557.29155000000003</v>
      </c>
      <c r="BN55" s="17">
        <v>566.08941000000004</v>
      </c>
      <c r="BO55" s="17">
        <v>-17.889410000000002</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167.2</v>
      </c>
      <c r="CK55" s="17">
        <v>164.06706</v>
      </c>
      <c r="CL55" s="17">
        <v>164.06706</v>
      </c>
      <c r="CM55" s="17">
        <v>3.1329400000000001</v>
      </c>
      <c r="CN55" s="17">
        <v>7.6</v>
      </c>
      <c r="CO55" s="17">
        <v>5.1383299999999998</v>
      </c>
      <c r="CP55" s="17">
        <v>5.1383299999999998</v>
      </c>
      <c r="CQ55" s="17">
        <v>2.4616699999999998</v>
      </c>
      <c r="CR55" s="17">
        <v>5.3</v>
      </c>
      <c r="CS55" s="17">
        <v>2.8205</v>
      </c>
      <c r="CT55" s="17">
        <v>2.8205</v>
      </c>
      <c r="CU55" s="17">
        <v>2.4794999999999998</v>
      </c>
      <c r="CV55" s="17">
        <v>0</v>
      </c>
      <c r="CW55" s="17"/>
      <c r="CX55" s="17"/>
      <c r="CY55" s="17">
        <v>0</v>
      </c>
      <c r="CZ55" s="17">
        <v>6.9</v>
      </c>
      <c r="DA55" s="17">
        <v>6.8787000000000003</v>
      </c>
      <c r="DB55" s="17">
        <v>6.8787000000000003</v>
      </c>
      <c r="DC55" s="17">
        <v>2.1299999999999999E-2</v>
      </c>
      <c r="DD55" s="17">
        <v>12.6</v>
      </c>
      <c r="DE55" s="17">
        <v>14.933920000000001</v>
      </c>
      <c r="DF55" s="17">
        <v>14.933920000000001</v>
      </c>
      <c r="DG55" s="17">
        <v>-2.33392</v>
      </c>
      <c r="DH55" s="17">
        <v>142.19999999999999</v>
      </c>
      <c r="DI55" s="17">
        <v>142.01455000000001</v>
      </c>
      <c r="DJ55" s="17">
        <v>142.44412</v>
      </c>
      <c r="DK55" s="17">
        <v>-0.24412</v>
      </c>
      <c r="DL55" s="17"/>
      <c r="DM55" s="17"/>
      <c r="DN55" s="17"/>
      <c r="DO55" s="17">
        <v>0</v>
      </c>
      <c r="DP55" s="17"/>
      <c r="DQ55" s="17"/>
      <c r="DR55" s="17"/>
      <c r="DS55" s="17">
        <v>0</v>
      </c>
      <c r="DT55" s="17"/>
      <c r="DU55" s="17"/>
      <c r="DV55" s="17"/>
      <c r="DW55" s="17">
        <v>0</v>
      </c>
      <c r="DX55" s="17"/>
      <c r="DY55" s="17"/>
      <c r="DZ55" s="17"/>
      <c r="EA55" s="17">
        <v>0</v>
      </c>
      <c r="EB55" s="17">
        <v>110.8</v>
      </c>
      <c r="EC55" s="17">
        <v>112.46647</v>
      </c>
      <c r="ED55" s="17">
        <v>112.46647</v>
      </c>
      <c r="EE55" s="17">
        <v>-1.6664699999999999</v>
      </c>
      <c r="EF55" s="17">
        <v>205.1</v>
      </c>
      <c r="EG55" s="17">
        <v>220.69499999999999</v>
      </c>
      <c r="EH55" s="17">
        <v>197.2809</v>
      </c>
      <c r="EI55" s="17">
        <v>7.8190999999999997</v>
      </c>
      <c r="EJ55" s="17"/>
      <c r="EK55" s="17"/>
      <c r="EL55" s="17"/>
      <c r="EM55" s="17">
        <v>0</v>
      </c>
      <c r="EN55" s="17"/>
      <c r="EO55" s="17"/>
      <c r="EP55" s="17"/>
      <c r="EQ55" s="17">
        <v>0</v>
      </c>
      <c r="ER55" s="17"/>
      <c r="ES55" s="17"/>
      <c r="ET55" s="17"/>
      <c r="EU55" s="17">
        <v>0</v>
      </c>
      <c r="EV55" s="17">
        <v>6.5</v>
      </c>
      <c r="EW55" s="17">
        <v>6.39</v>
      </c>
      <c r="EX55" s="17">
        <v>6.39</v>
      </c>
      <c r="EY55" s="17">
        <v>0.11</v>
      </c>
      <c r="EZ55" s="17">
        <v>453.8</v>
      </c>
      <c r="FA55" s="17">
        <v>449.28086000000002</v>
      </c>
      <c r="FB55" s="17">
        <v>449.28086000000002</v>
      </c>
      <c r="FC55" s="17">
        <v>4.5191400000000002</v>
      </c>
      <c r="FD55" s="17">
        <v>80.3</v>
      </c>
      <c r="FE55" s="17">
        <v>81.635570000000001</v>
      </c>
      <c r="FF55" s="17">
        <v>81.635570000000001</v>
      </c>
      <c r="FG55" s="17">
        <v>-1.3355699999999999</v>
      </c>
      <c r="FH55" s="17">
        <v>131.19999999999999</v>
      </c>
      <c r="FI55" s="17">
        <v>142.04259999999999</v>
      </c>
      <c r="FJ55" s="17">
        <v>149.98721</v>
      </c>
      <c r="FK55" s="17">
        <v>-18.787210000000002</v>
      </c>
      <c r="FL55" s="17">
        <v>42</v>
      </c>
      <c r="FM55" s="17">
        <v>41.89893</v>
      </c>
      <c r="FN55" s="17">
        <v>41.89893</v>
      </c>
      <c r="FO55" s="17">
        <v>0.10106999999999999</v>
      </c>
      <c r="FP55" s="17">
        <v>18.399999999999999</v>
      </c>
      <c r="FQ55" s="17">
        <v>19.21088</v>
      </c>
      <c r="FR55" s="17">
        <v>19.21088</v>
      </c>
      <c r="FS55" s="17">
        <v>-0.81088000000000005</v>
      </c>
      <c r="FT55" s="17">
        <v>18.8</v>
      </c>
      <c r="FU55" s="17">
        <v>17.162289999999999</v>
      </c>
      <c r="FV55" s="17">
        <v>18.172979999999999</v>
      </c>
      <c r="FW55" s="17">
        <v>0.62702000000000002</v>
      </c>
      <c r="FX55" s="17">
        <v>91.5</v>
      </c>
      <c r="FY55" s="17">
        <v>87.773570000000007</v>
      </c>
      <c r="FZ55" s="17">
        <v>87.773570000000007</v>
      </c>
      <c r="GA55" s="17">
        <v>3.7264300000000001</v>
      </c>
      <c r="GB55" s="17">
        <v>156.6</v>
      </c>
      <c r="GC55" s="17">
        <v>166.66181</v>
      </c>
      <c r="GD55" s="17">
        <v>166.66181</v>
      </c>
      <c r="GE55" s="17">
        <v>-10.061809999999999</v>
      </c>
      <c r="GF55" s="17">
        <v>157.19999999999999</v>
      </c>
      <c r="GG55" s="17">
        <v>166.66181</v>
      </c>
      <c r="GH55" s="17">
        <v>166.66181</v>
      </c>
      <c r="GI55" s="17">
        <v>-9.4618099999999998</v>
      </c>
      <c r="GJ55" s="17">
        <v>171.2</v>
      </c>
      <c r="GK55" s="17">
        <v>167.16229000000001</v>
      </c>
      <c r="GL55" s="17">
        <v>167.16229000000001</v>
      </c>
      <c r="GM55" s="17">
        <v>4.0377099999999997</v>
      </c>
      <c r="GN55" s="17">
        <v>105.7</v>
      </c>
      <c r="GO55" s="17">
        <v>110.48202000000001</v>
      </c>
      <c r="GP55" s="17">
        <v>110.48202000000001</v>
      </c>
      <c r="GQ55" s="17">
        <v>-4.7820200000000002</v>
      </c>
      <c r="GR55" s="17">
        <v>19.100000000000001</v>
      </c>
      <c r="GS55" s="17">
        <v>18.96987</v>
      </c>
      <c r="GT55" s="17">
        <v>18</v>
      </c>
      <c r="GU55" s="17">
        <v>1.1000000000000001</v>
      </c>
      <c r="GV55" s="17">
        <v>44.5</v>
      </c>
      <c r="GW55" s="17">
        <v>44.103009999999998</v>
      </c>
      <c r="GX55" s="17">
        <v>44.103009999999998</v>
      </c>
      <c r="GY55" s="17">
        <v>0.39699000000000001</v>
      </c>
      <c r="GZ55" s="17">
        <v>4</v>
      </c>
      <c r="HA55" s="17">
        <v>4.5483500000000001</v>
      </c>
      <c r="HB55" s="17">
        <v>4.5483500000000001</v>
      </c>
      <c r="HC55" s="17">
        <v>-0.54835</v>
      </c>
      <c r="HD55" s="17">
        <v>17.100000000000001</v>
      </c>
      <c r="HE55" s="17">
        <v>17.28</v>
      </c>
      <c r="HF55" s="17">
        <v>17.28</v>
      </c>
      <c r="HG55" s="17">
        <v>-0.18</v>
      </c>
      <c r="HH55" s="17">
        <v>121</v>
      </c>
      <c r="HI55" s="17">
        <v>164.13149000000001</v>
      </c>
      <c r="HJ55" s="17">
        <v>172.35792000000001</v>
      </c>
      <c r="HK55" s="17">
        <v>-51.35792</v>
      </c>
      <c r="HL55" s="17"/>
      <c r="HM55" s="17"/>
      <c r="HN55" s="17"/>
      <c r="HO55" s="17">
        <v>0</v>
      </c>
      <c r="HP55" s="17"/>
      <c r="HQ55" s="17"/>
      <c r="HR55" s="17"/>
      <c r="HS55" s="17">
        <v>0</v>
      </c>
      <c r="HT55" s="17">
        <v>23.3</v>
      </c>
      <c r="HU55" s="17"/>
      <c r="HV55" s="17">
        <v>48.925109999999997</v>
      </c>
      <c r="HW55" s="17">
        <v>-25.625109999999999</v>
      </c>
      <c r="HX55" s="17"/>
      <c r="HY55" s="17"/>
      <c r="HZ55" s="17"/>
      <c r="IA55" s="17">
        <v>0</v>
      </c>
      <c r="IB55" s="17"/>
      <c r="IC55" s="17"/>
      <c r="ID55" s="17"/>
      <c r="IE55" s="17">
        <v>0</v>
      </c>
      <c r="IF55" s="17">
        <v>46.2</v>
      </c>
      <c r="IG55" s="17">
        <v>45.265309999999999</v>
      </c>
      <c r="IH55" s="17">
        <v>45.265309999999999</v>
      </c>
      <c r="II55" s="17">
        <v>0.93469000000000002</v>
      </c>
      <c r="IJ55" s="17"/>
      <c r="IK55" s="17"/>
      <c r="IL55" s="17"/>
      <c r="IM55" s="17">
        <v>0</v>
      </c>
      <c r="IN55" s="17"/>
      <c r="IO55" s="17"/>
      <c r="IP55" s="17"/>
      <c r="IQ55" s="17">
        <v>0</v>
      </c>
      <c r="IR55" s="17"/>
      <c r="IS55" s="17"/>
      <c r="IT55" s="17"/>
      <c r="IU55" s="17">
        <v>0</v>
      </c>
      <c r="IV55" s="17">
        <v>127.5</v>
      </c>
      <c r="IW55" s="17">
        <v>124.8415</v>
      </c>
      <c r="IX55" s="17">
        <v>132.83837</v>
      </c>
      <c r="IY55" s="17">
        <v>-5.3383700000000003</v>
      </c>
      <c r="IZ55" s="17">
        <v>0</v>
      </c>
      <c r="JA55" s="17"/>
      <c r="JB55" s="17"/>
      <c r="JC55" s="17">
        <v>0</v>
      </c>
      <c r="JD55" s="17">
        <v>0</v>
      </c>
      <c r="JE55" s="17"/>
      <c r="JF55" s="17"/>
      <c r="JG55" s="17">
        <v>0</v>
      </c>
      <c r="JH55" s="17">
        <v>202.6</v>
      </c>
      <c r="JI55" s="17">
        <v>202.72200000000001</v>
      </c>
      <c r="JJ55" s="17">
        <v>202.72200000000001</v>
      </c>
      <c r="JK55" s="17">
        <v>-0.122</v>
      </c>
      <c r="JL55" s="17"/>
      <c r="JM55" s="17"/>
      <c r="JN55" s="17"/>
      <c r="JO55" s="17">
        <v>0</v>
      </c>
      <c r="JP55" s="17">
        <v>73.400000000000006</v>
      </c>
      <c r="JQ55" s="17">
        <v>73.590999999999994</v>
      </c>
      <c r="JR55" s="17">
        <v>73.590999999999994</v>
      </c>
      <c r="JS55" s="17">
        <v>-0.191</v>
      </c>
      <c r="JT55" s="17">
        <v>35.9</v>
      </c>
      <c r="JU55" s="17">
        <v>36.905999999999999</v>
      </c>
      <c r="JV55" s="17">
        <v>36.905999999999999</v>
      </c>
      <c r="JW55" s="17">
        <v>-1.006</v>
      </c>
      <c r="JX55" s="17"/>
      <c r="JY55" s="17"/>
      <c r="JZ55" s="17"/>
      <c r="KA55" s="17">
        <v>0</v>
      </c>
      <c r="KB55" s="17"/>
      <c r="KC55" s="17"/>
      <c r="KD55" s="17"/>
      <c r="KE55" s="17">
        <v>0</v>
      </c>
      <c r="KF55" s="17"/>
      <c r="KG55" s="17"/>
      <c r="KH55" s="17"/>
      <c r="KI55" s="17">
        <v>0</v>
      </c>
      <c r="KJ55" s="17"/>
      <c r="KK55" s="17"/>
      <c r="KL55" s="17">
        <v>16</v>
      </c>
      <c r="KM55" s="17">
        <v>-16</v>
      </c>
      <c r="KN55" s="17"/>
      <c r="KO55" s="17"/>
      <c r="KP55" s="17"/>
      <c r="KQ55" s="17">
        <v>0</v>
      </c>
      <c r="KR55" s="17"/>
      <c r="KS55" s="17"/>
      <c r="KT55" s="17"/>
      <c r="KU55" s="17">
        <v>0</v>
      </c>
      <c r="KV55" s="17">
        <v>2.2000000000000002</v>
      </c>
      <c r="KW55" s="17">
        <v>2.0425800000000001</v>
      </c>
      <c r="KX55" s="17">
        <v>2.0425800000000001</v>
      </c>
      <c r="KY55" s="17">
        <v>0.15742</v>
      </c>
      <c r="KZ55" s="17">
        <v>73</v>
      </c>
      <c r="LA55" s="17">
        <v>65.057029999999997</v>
      </c>
      <c r="LB55" s="17">
        <v>122.10656</v>
      </c>
      <c r="LC55" s="17">
        <v>-49.106560000000002</v>
      </c>
      <c r="LD55" s="17">
        <v>108.3</v>
      </c>
      <c r="LE55" s="17">
        <v>122.90224000000001</v>
      </c>
      <c r="LF55" s="17">
        <v>122.90225</v>
      </c>
      <c r="LG55" s="17">
        <v>-14.60225</v>
      </c>
      <c r="LH55" s="17">
        <v>65.099999999999994</v>
      </c>
      <c r="LI55" s="17">
        <v>67.199219999999997</v>
      </c>
      <c r="LJ55" s="17">
        <v>67.199219999999997</v>
      </c>
      <c r="LK55" s="17">
        <v>-2.0992199999999999</v>
      </c>
      <c r="LL55" s="17">
        <v>66</v>
      </c>
      <c r="LM55" s="17">
        <v>65.84366</v>
      </c>
      <c r="LN55" s="17">
        <v>65.84366</v>
      </c>
      <c r="LO55" s="17">
        <v>0.15634000000000001</v>
      </c>
      <c r="LP55" s="17">
        <v>30</v>
      </c>
      <c r="LQ55" s="17">
        <v>29.980560000000001</v>
      </c>
      <c r="LR55" s="17">
        <v>29.980560000000001</v>
      </c>
      <c r="LS55" s="17">
        <v>1.9439999999999999E-2</v>
      </c>
      <c r="LT55" s="17"/>
      <c r="LU55" s="17"/>
      <c r="LV55" s="17"/>
      <c r="LW55" s="17">
        <v>0</v>
      </c>
      <c r="LX55" s="17"/>
      <c r="LY55" s="17"/>
      <c r="LZ55" s="17"/>
      <c r="MA55" s="17">
        <v>0</v>
      </c>
      <c r="MB55" s="17"/>
      <c r="MC55" s="17"/>
      <c r="MD55" s="17"/>
      <c r="ME55" s="17">
        <v>0</v>
      </c>
      <c r="MF55" s="17">
        <v>141.6</v>
      </c>
      <c r="MG55" s="17">
        <v>153.06012000000001</v>
      </c>
      <c r="MH55" s="17">
        <v>153.06012000000001</v>
      </c>
      <c r="MI55" s="17">
        <v>-11.46012</v>
      </c>
      <c r="MJ55" s="17">
        <v>142.69999999999999</v>
      </c>
      <c r="MK55" s="17">
        <v>153.06012000000001</v>
      </c>
      <c r="ML55" s="17">
        <v>153.06012000000001</v>
      </c>
      <c r="MM55" s="17">
        <v>-10.36012</v>
      </c>
      <c r="MN55" s="17">
        <v>147.19999999999999</v>
      </c>
      <c r="MO55" s="17">
        <v>153.51975999999999</v>
      </c>
      <c r="MP55" s="17">
        <v>153.51975999999999</v>
      </c>
      <c r="MQ55" s="17">
        <v>-6.3197599999999996</v>
      </c>
      <c r="MR55" s="17"/>
      <c r="MS55" s="17"/>
      <c r="MT55" s="17"/>
      <c r="MU55" s="17">
        <v>0</v>
      </c>
      <c r="MV55" s="17"/>
      <c r="MW55" s="17"/>
      <c r="MX55" s="17"/>
      <c r="MY55" s="17">
        <v>0</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6.9</v>
      </c>
      <c r="NU55" s="17">
        <v>6.1913999999999998</v>
      </c>
      <c r="NV55" s="17">
        <v>7.0432300000000003</v>
      </c>
      <c r="NW55" s="17">
        <v>-0.14323</v>
      </c>
      <c r="NX55" s="17">
        <v>4.2</v>
      </c>
      <c r="NY55" s="17">
        <v>4.0686799999999996</v>
      </c>
      <c r="NZ55" s="17">
        <v>7.3890099999999999</v>
      </c>
      <c r="OA55" s="17">
        <v>-3.1890100000000001</v>
      </c>
      <c r="OB55" s="17">
        <v>20.100000000000001</v>
      </c>
      <c r="OC55" s="17">
        <v>20</v>
      </c>
      <c r="OD55" s="17">
        <v>17.492709999999999</v>
      </c>
      <c r="OE55" s="17">
        <v>2.6072899999999999</v>
      </c>
      <c r="OF55" s="17">
        <v>0</v>
      </c>
      <c r="OG55" s="17"/>
      <c r="OH55" s="17"/>
      <c r="OI55" s="17">
        <v>0</v>
      </c>
      <c r="OJ55" s="17">
        <v>112.8</v>
      </c>
      <c r="OK55" s="17">
        <v>96</v>
      </c>
      <c r="OL55" s="17">
        <v>89.69</v>
      </c>
      <c r="OM55" s="17">
        <v>23.11</v>
      </c>
      <c r="ON55" s="17">
        <v>0</v>
      </c>
      <c r="OO55" s="17"/>
      <c r="OP55" s="17"/>
      <c r="OQ55" s="17">
        <v>0</v>
      </c>
      <c r="OR55" s="17">
        <v>0</v>
      </c>
      <c r="OS55" s="17">
        <v>1.7</v>
      </c>
      <c r="OT55" s="17">
        <v>1.6950000000000001</v>
      </c>
      <c r="OU55" s="17">
        <v>-1.6950000000000001</v>
      </c>
      <c r="OV55" s="17">
        <v>0</v>
      </c>
      <c r="OW55" s="17"/>
      <c r="OX55" s="17"/>
      <c r="OY55" s="17">
        <v>0</v>
      </c>
      <c r="OZ55" s="17">
        <v>20.2</v>
      </c>
      <c r="PA55" s="17">
        <v>19.436350000000001</v>
      </c>
      <c r="PB55" s="17">
        <v>19.436350000000001</v>
      </c>
      <c r="PC55" s="17">
        <v>0.76365000000000005</v>
      </c>
      <c r="PD55" s="17">
        <v>10.1</v>
      </c>
      <c r="PE55" s="17">
        <v>9.9830000000000005</v>
      </c>
      <c r="PF55" s="17">
        <v>9.9830000000000005</v>
      </c>
      <c r="PG55" s="17">
        <v>0.11700000000000001</v>
      </c>
      <c r="PH55" s="17">
        <v>5.6</v>
      </c>
      <c r="PI55" s="17">
        <v>5.67</v>
      </c>
      <c r="PJ55" s="17">
        <v>5.67</v>
      </c>
      <c r="PK55" s="17">
        <v>-7.0000000000000007E-2</v>
      </c>
      <c r="PL55" s="17">
        <v>0</v>
      </c>
      <c r="PM55" s="17"/>
      <c r="PN55" s="17"/>
      <c r="PO55" s="17">
        <v>0</v>
      </c>
      <c r="PP55" s="17">
        <v>2.1</v>
      </c>
      <c r="PQ55" s="17">
        <v>1</v>
      </c>
      <c r="PR55" s="17">
        <v>1</v>
      </c>
      <c r="PS55" s="17">
        <v>1.1000000000000001</v>
      </c>
      <c r="PT55" s="17">
        <v>3</v>
      </c>
      <c r="PU55" s="17">
        <v>3.6</v>
      </c>
      <c r="PV55" s="17">
        <v>3.6</v>
      </c>
      <c r="PW55" s="17">
        <v>-0.6</v>
      </c>
      <c r="PX55" s="17">
        <v>4.5999999999999996</v>
      </c>
      <c r="PY55" s="17">
        <v>5</v>
      </c>
      <c r="PZ55" s="17">
        <v>5</v>
      </c>
      <c r="QA55" s="17">
        <v>-0.4</v>
      </c>
      <c r="QB55" s="17">
        <v>20.100000000000001</v>
      </c>
      <c r="QC55" s="17">
        <v>20.274049999999999</v>
      </c>
      <c r="QD55" s="17">
        <v>20.274049999999999</v>
      </c>
      <c r="QE55" s="17">
        <v>-0.17405000000000001</v>
      </c>
      <c r="QF55" s="17">
        <v>20</v>
      </c>
      <c r="QG55" s="17">
        <v>10</v>
      </c>
      <c r="QH55" s="17">
        <v>19.436350000000001</v>
      </c>
      <c r="QI55" s="17">
        <v>0.56364999999999998</v>
      </c>
      <c r="QJ55" s="17">
        <v>18.8</v>
      </c>
      <c r="QK55" s="17">
        <v>19</v>
      </c>
      <c r="QL55" s="17">
        <v>17.492709999999999</v>
      </c>
      <c r="QM55" s="17">
        <v>1.3072900000000001</v>
      </c>
      <c r="QN55" s="17">
        <v>3.4</v>
      </c>
      <c r="QO55" s="17">
        <v>3.4</v>
      </c>
      <c r="QP55" s="17">
        <v>3.4</v>
      </c>
      <c r="QQ55" s="17">
        <v>0</v>
      </c>
      <c r="QR55" s="17">
        <v>18.399999999999999</v>
      </c>
      <c r="QS55" s="17">
        <v>16.890180000000001</v>
      </c>
      <c r="QT55" s="17">
        <v>17.881440000000001</v>
      </c>
      <c r="QU55" s="17">
        <v>0.51856000000000002</v>
      </c>
      <c r="QV55" s="17">
        <v>0</v>
      </c>
      <c r="QW55" s="17"/>
      <c r="QX55" s="17"/>
      <c r="QY55" s="17">
        <v>0</v>
      </c>
      <c r="QZ55" s="17">
        <v>0</v>
      </c>
      <c r="RA55" s="17"/>
      <c r="RB55" s="17"/>
      <c r="RC55" s="17">
        <v>0</v>
      </c>
      <c r="RD55" s="17">
        <v>29.5</v>
      </c>
      <c r="RE55" s="17">
        <v>23.44</v>
      </c>
      <c r="RF55" s="17">
        <v>23.440999999999999</v>
      </c>
      <c r="RG55" s="17">
        <v>6.0590000000000002</v>
      </c>
      <c r="RH55" s="17">
        <v>82.9</v>
      </c>
      <c r="RI55" s="17">
        <v>74.36</v>
      </c>
      <c r="RJ55" s="17">
        <v>74.364999999999995</v>
      </c>
      <c r="RK55" s="17">
        <v>8.5350000000000001</v>
      </c>
      <c r="RL55" s="17">
        <v>0</v>
      </c>
      <c r="RM55" s="17"/>
      <c r="RN55" s="17"/>
      <c r="RO55" s="17">
        <v>0</v>
      </c>
      <c r="RP55" s="17">
        <v>3.5</v>
      </c>
      <c r="RQ55" s="17"/>
      <c r="RR55" s="17">
        <v>3.5009999999999999</v>
      </c>
      <c r="RS55" s="17">
        <v>-1E-3</v>
      </c>
      <c r="RT55" s="17">
        <v>7.4</v>
      </c>
      <c r="RU55" s="17"/>
      <c r="RV55" s="17">
        <v>19.792000000000002</v>
      </c>
      <c r="RW55" s="17">
        <v>-12.391999999999999</v>
      </c>
      <c r="RX55" s="17">
        <v>3</v>
      </c>
      <c r="RY55" s="17">
        <v>2</v>
      </c>
      <c r="RZ55" s="17">
        <v>2</v>
      </c>
      <c r="SA55" s="17">
        <v>1</v>
      </c>
      <c r="SB55" s="17"/>
      <c r="SC55" s="17"/>
      <c r="SD55" s="17">
        <v>0.4</v>
      </c>
      <c r="SE55" s="17">
        <v>-0.4</v>
      </c>
      <c r="SF55" s="17">
        <v>0</v>
      </c>
      <c r="SG55" s="17"/>
      <c r="SH55" s="17"/>
      <c r="SI55" s="17">
        <v>0</v>
      </c>
      <c r="SJ55" s="17">
        <v>19.7</v>
      </c>
      <c r="SK55" s="17">
        <v>18.11467</v>
      </c>
      <c r="SL55" s="17">
        <v>19.1448</v>
      </c>
      <c r="SM55" s="17">
        <v>0.55520000000000003</v>
      </c>
      <c r="SN55" s="17">
        <v>9.1999999999999993</v>
      </c>
      <c r="SO55" s="17">
        <v>8</v>
      </c>
      <c r="SP55" s="17">
        <v>9.8000000000000007</v>
      </c>
      <c r="SQ55" s="17">
        <v>-0.6</v>
      </c>
      <c r="SR55" s="17">
        <v>20.3</v>
      </c>
      <c r="SS55" s="17">
        <v>20</v>
      </c>
      <c r="ST55" s="17">
        <v>19.436350000000001</v>
      </c>
      <c r="SU55" s="17">
        <v>0.86365000000000003</v>
      </c>
      <c r="SV55" s="17">
        <v>20.2</v>
      </c>
      <c r="SW55" s="17">
        <v>20</v>
      </c>
      <c r="SX55" s="17">
        <v>19.436350000000001</v>
      </c>
      <c r="SY55" s="17">
        <v>0.76365000000000005</v>
      </c>
      <c r="SZ55" s="17">
        <v>20</v>
      </c>
      <c r="TA55" s="17">
        <v>18.172979999999999</v>
      </c>
      <c r="TB55" s="17">
        <v>19.241980000000002</v>
      </c>
      <c r="TC55" s="17">
        <v>0.75802000000000003</v>
      </c>
      <c r="TD55" s="17">
        <v>1</v>
      </c>
      <c r="TE55" s="17">
        <v>7.63</v>
      </c>
      <c r="TF55" s="17">
        <v>7.6349999999999998</v>
      </c>
      <c r="TG55" s="17">
        <v>-6.6349999999999998</v>
      </c>
      <c r="TH55" s="17">
        <v>47.8</v>
      </c>
      <c r="TI55" s="17">
        <v>35.159999999999997</v>
      </c>
      <c r="TJ55" s="17">
        <v>35.164000000000001</v>
      </c>
      <c r="TK55" s="17">
        <v>12.635999999999999</v>
      </c>
      <c r="TL55" s="17">
        <v>0</v>
      </c>
      <c r="TM55" s="17"/>
      <c r="TN55" s="17"/>
      <c r="TO55" s="17">
        <v>0</v>
      </c>
      <c r="TP55" s="17">
        <v>42</v>
      </c>
      <c r="TQ55" s="17">
        <v>84.3</v>
      </c>
      <c r="TR55" s="17">
        <v>76.991</v>
      </c>
      <c r="TS55" s="17">
        <v>-34.991</v>
      </c>
      <c r="TT55" s="17">
        <v>103.9</v>
      </c>
      <c r="TU55" s="17">
        <v>95.6</v>
      </c>
      <c r="TV55" s="17">
        <v>88.721999999999994</v>
      </c>
      <c r="TW55" s="17">
        <v>15.178000000000001</v>
      </c>
      <c r="TX55" s="17">
        <v>3</v>
      </c>
      <c r="TY55" s="17">
        <v>5.6</v>
      </c>
      <c r="TZ55" s="17">
        <v>2.524</v>
      </c>
      <c r="UA55" s="17">
        <v>0.47599999999999998</v>
      </c>
      <c r="UB55" s="17">
        <v>3.5</v>
      </c>
      <c r="UC55" s="17">
        <v>3.81</v>
      </c>
      <c r="UD55" s="17">
        <v>3.8130000000000002</v>
      </c>
      <c r="UE55" s="17">
        <v>-0.313</v>
      </c>
      <c r="UF55" s="17">
        <v>0</v>
      </c>
      <c r="UG55" s="17"/>
      <c r="UH55" s="17"/>
      <c r="UI55" s="17">
        <v>0</v>
      </c>
      <c r="UJ55" s="17">
        <v>20.9</v>
      </c>
      <c r="UK55" s="17">
        <v>21</v>
      </c>
      <c r="UL55" s="17">
        <v>19.436350000000001</v>
      </c>
      <c r="UM55" s="17">
        <v>1.4636499999999999</v>
      </c>
      <c r="UN55" s="17">
        <v>7.6</v>
      </c>
      <c r="UO55" s="17">
        <v>8.1999999999999993</v>
      </c>
      <c r="UP55" s="17">
        <v>8.1999999999999993</v>
      </c>
      <c r="UQ55" s="17">
        <v>-0.6</v>
      </c>
      <c r="UR55" s="17">
        <v>5.6</v>
      </c>
      <c r="US55" s="17">
        <v>6.1</v>
      </c>
      <c r="UT55" s="17">
        <v>6.1</v>
      </c>
      <c r="UU55" s="17">
        <v>-0.5</v>
      </c>
      <c r="UV55" s="17">
        <v>20.399999999999999</v>
      </c>
      <c r="UW55" s="17">
        <v>18.35763</v>
      </c>
      <c r="UX55" s="17">
        <v>19.436350000000001</v>
      </c>
      <c r="UY55" s="17">
        <v>0.96365000000000001</v>
      </c>
      <c r="UZ55" s="17">
        <v>20.399999999999999</v>
      </c>
      <c r="VA55" s="17">
        <v>18.35763</v>
      </c>
      <c r="VB55" s="17">
        <v>19.436350000000001</v>
      </c>
      <c r="VC55" s="17">
        <v>0.96365000000000001</v>
      </c>
      <c r="VD55" s="17">
        <v>20.100000000000001</v>
      </c>
      <c r="VE55" s="17">
        <v>18.35763</v>
      </c>
      <c r="VF55" s="17">
        <v>19.436350000000001</v>
      </c>
      <c r="VG55" s="17">
        <v>0.66364999999999996</v>
      </c>
      <c r="VH55" s="17">
        <v>0</v>
      </c>
      <c r="VI55" s="17">
        <v>2.83</v>
      </c>
      <c r="VJ55" s="17">
        <v>2.8330000000000002</v>
      </c>
      <c r="VK55" s="17">
        <v>-2.8330000000000002</v>
      </c>
      <c r="VL55" s="17">
        <v>0</v>
      </c>
      <c r="VM55" s="17"/>
      <c r="VN55" s="17"/>
      <c r="VO55" s="17">
        <v>0</v>
      </c>
      <c r="VP55" s="17">
        <v>0</v>
      </c>
      <c r="VQ55" s="17"/>
      <c r="VR55" s="17"/>
      <c r="VS55" s="17">
        <v>0</v>
      </c>
      <c r="VT55" s="17">
        <v>0</v>
      </c>
      <c r="VU55" s="17"/>
      <c r="VV55" s="17"/>
      <c r="VW55" s="17">
        <v>0</v>
      </c>
      <c r="VX55" s="17">
        <v>0.3</v>
      </c>
      <c r="VY55" s="17">
        <v>0.6</v>
      </c>
      <c r="VZ55" s="17">
        <v>0.6</v>
      </c>
      <c r="WA55" s="17">
        <v>-0.3</v>
      </c>
      <c r="WB55" s="17">
        <v>77.900000000000006</v>
      </c>
      <c r="WC55" s="17">
        <v>76.900000000000006</v>
      </c>
      <c r="WD55" s="17">
        <v>56</v>
      </c>
      <c r="WE55" s="17">
        <v>21.9</v>
      </c>
      <c r="WF55" s="17">
        <v>91.1</v>
      </c>
      <c r="WG55" s="17">
        <v>74.599999999999994</v>
      </c>
      <c r="WH55" s="17">
        <v>56</v>
      </c>
      <c r="WI55" s="17">
        <v>35.1</v>
      </c>
      <c r="WJ55" s="17">
        <v>0</v>
      </c>
      <c r="WK55" s="17"/>
      <c r="WL55" s="17"/>
      <c r="WM55" s="17">
        <v>0</v>
      </c>
      <c r="WN55" s="17">
        <v>3.4</v>
      </c>
      <c r="WO55" s="17">
        <v>4.2</v>
      </c>
      <c r="WP55" s="17">
        <v>4.2</v>
      </c>
      <c r="WQ55" s="17">
        <v>-0.8</v>
      </c>
      <c r="WR55" s="17">
        <v>1.2</v>
      </c>
      <c r="WS55" s="17">
        <v>1.2</v>
      </c>
      <c r="WT55" s="17">
        <v>1.2</v>
      </c>
      <c r="WU55" s="17">
        <v>0</v>
      </c>
      <c r="WV55" s="17">
        <v>2.4</v>
      </c>
      <c r="WW55" s="17">
        <v>2.4</v>
      </c>
      <c r="WX55" s="17">
        <v>2.4</v>
      </c>
      <c r="WY55" s="17">
        <v>0</v>
      </c>
      <c r="WZ55" s="17">
        <v>1</v>
      </c>
      <c r="XA55" s="17">
        <v>1.4</v>
      </c>
      <c r="XB55" s="17">
        <v>1.4</v>
      </c>
      <c r="XC55" s="17">
        <v>-0.4</v>
      </c>
      <c r="XD55" s="17">
        <v>0</v>
      </c>
      <c r="XE55" s="17"/>
      <c r="XF55" s="17"/>
      <c r="XG55" s="17">
        <v>0</v>
      </c>
      <c r="XH55" s="17">
        <v>9</v>
      </c>
      <c r="XI55" s="17">
        <v>9</v>
      </c>
      <c r="XJ55" s="17">
        <v>9</v>
      </c>
      <c r="XK55" s="17">
        <v>0</v>
      </c>
      <c r="XL55" s="17">
        <v>20</v>
      </c>
      <c r="XM55" s="17">
        <v>18.172979999999999</v>
      </c>
      <c r="XN55" s="17">
        <v>19.241980000000002</v>
      </c>
      <c r="XO55" s="17">
        <v>0.75802000000000003</v>
      </c>
      <c r="XP55" s="17">
        <v>9.5</v>
      </c>
      <c r="XQ55" s="17">
        <v>7</v>
      </c>
      <c r="XR55" s="17">
        <v>10.7</v>
      </c>
      <c r="XS55" s="17">
        <v>-1.2</v>
      </c>
      <c r="XT55" s="17">
        <v>27.7</v>
      </c>
      <c r="XU55" s="17">
        <v>29</v>
      </c>
      <c r="XV55" s="17">
        <v>29</v>
      </c>
      <c r="XW55" s="17">
        <v>-1.3</v>
      </c>
      <c r="XX55" s="17">
        <v>35.299999999999997</v>
      </c>
      <c r="XY55" s="17">
        <v>29</v>
      </c>
      <c r="XZ55" s="17">
        <v>29</v>
      </c>
      <c r="YA55" s="17">
        <v>6.3</v>
      </c>
      <c r="YB55" s="17">
        <v>13.1</v>
      </c>
      <c r="YC55" s="17">
        <v>14</v>
      </c>
      <c r="YD55" s="17">
        <v>14</v>
      </c>
      <c r="YE55" s="17">
        <v>-0.9</v>
      </c>
      <c r="YF55" s="17">
        <v>16.3</v>
      </c>
      <c r="YG55" s="17">
        <v>16</v>
      </c>
      <c r="YH55" s="17">
        <v>16</v>
      </c>
      <c r="YI55" s="17">
        <v>0.3</v>
      </c>
      <c r="YJ55" s="17">
        <v>7.7</v>
      </c>
      <c r="YK55" s="17">
        <v>8.32</v>
      </c>
      <c r="YL55" s="17">
        <v>8.32</v>
      </c>
      <c r="YM55" s="17">
        <v>-0.62</v>
      </c>
      <c r="YN55" s="17">
        <v>10.1</v>
      </c>
      <c r="YO55" s="17">
        <v>11</v>
      </c>
      <c r="YP55" s="17">
        <v>11</v>
      </c>
      <c r="YQ55" s="17">
        <v>-0.9</v>
      </c>
      <c r="YR55" s="17">
        <v>22.5</v>
      </c>
      <c r="YS55" s="17">
        <v>22</v>
      </c>
      <c r="YT55" s="17">
        <v>22</v>
      </c>
      <c r="YU55" s="17">
        <v>0.5</v>
      </c>
    </row>
    <row r="56" spans="1:671" ht="24" customHeight="1" x14ac:dyDescent="0.3">
      <c r="A56" s="1"/>
      <c r="B56" s="18" t="s">
        <v>834</v>
      </c>
      <c r="C56" s="18" t="s">
        <v>68</v>
      </c>
      <c r="D56" s="19">
        <v>203.8</v>
      </c>
      <c r="E56" s="19">
        <v>203.40136000000001</v>
      </c>
      <c r="F56" s="19">
        <v>203.40136000000001</v>
      </c>
      <c r="G56" s="19">
        <v>0.39863999999999999</v>
      </c>
      <c r="H56" s="19">
        <v>608.4</v>
      </c>
      <c r="I56" s="19">
        <v>596.92534000000001</v>
      </c>
      <c r="J56" s="19">
        <v>596.92534000000001</v>
      </c>
      <c r="K56" s="19">
        <v>11.47466</v>
      </c>
      <c r="L56" s="19">
        <v>207.4</v>
      </c>
      <c r="M56" s="19">
        <v>194.37914000000001</v>
      </c>
      <c r="N56" s="19">
        <v>194.37914000000001</v>
      </c>
      <c r="O56" s="19">
        <v>13.020860000000001</v>
      </c>
      <c r="P56" s="19"/>
      <c r="Q56" s="19"/>
      <c r="R56" s="19"/>
      <c r="S56" s="19">
        <v>0</v>
      </c>
      <c r="T56" s="19"/>
      <c r="U56" s="19"/>
      <c r="V56" s="19"/>
      <c r="W56" s="19">
        <v>0</v>
      </c>
      <c r="X56" s="19">
        <v>90.5</v>
      </c>
      <c r="Y56" s="19">
        <v>91.867829999999998</v>
      </c>
      <c r="Z56" s="19">
        <v>91.867829999999998</v>
      </c>
      <c r="AA56" s="19">
        <v>-1.3678300000000001</v>
      </c>
      <c r="AB56" s="19">
        <v>239.9</v>
      </c>
      <c r="AC56" s="19">
        <v>242</v>
      </c>
      <c r="AD56" s="19">
        <v>242</v>
      </c>
      <c r="AE56" s="19">
        <v>-2.1</v>
      </c>
      <c r="AF56" s="19"/>
      <c r="AG56" s="19"/>
      <c r="AH56" s="19"/>
      <c r="AI56" s="19">
        <v>0</v>
      </c>
      <c r="AJ56" s="19"/>
      <c r="AK56" s="19"/>
      <c r="AL56" s="19"/>
      <c r="AM56" s="19">
        <v>0</v>
      </c>
      <c r="AN56" s="19"/>
      <c r="AO56" s="19"/>
      <c r="AP56" s="19"/>
      <c r="AQ56" s="19">
        <v>0</v>
      </c>
      <c r="AR56" s="19">
        <v>0</v>
      </c>
      <c r="AS56" s="19"/>
      <c r="AT56" s="19"/>
      <c r="AU56" s="19">
        <v>0</v>
      </c>
      <c r="AV56" s="19">
        <v>33.299999999999997</v>
      </c>
      <c r="AW56" s="19"/>
      <c r="AX56" s="19">
        <v>205.26275000000001</v>
      </c>
      <c r="AY56" s="19">
        <v>-171.96275</v>
      </c>
      <c r="AZ56" s="19"/>
      <c r="BA56" s="19"/>
      <c r="BB56" s="19"/>
      <c r="BC56" s="19">
        <v>0</v>
      </c>
      <c r="BD56" s="19">
        <v>205.3</v>
      </c>
      <c r="BE56" s="19">
        <v>207.24285</v>
      </c>
      <c r="BF56" s="19">
        <v>207.24285</v>
      </c>
      <c r="BG56" s="19">
        <v>-1.94285</v>
      </c>
      <c r="BH56" s="19">
        <v>108.6</v>
      </c>
      <c r="BI56" s="19">
        <v>103.93259999999999</v>
      </c>
      <c r="BJ56" s="19">
        <v>103.93259999999999</v>
      </c>
      <c r="BK56" s="19">
        <v>4.6673999999999998</v>
      </c>
      <c r="BL56" s="19">
        <v>561.20000000000005</v>
      </c>
      <c r="BM56" s="19">
        <v>566.08941000000004</v>
      </c>
      <c r="BN56" s="19">
        <v>566.08941000000004</v>
      </c>
      <c r="BO56" s="19">
        <v>-4.8894099999999998</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166.9</v>
      </c>
      <c r="CK56" s="19">
        <v>164.06706</v>
      </c>
      <c r="CL56" s="19">
        <v>164.06706</v>
      </c>
      <c r="CM56" s="19">
        <v>2.8329399999999998</v>
      </c>
      <c r="CN56" s="19">
        <v>7.9</v>
      </c>
      <c r="CO56" s="19">
        <v>5.1383299999999998</v>
      </c>
      <c r="CP56" s="19">
        <v>5.1383299999999998</v>
      </c>
      <c r="CQ56" s="19">
        <v>2.7616700000000001</v>
      </c>
      <c r="CR56" s="19">
        <v>5.4</v>
      </c>
      <c r="CS56" s="19">
        <v>2.8205</v>
      </c>
      <c r="CT56" s="19">
        <v>2.8205</v>
      </c>
      <c r="CU56" s="19">
        <v>2.5794999999999999</v>
      </c>
      <c r="CV56" s="19">
        <v>0</v>
      </c>
      <c r="CW56" s="19"/>
      <c r="CX56" s="19">
        <v>22.410769999999999</v>
      </c>
      <c r="CY56" s="19">
        <v>-22.410769999999999</v>
      </c>
      <c r="CZ56" s="19">
        <v>6.8</v>
      </c>
      <c r="DA56" s="19">
        <v>6.8787000000000003</v>
      </c>
      <c r="DB56" s="19">
        <v>6.8787000000000003</v>
      </c>
      <c r="DC56" s="19">
        <v>-7.8700000000000006E-2</v>
      </c>
      <c r="DD56" s="19">
        <v>12.6</v>
      </c>
      <c r="DE56" s="19">
        <v>14.933920000000001</v>
      </c>
      <c r="DF56" s="19">
        <v>14.933920000000001</v>
      </c>
      <c r="DG56" s="19">
        <v>-2.33392</v>
      </c>
      <c r="DH56" s="19">
        <v>142.4</v>
      </c>
      <c r="DI56" s="19">
        <v>142.01455000000001</v>
      </c>
      <c r="DJ56" s="19">
        <v>142.44412</v>
      </c>
      <c r="DK56" s="19">
        <v>-4.4119999999999999E-2</v>
      </c>
      <c r="DL56" s="19"/>
      <c r="DM56" s="19"/>
      <c r="DN56" s="19"/>
      <c r="DO56" s="19">
        <v>0</v>
      </c>
      <c r="DP56" s="19"/>
      <c r="DQ56" s="19"/>
      <c r="DR56" s="19"/>
      <c r="DS56" s="19">
        <v>0</v>
      </c>
      <c r="DT56" s="19"/>
      <c r="DU56" s="19"/>
      <c r="DV56" s="19"/>
      <c r="DW56" s="19">
        <v>0</v>
      </c>
      <c r="DX56" s="19"/>
      <c r="DY56" s="19"/>
      <c r="DZ56" s="19"/>
      <c r="EA56" s="19">
        <v>0</v>
      </c>
      <c r="EB56" s="19">
        <v>110.7</v>
      </c>
      <c r="EC56" s="19">
        <v>112.46647</v>
      </c>
      <c r="ED56" s="19">
        <v>112.46647</v>
      </c>
      <c r="EE56" s="19">
        <v>-1.76647</v>
      </c>
      <c r="EF56" s="19">
        <v>189.7</v>
      </c>
      <c r="EG56" s="19">
        <v>205.64824999999999</v>
      </c>
      <c r="EH56" s="19">
        <v>197.2809</v>
      </c>
      <c r="EI56" s="19">
        <v>-7.5808999999999997</v>
      </c>
      <c r="EJ56" s="19"/>
      <c r="EK56" s="19"/>
      <c r="EL56" s="19"/>
      <c r="EM56" s="19">
        <v>0</v>
      </c>
      <c r="EN56" s="19"/>
      <c r="EO56" s="19"/>
      <c r="EP56" s="19"/>
      <c r="EQ56" s="19">
        <v>0</v>
      </c>
      <c r="ER56" s="19"/>
      <c r="ES56" s="19"/>
      <c r="ET56" s="19"/>
      <c r="EU56" s="19">
        <v>0</v>
      </c>
      <c r="EV56" s="19">
        <v>6.5</v>
      </c>
      <c r="EW56" s="19">
        <v>6.39</v>
      </c>
      <c r="EX56" s="19">
        <v>6.39</v>
      </c>
      <c r="EY56" s="19">
        <v>0.11</v>
      </c>
      <c r="EZ56" s="19">
        <v>456.6</v>
      </c>
      <c r="FA56" s="19">
        <v>449.28086000000002</v>
      </c>
      <c r="FB56" s="19">
        <v>449.28086000000002</v>
      </c>
      <c r="FC56" s="19">
        <v>7.31914</v>
      </c>
      <c r="FD56" s="19">
        <v>80.3</v>
      </c>
      <c r="FE56" s="19">
        <v>81.635570000000001</v>
      </c>
      <c r="FF56" s="19">
        <v>81.635570000000001</v>
      </c>
      <c r="FG56" s="19">
        <v>-1.3355699999999999</v>
      </c>
      <c r="FH56" s="19">
        <v>150.6</v>
      </c>
      <c r="FI56" s="19">
        <v>149.98721</v>
      </c>
      <c r="FJ56" s="19">
        <v>149.98721</v>
      </c>
      <c r="FK56" s="19">
        <v>0.61278999999999995</v>
      </c>
      <c r="FL56" s="19">
        <v>41.9</v>
      </c>
      <c r="FM56" s="19">
        <v>41.89893</v>
      </c>
      <c r="FN56" s="19">
        <v>41.89893</v>
      </c>
      <c r="FO56" s="19">
        <v>1.07E-3</v>
      </c>
      <c r="FP56" s="19">
        <v>18.2</v>
      </c>
      <c r="FQ56" s="19">
        <v>19.21088</v>
      </c>
      <c r="FR56" s="19">
        <v>19.21088</v>
      </c>
      <c r="FS56" s="19">
        <v>-1.01088</v>
      </c>
      <c r="FT56" s="19">
        <v>18.8</v>
      </c>
      <c r="FU56" s="19">
        <v>17.162289999999999</v>
      </c>
      <c r="FV56" s="19">
        <v>18.172979999999999</v>
      </c>
      <c r="FW56" s="19">
        <v>0.62702000000000002</v>
      </c>
      <c r="FX56" s="19">
        <v>92.6</v>
      </c>
      <c r="FY56" s="19">
        <v>87.773570000000007</v>
      </c>
      <c r="FZ56" s="19">
        <v>87.773570000000007</v>
      </c>
      <c r="GA56" s="19">
        <v>4.8264300000000002</v>
      </c>
      <c r="GB56" s="19">
        <v>164.6</v>
      </c>
      <c r="GC56" s="19">
        <v>166.66181</v>
      </c>
      <c r="GD56" s="19">
        <v>166.66181</v>
      </c>
      <c r="GE56" s="19">
        <v>-2.0618099999999999</v>
      </c>
      <c r="GF56" s="19">
        <v>164.8</v>
      </c>
      <c r="GG56" s="19">
        <v>166.66181</v>
      </c>
      <c r="GH56" s="19">
        <v>166.66181</v>
      </c>
      <c r="GI56" s="19">
        <v>-1.86181</v>
      </c>
      <c r="GJ56" s="19">
        <v>173.7</v>
      </c>
      <c r="GK56" s="19">
        <v>167.16229000000001</v>
      </c>
      <c r="GL56" s="19">
        <v>167.16229000000001</v>
      </c>
      <c r="GM56" s="19">
        <v>6.5377099999999997</v>
      </c>
      <c r="GN56" s="19">
        <v>107.3</v>
      </c>
      <c r="GO56" s="19">
        <v>110.48202000000001</v>
      </c>
      <c r="GP56" s="19">
        <v>110.48202000000001</v>
      </c>
      <c r="GQ56" s="19">
        <v>-3.1820200000000001</v>
      </c>
      <c r="GR56" s="19">
        <v>21.7</v>
      </c>
      <c r="GS56" s="19">
        <v>18</v>
      </c>
      <c r="GT56" s="19">
        <v>18</v>
      </c>
      <c r="GU56" s="19">
        <v>3.7</v>
      </c>
      <c r="GV56" s="19">
        <v>45</v>
      </c>
      <c r="GW56" s="19">
        <v>44.103009999999998</v>
      </c>
      <c r="GX56" s="19">
        <v>44.103009999999998</v>
      </c>
      <c r="GY56" s="19">
        <v>0.89698999999999995</v>
      </c>
      <c r="GZ56" s="19">
        <v>4</v>
      </c>
      <c r="HA56" s="19">
        <v>4.5483500000000001</v>
      </c>
      <c r="HB56" s="19">
        <v>4.5483500000000001</v>
      </c>
      <c r="HC56" s="19">
        <v>-0.54835</v>
      </c>
      <c r="HD56" s="19">
        <v>17.100000000000001</v>
      </c>
      <c r="HE56" s="19">
        <v>17.28</v>
      </c>
      <c r="HF56" s="19">
        <v>17.28</v>
      </c>
      <c r="HG56" s="19">
        <v>-0.18</v>
      </c>
      <c r="HH56" s="19">
        <v>135.6</v>
      </c>
      <c r="HI56" s="19">
        <v>174.55948000000001</v>
      </c>
      <c r="HJ56" s="19">
        <v>174.55948000000001</v>
      </c>
      <c r="HK56" s="19">
        <v>-38.959479999999999</v>
      </c>
      <c r="HL56" s="19"/>
      <c r="HM56" s="19"/>
      <c r="HN56" s="19"/>
      <c r="HO56" s="19">
        <v>0</v>
      </c>
      <c r="HP56" s="19"/>
      <c r="HQ56" s="19"/>
      <c r="HR56" s="19"/>
      <c r="HS56" s="19">
        <v>0</v>
      </c>
      <c r="HT56" s="19">
        <v>23.4</v>
      </c>
      <c r="HU56" s="19"/>
      <c r="HV56" s="19">
        <v>90.361940000000004</v>
      </c>
      <c r="HW56" s="19">
        <v>-66.961939999999998</v>
      </c>
      <c r="HX56" s="19"/>
      <c r="HY56" s="19"/>
      <c r="HZ56" s="19"/>
      <c r="IA56" s="19">
        <v>0</v>
      </c>
      <c r="IB56" s="19"/>
      <c r="IC56" s="19"/>
      <c r="ID56" s="19"/>
      <c r="IE56" s="19">
        <v>0</v>
      </c>
      <c r="IF56" s="19">
        <v>45.7</v>
      </c>
      <c r="IG56" s="19">
        <v>45.265309999999999</v>
      </c>
      <c r="IH56" s="19">
        <v>45.265309999999999</v>
      </c>
      <c r="II56" s="19">
        <v>0.43469000000000002</v>
      </c>
      <c r="IJ56" s="19"/>
      <c r="IK56" s="19"/>
      <c r="IL56" s="19"/>
      <c r="IM56" s="19">
        <v>0</v>
      </c>
      <c r="IN56" s="19"/>
      <c r="IO56" s="19"/>
      <c r="IP56" s="19"/>
      <c r="IQ56" s="19">
        <v>0</v>
      </c>
      <c r="IR56" s="19"/>
      <c r="IS56" s="19"/>
      <c r="IT56" s="19"/>
      <c r="IU56" s="19">
        <v>0</v>
      </c>
      <c r="IV56" s="19">
        <v>128.1</v>
      </c>
      <c r="IW56" s="19">
        <v>124.8415</v>
      </c>
      <c r="IX56" s="19">
        <v>132.83837</v>
      </c>
      <c r="IY56" s="19">
        <v>-4.7383699999999997</v>
      </c>
      <c r="IZ56" s="19">
        <v>0</v>
      </c>
      <c r="JA56" s="19"/>
      <c r="JB56" s="19"/>
      <c r="JC56" s="19">
        <v>0</v>
      </c>
      <c r="JD56" s="19">
        <v>0</v>
      </c>
      <c r="JE56" s="19"/>
      <c r="JF56" s="19"/>
      <c r="JG56" s="19">
        <v>0</v>
      </c>
      <c r="JH56" s="19">
        <v>67.099999999999994</v>
      </c>
      <c r="JI56" s="19">
        <v>202.13664</v>
      </c>
      <c r="JJ56" s="19"/>
      <c r="JK56" s="19">
        <v>67.099999999999994</v>
      </c>
      <c r="JL56" s="19"/>
      <c r="JM56" s="19"/>
      <c r="JN56" s="19"/>
      <c r="JO56" s="19">
        <v>0</v>
      </c>
      <c r="JP56" s="19">
        <v>73.2</v>
      </c>
      <c r="JQ56" s="19">
        <v>73.590999999999994</v>
      </c>
      <c r="JR56" s="19">
        <v>73.590999999999994</v>
      </c>
      <c r="JS56" s="19">
        <v>-0.39100000000000001</v>
      </c>
      <c r="JT56" s="19">
        <v>35.799999999999997</v>
      </c>
      <c r="JU56" s="19">
        <v>36.905999999999999</v>
      </c>
      <c r="JV56" s="19">
        <v>36.905999999999999</v>
      </c>
      <c r="JW56" s="19">
        <v>-1.1060000000000001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2.2000000000000002</v>
      </c>
      <c r="KW56" s="19">
        <v>2.0425800000000001</v>
      </c>
      <c r="KX56" s="19">
        <v>2.0425800000000001</v>
      </c>
      <c r="KY56" s="19">
        <v>0.15742</v>
      </c>
      <c r="KZ56" s="19">
        <v>122.8</v>
      </c>
      <c r="LA56" s="19">
        <v>113.94517999999999</v>
      </c>
      <c r="LB56" s="19">
        <v>132.40526</v>
      </c>
      <c r="LC56" s="19">
        <v>-9.6052599999999995</v>
      </c>
      <c r="LD56" s="19">
        <v>122.6</v>
      </c>
      <c r="LE56" s="19">
        <v>122.90224000000001</v>
      </c>
      <c r="LF56" s="19">
        <v>122.90225</v>
      </c>
      <c r="LG56" s="19">
        <v>-0.30225000000000002</v>
      </c>
      <c r="LH56" s="19">
        <v>65.3</v>
      </c>
      <c r="LI56" s="19">
        <v>67.199219999999997</v>
      </c>
      <c r="LJ56" s="19">
        <v>67.199219999999997</v>
      </c>
      <c r="LK56" s="19">
        <v>-1.8992199999999999</v>
      </c>
      <c r="LL56" s="19">
        <v>65.900000000000006</v>
      </c>
      <c r="LM56" s="19">
        <v>65.84366</v>
      </c>
      <c r="LN56" s="19">
        <v>65.84366</v>
      </c>
      <c r="LO56" s="19">
        <v>5.6340000000000001E-2</v>
      </c>
      <c r="LP56" s="19">
        <v>30.4</v>
      </c>
      <c r="LQ56" s="19">
        <v>29.980560000000001</v>
      </c>
      <c r="LR56" s="19">
        <v>29.980560000000001</v>
      </c>
      <c r="LS56" s="19">
        <v>0.41943999999999998</v>
      </c>
      <c r="LT56" s="19"/>
      <c r="LU56" s="19"/>
      <c r="LV56" s="19"/>
      <c r="LW56" s="19">
        <v>0</v>
      </c>
      <c r="LX56" s="19"/>
      <c r="LY56" s="19"/>
      <c r="LZ56" s="19"/>
      <c r="MA56" s="19">
        <v>0</v>
      </c>
      <c r="MB56" s="19"/>
      <c r="MC56" s="19"/>
      <c r="MD56" s="19"/>
      <c r="ME56" s="19">
        <v>0</v>
      </c>
      <c r="MF56" s="19">
        <v>141</v>
      </c>
      <c r="MG56" s="19">
        <v>153.06012000000001</v>
      </c>
      <c r="MH56" s="19">
        <v>153.06012000000001</v>
      </c>
      <c r="MI56" s="19">
        <v>-12.06012</v>
      </c>
      <c r="MJ56" s="19">
        <v>142</v>
      </c>
      <c r="MK56" s="19">
        <v>153.06012000000001</v>
      </c>
      <c r="ML56" s="19">
        <v>153.06012000000001</v>
      </c>
      <c r="MM56" s="19">
        <v>-11.06012</v>
      </c>
      <c r="MN56" s="19">
        <v>146.69999999999999</v>
      </c>
      <c r="MO56" s="19">
        <v>153.51975999999999</v>
      </c>
      <c r="MP56" s="19">
        <v>153.51975999999999</v>
      </c>
      <c r="MQ56" s="19">
        <v>-6.8197599999999996</v>
      </c>
      <c r="MR56" s="19"/>
      <c r="MS56" s="19"/>
      <c r="MT56" s="19"/>
      <c r="MU56" s="19">
        <v>0</v>
      </c>
      <c r="MV56" s="19"/>
      <c r="MW56" s="19"/>
      <c r="MX56" s="19"/>
      <c r="MY56" s="19">
        <v>0</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6.9</v>
      </c>
      <c r="NU56" s="19">
        <v>6.1913999999999998</v>
      </c>
      <c r="NV56" s="19">
        <v>7.0432300000000003</v>
      </c>
      <c r="NW56" s="19">
        <v>-0.14323</v>
      </c>
      <c r="NX56" s="19">
        <v>4.0999999999999996</v>
      </c>
      <c r="NY56" s="19">
        <v>4.0686799999999996</v>
      </c>
      <c r="NZ56" s="19">
        <v>7.3890099999999999</v>
      </c>
      <c r="OA56" s="19">
        <v>-3.2890100000000002</v>
      </c>
      <c r="OB56" s="19">
        <v>20</v>
      </c>
      <c r="OC56" s="19">
        <v>20</v>
      </c>
      <c r="OD56" s="19">
        <v>17.492709999999999</v>
      </c>
      <c r="OE56" s="19">
        <v>2.5072899999999998</v>
      </c>
      <c r="OF56" s="19">
        <v>0</v>
      </c>
      <c r="OG56" s="19"/>
      <c r="OH56" s="19"/>
      <c r="OI56" s="19">
        <v>0</v>
      </c>
      <c r="OJ56" s="19">
        <v>111.1</v>
      </c>
      <c r="OK56" s="19">
        <v>93.7</v>
      </c>
      <c r="OL56" s="19">
        <v>86.97</v>
      </c>
      <c r="OM56" s="19">
        <v>24.13</v>
      </c>
      <c r="ON56" s="19">
        <v>0</v>
      </c>
      <c r="OO56" s="19"/>
      <c r="OP56" s="19"/>
      <c r="OQ56" s="19">
        <v>0</v>
      </c>
      <c r="OR56" s="19">
        <v>0</v>
      </c>
      <c r="OS56" s="19">
        <v>1.46</v>
      </c>
      <c r="OT56" s="19">
        <v>1.4610000000000001</v>
      </c>
      <c r="OU56" s="19">
        <v>-1.4610000000000001</v>
      </c>
      <c r="OV56" s="19">
        <v>0</v>
      </c>
      <c r="OW56" s="19"/>
      <c r="OX56" s="19"/>
      <c r="OY56" s="19">
        <v>0</v>
      </c>
      <c r="OZ56" s="19">
        <v>20.2</v>
      </c>
      <c r="PA56" s="19">
        <v>19.436350000000001</v>
      </c>
      <c r="PB56" s="19">
        <v>19.436350000000001</v>
      </c>
      <c r="PC56" s="19">
        <v>0.76365000000000005</v>
      </c>
      <c r="PD56" s="19">
        <v>9.8000000000000007</v>
      </c>
      <c r="PE56" s="19">
        <v>9.9830000000000005</v>
      </c>
      <c r="PF56" s="19">
        <v>9.9830000000000005</v>
      </c>
      <c r="PG56" s="19">
        <v>-0.183</v>
      </c>
      <c r="PH56" s="19">
        <v>5.6</v>
      </c>
      <c r="PI56" s="19">
        <v>5.67</v>
      </c>
      <c r="PJ56" s="19">
        <v>5.67</v>
      </c>
      <c r="PK56" s="19">
        <v>-7.0000000000000007E-2</v>
      </c>
      <c r="PL56" s="19">
        <v>0</v>
      </c>
      <c r="PM56" s="19"/>
      <c r="PN56" s="19"/>
      <c r="PO56" s="19">
        <v>0</v>
      </c>
      <c r="PP56" s="19">
        <v>2.1</v>
      </c>
      <c r="PQ56" s="19">
        <v>1</v>
      </c>
      <c r="PR56" s="19">
        <v>1</v>
      </c>
      <c r="PS56" s="19">
        <v>1.1000000000000001</v>
      </c>
      <c r="PT56" s="19">
        <v>3</v>
      </c>
      <c r="PU56" s="19">
        <v>3.6</v>
      </c>
      <c r="PV56" s="19">
        <v>3.6</v>
      </c>
      <c r="PW56" s="19">
        <v>-0.6</v>
      </c>
      <c r="PX56" s="19">
        <v>4.5999999999999996</v>
      </c>
      <c r="PY56" s="19">
        <v>5</v>
      </c>
      <c r="PZ56" s="19">
        <v>5</v>
      </c>
      <c r="QA56" s="19">
        <v>-0.4</v>
      </c>
      <c r="QB56" s="19">
        <v>20.5</v>
      </c>
      <c r="QC56" s="19">
        <v>20.274049999999999</v>
      </c>
      <c r="QD56" s="19">
        <v>20.274049999999999</v>
      </c>
      <c r="QE56" s="19">
        <v>0.22595000000000001</v>
      </c>
      <c r="QF56" s="19">
        <v>20</v>
      </c>
      <c r="QG56" s="19">
        <v>10</v>
      </c>
      <c r="QH56" s="19">
        <v>19.436350000000001</v>
      </c>
      <c r="QI56" s="19">
        <v>0.56364999999999998</v>
      </c>
      <c r="QJ56" s="19">
        <v>18.8</v>
      </c>
      <c r="QK56" s="19">
        <v>19</v>
      </c>
      <c r="QL56" s="19">
        <v>17.492709999999999</v>
      </c>
      <c r="QM56" s="19">
        <v>1.3072900000000001</v>
      </c>
      <c r="QN56" s="19">
        <v>3.4</v>
      </c>
      <c r="QO56" s="19">
        <v>3.4</v>
      </c>
      <c r="QP56" s="19">
        <v>3.4</v>
      </c>
      <c r="QQ56" s="19">
        <v>0</v>
      </c>
      <c r="QR56" s="19">
        <v>18.399999999999999</v>
      </c>
      <c r="QS56" s="19">
        <v>16.890180000000001</v>
      </c>
      <c r="QT56" s="19">
        <v>17.881440000000001</v>
      </c>
      <c r="QU56" s="19">
        <v>0.51856000000000002</v>
      </c>
      <c r="QV56" s="19">
        <v>0</v>
      </c>
      <c r="QW56" s="19"/>
      <c r="QX56" s="19"/>
      <c r="QY56" s="19">
        <v>0</v>
      </c>
      <c r="QZ56" s="19">
        <v>0</v>
      </c>
      <c r="RA56" s="19"/>
      <c r="RB56" s="19"/>
      <c r="RC56" s="19">
        <v>0</v>
      </c>
      <c r="RD56" s="19">
        <v>28.5</v>
      </c>
      <c r="RE56" s="19">
        <v>22.99</v>
      </c>
      <c r="RF56" s="19">
        <v>22.994</v>
      </c>
      <c r="RG56" s="19">
        <v>5.5060000000000002</v>
      </c>
      <c r="RH56" s="19">
        <v>80.7</v>
      </c>
      <c r="RI56" s="19">
        <v>72.36</v>
      </c>
      <c r="RJ56" s="19">
        <v>72.355999999999995</v>
      </c>
      <c r="RK56" s="19">
        <v>8.3439999999999994</v>
      </c>
      <c r="RL56" s="19">
        <v>0</v>
      </c>
      <c r="RM56" s="19"/>
      <c r="RN56" s="19"/>
      <c r="RO56" s="19">
        <v>0</v>
      </c>
      <c r="RP56" s="19">
        <v>3.5</v>
      </c>
      <c r="RQ56" s="19"/>
      <c r="RR56" s="19">
        <v>3.5009999999999999</v>
      </c>
      <c r="RS56" s="19">
        <v>-1E-3</v>
      </c>
      <c r="RT56" s="19">
        <v>7.4</v>
      </c>
      <c r="RU56" s="19"/>
      <c r="RV56" s="19">
        <v>19.792000000000002</v>
      </c>
      <c r="RW56" s="19">
        <v>-12.391999999999999</v>
      </c>
      <c r="RX56" s="19">
        <v>3</v>
      </c>
      <c r="RY56" s="19">
        <v>2</v>
      </c>
      <c r="RZ56" s="19">
        <v>2</v>
      </c>
      <c r="SA56" s="19">
        <v>1</v>
      </c>
      <c r="SB56" s="19"/>
      <c r="SC56" s="19"/>
      <c r="SD56" s="19">
        <v>0.4</v>
      </c>
      <c r="SE56" s="19">
        <v>-0.4</v>
      </c>
      <c r="SF56" s="19">
        <v>0</v>
      </c>
      <c r="SG56" s="19"/>
      <c r="SH56" s="19"/>
      <c r="SI56" s="19">
        <v>0</v>
      </c>
      <c r="SJ56" s="19">
        <v>19.7</v>
      </c>
      <c r="SK56" s="19">
        <v>18.11467</v>
      </c>
      <c r="SL56" s="19">
        <v>19.1448</v>
      </c>
      <c r="SM56" s="19">
        <v>0.55520000000000003</v>
      </c>
      <c r="SN56" s="19">
        <v>9.3000000000000007</v>
      </c>
      <c r="SO56" s="19">
        <v>8</v>
      </c>
      <c r="SP56" s="19">
        <v>9.8000000000000007</v>
      </c>
      <c r="SQ56" s="19">
        <v>-0.5</v>
      </c>
      <c r="SR56" s="19">
        <v>20.2</v>
      </c>
      <c r="SS56" s="19">
        <v>20</v>
      </c>
      <c r="ST56" s="19">
        <v>19.436350000000001</v>
      </c>
      <c r="SU56" s="19">
        <v>0.76365000000000005</v>
      </c>
      <c r="SV56" s="19">
        <v>20.2</v>
      </c>
      <c r="SW56" s="19">
        <v>20</v>
      </c>
      <c r="SX56" s="19">
        <v>19.436350000000001</v>
      </c>
      <c r="SY56" s="19">
        <v>0.76365000000000005</v>
      </c>
      <c r="SZ56" s="19">
        <v>20</v>
      </c>
      <c r="TA56" s="19">
        <v>18.172979999999999</v>
      </c>
      <c r="TB56" s="19">
        <v>19.241980000000002</v>
      </c>
      <c r="TC56" s="19">
        <v>0.75802000000000003</v>
      </c>
      <c r="TD56" s="19">
        <v>0.6</v>
      </c>
      <c r="TE56" s="19">
        <v>7.91</v>
      </c>
      <c r="TF56" s="19">
        <v>7.9109999999999996</v>
      </c>
      <c r="TG56" s="19">
        <v>-7.3109999999999999</v>
      </c>
      <c r="TH56" s="19">
        <v>44</v>
      </c>
      <c r="TI56" s="19">
        <v>33.979999999999997</v>
      </c>
      <c r="TJ56" s="19">
        <v>33.978000000000002</v>
      </c>
      <c r="TK56" s="19">
        <v>10.022</v>
      </c>
      <c r="TL56" s="19">
        <v>0</v>
      </c>
      <c r="TM56" s="19"/>
      <c r="TN56" s="19"/>
      <c r="TO56" s="19">
        <v>0</v>
      </c>
      <c r="TP56" s="19">
        <v>54</v>
      </c>
      <c r="TQ56" s="19">
        <v>80.3</v>
      </c>
      <c r="TR56" s="19">
        <v>70.927000000000007</v>
      </c>
      <c r="TS56" s="19">
        <v>-16.927</v>
      </c>
      <c r="TT56" s="19">
        <v>0</v>
      </c>
      <c r="TU56" s="19">
        <v>93</v>
      </c>
      <c r="TV56" s="19">
        <v>83.882999999999996</v>
      </c>
      <c r="TW56" s="19">
        <v>-83.882999999999996</v>
      </c>
      <c r="TX56" s="19">
        <v>5.7</v>
      </c>
      <c r="TY56" s="19">
        <v>5.0999999999999996</v>
      </c>
      <c r="TZ56" s="19">
        <v>2.258</v>
      </c>
      <c r="UA56" s="19">
        <v>3.4420000000000002</v>
      </c>
      <c r="UB56" s="19">
        <v>2.4</v>
      </c>
      <c r="UC56" s="19">
        <v>3.39</v>
      </c>
      <c r="UD56" s="19">
        <v>3.3919999999999999</v>
      </c>
      <c r="UE56" s="19">
        <v>-0.99199999999999999</v>
      </c>
      <c r="UF56" s="19">
        <v>0</v>
      </c>
      <c r="UG56" s="19"/>
      <c r="UH56" s="19"/>
      <c r="UI56" s="19">
        <v>0</v>
      </c>
      <c r="UJ56" s="19">
        <v>20.9</v>
      </c>
      <c r="UK56" s="19">
        <v>21</v>
      </c>
      <c r="UL56" s="19">
        <v>19.436350000000001</v>
      </c>
      <c r="UM56" s="19">
        <v>1.4636499999999999</v>
      </c>
      <c r="UN56" s="19">
        <v>7.6</v>
      </c>
      <c r="UO56" s="19">
        <v>8.1999999999999993</v>
      </c>
      <c r="UP56" s="19">
        <v>8.1999999999999993</v>
      </c>
      <c r="UQ56" s="19">
        <v>-0.6</v>
      </c>
      <c r="UR56" s="19">
        <v>5.8</v>
      </c>
      <c r="US56" s="19">
        <v>6.1</v>
      </c>
      <c r="UT56" s="19">
        <v>6.1</v>
      </c>
      <c r="UU56" s="19">
        <v>-0.3</v>
      </c>
      <c r="UV56" s="19">
        <v>20.399999999999999</v>
      </c>
      <c r="UW56" s="19">
        <v>18.35763</v>
      </c>
      <c r="UX56" s="19">
        <v>19.436350000000001</v>
      </c>
      <c r="UY56" s="19">
        <v>0.96365000000000001</v>
      </c>
      <c r="UZ56" s="19">
        <v>20.399999999999999</v>
      </c>
      <c r="VA56" s="19">
        <v>18.35763</v>
      </c>
      <c r="VB56" s="19">
        <v>19.436350000000001</v>
      </c>
      <c r="VC56" s="19">
        <v>0.96365000000000001</v>
      </c>
      <c r="VD56" s="19">
        <v>20.100000000000001</v>
      </c>
      <c r="VE56" s="19">
        <v>18.35763</v>
      </c>
      <c r="VF56" s="19">
        <v>19.436350000000001</v>
      </c>
      <c r="VG56" s="19">
        <v>0.66364999999999996</v>
      </c>
      <c r="VH56" s="19">
        <v>0</v>
      </c>
      <c r="VI56" s="19">
        <v>2.68</v>
      </c>
      <c r="VJ56" s="19">
        <v>2.6760000000000002</v>
      </c>
      <c r="VK56" s="19">
        <v>-2.6760000000000002</v>
      </c>
      <c r="VL56" s="19">
        <v>0</v>
      </c>
      <c r="VM56" s="19"/>
      <c r="VN56" s="19"/>
      <c r="VO56" s="19">
        <v>0</v>
      </c>
      <c r="VP56" s="19">
        <v>0</v>
      </c>
      <c r="VQ56" s="19"/>
      <c r="VR56" s="19"/>
      <c r="VS56" s="19">
        <v>0</v>
      </c>
      <c r="VT56" s="19">
        <v>0</v>
      </c>
      <c r="VU56" s="19"/>
      <c r="VV56" s="19"/>
      <c r="VW56" s="19">
        <v>0</v>
      </c>
      <c r="VX56" s="19">
        <v>0.3</v>
      </c>
      <c r="VY56" s="19">
        <v>0.6</v>
      </c>
      <c r="VZ56" s="19">
        <v>0.6</v>
      </c>
      <c r="WA56" s="19">
        <v>-0.3</v>
      </c>
      <c r="WB56" s="19">
        <v>67.099999999999994</v>
      </c>
      <c r="WC56" s="19">
        <v>70.3</v>
      </c>
      <c r="WD56" s="19">
        <v>52</v>
      </c>
      <c r="WE56" s="19">
        <v>15.1</v>
      </c>
      <c r="WF56" s="19">
        <v>78.099999999999994</v>
      </c>
      <c r="WG56" s="19">
        <v>66.599999999999994</v>
      </c>
      <c r="WH56" s="19">
        <v>52</v>
      </c>
      <c r="WI56" s="19">
        <v>26.1</v>
      </c>
      <c r="WJ56" s="19">
        <v>0</v>
      </c>
      <c r="WK56" s="19"/>
      <c r="WL56" s="19"/>
      <c r="WM56" s="19">
        <v>0</v>
      </c>
      <c r="WN56" s="19">
        <v>3.4</v>
      </c>
      <c r="WO56" s="19">
        <v>4.2</v>
      </c>
      <c r="WP56" s="19">
        <v>4.2</v>
      </c>
      <c r="WQ56" s="19">
        <v>-0.8</v>
      </c>
      <c r="WR56" s="19">
        <v>1.2</v>
      </c>
      <c r="WS56" s="19">
        <v>1.2</v>
      </c>
      <c r="WT56" s="19">
        <v>1.2</v>
      </c>
      <c r="WU56" s="19">
        <v>0</v>
      </c>
      <c r="WV56" s="19">
        <v>2.4</v>
      </c>
      <c r="WW56" s="19">
        <v>2.4</v>
      </c>
      <c r="WX56" s="19">
        <v>2.4</v>
      </c>
      <c r="WY56" s="19">
        <v>0</v>
      </c>
      <c r="WZ56" s="19">
        <v>1</v>
      </c>
      <c r="XA56" s="19">
        <v>1.4</v>
      </c>
      <c r="XB56" s="19">
        <v>1.4</v>
      </c>
      <c r="XC56" s="19">
        <v>-0.4</v>
      </c>
      <c r="XD56" s="19">
        <v>0</v>
      </c>
      <c r="XE56" s="19"/>
      <c r="XF56" s="19"/>
      <c r="XG56" s="19">
        <v>0</v>
      </c>
      <c r="XH56" s="19">
        <v>8.9</v>
      </c>
      <c r="XI56" s="19">
        <v>9</v>
      </c>
      <c r="XJ56" s="19">
        <v>9</v>
      </c>
      <c r="XK56" s="19">
        <v>-0.1</v>
      </c>
      <c r="XL56" s="19">
        <v>20</v>
      </c>
      <c r="XM56" s="19">
        <v>18.172979999999999</v>
      </c>
      <c r="XN56" s="19">
        <v>19.241980000000002</v>
      </c>
      <c r="XO56" s="19">
        <v>0.75802000000000003</v>
      </c>
      <c r="XP56" s="19">
        <v>9.4</v>
      </c>
      <c r="XQ56" s="19">
        <v>7</v>
      </c>
      <c r="XR56" s="19">
        <v>10.7</v>
      </c>
      <c r="XS56" s="19">
        <v>-1.3</v>
      </c>
      <c r="XT56" s="19">
        <v>27.5</v>
      </c>
      <c r="XU56" s="19">
        <v>29</v>
      </c>
      <c r="XV56" s="19">
        <v>29</v>
      </c>
      <c r="XW56" s="19">
        <v>-1.5</v>
      </c>
      <c r="XX56" s="19">
        <v>34.9</v>
      </c>
      <c r="XY56" s="19">
        <v>29</v>
      </c>
      <c r="XZ56" s="19">
        <v>29</v>
      </c>
      <c r="YA56" s="19">
        <v>5.9</v>
      </c>
      <c r="YB56" s="19">
        <v>13</v>
      </c>
      <c r="YC56" s="19">
        <v>14</v>
      </c>
      <c r="YD56" s="19">
        <v>14</v>
      </c>
      <c r="YE56" s="19">
        <v>-1</v>
      </c>
      <c r="YF56" s="19">
        <v>16.3</v>
      </c>
      <c r="YG56" s="19">
        <v>16</v>
      </c>
      <c r="YH56" s="19">
        <v>16</v>
      </c>
      <c r="YI56" s="19">
        <v>0.3</v>
      </c>
      <c r="YJ56" s="19">
        <v>8.1</v>
      </c>
      <c r="YK56" s="19">
        <v>8.32</v>
      </c>
      <c r="YL56" s="19">
        <v>8.32</v>
      </c>
      <c r="YM56" s="19">
        <v>-0.22</v>
      </c>
      <c r="YN56" s="19">
        <v>10.5</v>
      </c>
      <c r="YO56" s="19">
        <v>11</v>
      </c>
      <c r="YP56" s="19">
        <v>11</v>
      </c>
      <c r="YQ56" s="19">
        <v>-0.5</v>
      </c>
      <c r="YR56" s="19">
        <v>22.6</v>
      </c>
      <c r="YS56" s="19">
        <v>22</v>
      </c>
      <c r="YT56" s="19">
        <v>22</v>
      </c>
      <c r="YU56" s="19">
        <v>0.6</v>
      </c>
    </row>
    <row r="57" spans="1:671" ht="25.05" customHeight="1" x14ac:dyDescent="0.3">
      <c r="A57" s="1"/>
      <c r="B57" s="201" t="s">
        <v>2828</v>
      </c>
      <c r="C57" s="202"/>
      <c r="D57" s="20">
        <v>4856.75</v>
      </c>
      <c r="E57" s="20">
        <v>4881.6326399999998</v>
      </c>
      <c r="F57" s="20">
        <v>4881.6326399999998</v>
      </c>
      <c r="G57" s="20"/>
      <c r="H57" s="20">
        <v>14531.65</v>
      </c>
      <c r="I57" s="20">
        <v>14326.20809</v>
      </c>
      <c r="J57" s="20">
        <v>14326.20816</v>
      </c>
      <c r="K57" s="20"/>
      <c r="L57" s="20">
        <v>4928.3999999999996</v>
      </c>
      <c r="M57" s="20">
        <v>4665.0993600000002</v>
      </c>
      <c r="N57" s="20">
        <v>4665.0993600000002</v>
      </c>
      <c r="O57" s="20"/>
      <c r="P57" s="20">
        <v>0</v>
      </c>
      <c r="Q57" s="20">
        <v>0</v>
      </c>
      <c r="R57" s="20">
        <v>0</v>
      </c>
      <c r="S57" s="20"/>
      <c r="T57" s="20">
        <v>0</v>
      </c>
      <c r="U57" s="20">
        <v>0</v>
      </c>
      <c r="V57" s="20">
        <v>0</v>
      </c>
      <c r="W57" s="20"/>
      <c r="X57" s="20">
        <v>2159.9</v>
      </c>
      <c r="Y57" s="20">
        <v>2204.82789</v>
      </c>
      <c r="Z57" s="20">
        <v>2204.8279200000002</v>
      </c>
      <c r="AA57" s="20"/>
      <c r="AB57" s="20">
        <v>5728.7</v>
      </c>
      <c r="AC57" s="20">
        <v>5808</v>
      </c>
      <c r="AD57" s="20">
        <v>5808</v>
      </c>
      <c r="AE57" s="20"/>
      <c r="AF57" s="20">
        <v>0</v>
      </c>
      <c r="AG57" s="20">
        <v>0</v>
      </c>
      <c r="AH57" s="20">
        <v>0</v>
      </c>
      <c r="AI57" s="20"/>
      <c r="AJ57" s="20">
        <v>0</v>
      </c>
      <c r="AK57" s="20">
        <v>0</v>
      </c>
      <c r="AL57" s="20">
        <v>0</v>
      </c>
      <c r="AM57" s="20"/>
      <c r="AN57" s="20">
        <v>0</v>
      </c>
      <c r="AO57" s="20">
        <v>0</v>
      </c>
      <c r="AP57" s="20">
        <v>0</v>
      </c>
      <c r="AQ57" s="20"/>
      <c r="AR57" s="20">
        <v>2266.15</v>
      </c>
      <c r="AS57" s="20">
        <v>2609.0380700000001</v>
      </c>
      <c r="AT57" s="20">
        <v>2460.73648</v>
      </c>
      <c r="AU57" s="20"/>
      <c r="AV57" s="20">
        <v>2947.55</v>
      </c>
      <c r="AW57" s="20">
        <v>3270.4969249999999</v>
      </c>
      <c r="AX57" s="20">
        <v>3050.2159750000001</v>
      </c>
      <c r="AY57" s="20"/>
      <c r="AZ57" s="20">
        <v>0</v>
      </c>
      <c r="BA57" s="20">
        <v>0</v>
      </c>
      <c r="BB57" s="20">
        <v>0</v>
      </c>
      <c r="BC57" s="20"/>
      <c r="BD57" s="20">
        <v>4805.95</v>
      </c>
      <c r="BE57" s="20">
        <v>4973.8283350000002</v>
      </c>
      <c r="BF57" s="20">
        <v>4936.9040850000001</v>
      </c>
      <c r="BG57" s="20"/>
      <c r="BH57" s="20">
        <v>2560.6999999999998</v>
      </c>
      <c r="BI57" s="20">
        <v>2494.38238</v>
      </c>
      <c r="BJ57" s="20">
        <v>2475.864795</v>
      </c>
      <c r="BK57" s="20"/>
      <c r="BL57" s="20">
        <v>13160.1</v>
      </c>
      <c r="BM57" s="20">
        <v>13432.183220000001</v>
      </c>
      <c r="BN57" s="20">
        <v>13440.98115</v>
      </c>
      <c r="BO57" s="20"/>
      <c r="BP57" s="20">
        <v>245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3983.35</v>
      </c>
      <c r="CK57" s="20">
        <v>3937.6093700000001</v>
      </c>
      <c r="CL57" s="20">
        <v>3937.6094400000002</v>
      </c>
      <c r="CM57" s="20"/>
      <c r="CN57" s="20">
        <v>193.5</v>
      </c>
      <c r="CO57" s="20">
        <v>123.31992</v>
      </c>
      <c r="CP57" s="20">
        <v>123.31992</v>
      </c>
      <c r="CQ57" s="20"/>
      <c r="CR57" s="20">
        <v>132.94999999999999</v>
      </c>
      <c r="CS57" s="20">
        <v>67.691929999999999</v>
      </c>
      <c r="CT57" s="20">
        <v>67.691999999999993</v>
      </c>
      <c r="CU57" s="20"/>
      <c r="CV57" s="20">
        <v>133.44999999999999</v>
      </c>
      <c r="CW57" s="20">
        <v>0</v>
      </c>
      <c r="CX57" s="20">
        <v>243.00452000000001</v>
      </c>
      <c r="CY57" s="20"/>
      <c r="CZ57" s="20">
        <v>126.1</v>
      </c>
      <c r="DA57" s="20">
        <v>122.16567999999999</v>
      </c>
      <c r="DB57" s="20">
        <v>122.16567999999999</v>
      </c>
      <c r="DC57" s="20"/>
      <c r="DD57" s="20">
        <v>300.85000000000002</v>
      </c>
      <c r="DE57" s="20">
        <v>358.41401000000002</v>
      </c>
      <c r="DF57" s="20">
        <v>358.41408000000001</v>
      </c>
      <c r="DG57" s="20"/>
      <c r="DH57" s="20">
        <v>3409</v>
      </c>
      <c r="DI57" s="20">
        <v>3409.0340649999998</v>
      </c>
      <c r="DJ57" s="20">
        <v>3408.3492249999999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2651.85</v>
      </c>
      <c r="EC57" s="20">
        <v>2699.1952799999999</v>
      </c>
      <c r="ED57" s="20">
        <v>2699.1952799999999</v>
      </c>
      <c r="EE57" s="20"/>
      <c r="EF57" s="20">
        <v>4173</v>
      </c>
      <c r="EG57" s="20">
        <v>4731.9667099999997</v>
      </c>
      <c r="EH57" s="20">
        <v>4596.2943649999997</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10884.8</v>
      </c>
      <c r="FA57" s="20">
        <v>10786.647185</v>
      </c>
      <c r="FB57" s="20">
        <v>10806.18087</v>
      </c>
      <c r="FC57" s="20"/>
      <c r="FD57" s="20">
        <v>1924.35</v>
      </c>
      <c r="FE57" s="20">
        <v>1959.2536749999999</v>
      </c>
      <c r="FF57" s="20">
        <v>1959.25368</v>
      </c>
      <c r="FG57" s="20"/>
      <c r="FH57" s="20">
        <v>3217.75</v>
      </c>
      <c r="FI57" s="20">
        <v>3416.9670099999998</v>
      </c>
      <c r="FJ57" s="20">
        <v>3444.7731450000001</v>
      </c>
      <c r="FK57" s="20"/>
      <c r="FL57" s="20">
        <v>1006.5</v>
      </c>
      <c r="FM57" s="20">
        <v>1005.5743199999999</v>
      </c>
      <c r="FN57" s="20">
        <v>1005.5743199999999</v>
      </c>
      <c r="FO57" s="20"/>
      <c r="FP57" s="20">
        <v>441.5</v>
      </c>
      <c r="FQ57" s="20">
        <v>461.06112000000002</v>
      </c>
      <c r="FR57" s="20">
        <v>461.06112000000002</v>
      </c>
      <c r="FS57" s="20"/>
      <c r="FT57" s="20">
        <v>451.8</v>
      </c>
      <c r="FU57" s="20">
        <v>423.99409500000002</v>
      </c>
      <c r="FV57" s="20">
        <v>436.15152</v>
      </c>
      <c r="FW57" s="20"/>
      <c r="FX57" s="20">
        <v>2179</v>
      </c>
      <c r="FY57" s="20">
        <v>2106.5656100000001</v>
      </c>
      <c r="FZ57" s="20">
        <v>2106.5656800000002</v>
      </c>
      <c r="GA57" s="20"/>
      <c r="GB57" s="20">
        <v>3807.9</v>
      </c>
      <c r="GC57" s="20">
        <v>4019.2038050000001</v>
      </c>
      <c r="GD57" s="20">
        <v>4019.0420199999999</v>
      </c>
      <c r="GE57" s="20"/>
      <c r="GF57" s="20">
        <v>3815.55</v>
      </c>
      <c r="GG57" s="20">
        <v>4019.2038050000001</v>
      </c>
      <c r="GH57" s="20">
        <v>4019.0420199999999</v>
      </c>
      <c r="GI57" s="20"/>
      <c r="GJ57" s="20">
        <v>4130.7</v>
      </c>
      <c r="GK57" s="20">
        <v>4031.2733750000002</v>
      </c>
      <c r="GL57" s="20">
        <v>4031.1110800000001</v>
      </c>
      <c r="GM57" s="20"/>
      <c r="GN57" s="20">
        <v>2541.15</v>
      </c>
      <c r="GO57" s="20">
        <v>2643.7977999999998</v>
      </c>
      <c r="GP57" s="20">
        <v>2651.5684799999999</v>
      </c>
      <c r="GQ57" s="20"/>
      <c r="GR57" s="20">
        <v>645.75</v>
      </c>
      <c r="GS57" s="20">
        <v>783.03734999999995</v>
      </c>
      <c r="GT57" s="20">
        <v>723.23999000000003</v>
      </c>
      <c r="GU57" s="20"/>
      <c r="GV57" s="20">
        <v>976.55</v>
      </c>
      <c r="GW57" s="20">
        <v>988.50144</v>
      </c>
      <c r="GX57" s="20">
        <v>988.50144</v>
      </c>
      <c r="GY57" s="20"/>
      <c r="GZ57" s="20">
        <v>72.3</v>
      </c>
      <c r="HA57" s="20">
        <v>109.16037</v>
      </c>
      <c r="HB57" s="20">
        <v>109.1604</v>
      </c>
      <c r="HC57" s="20"/>
      <c r="HD57" s="20">
        <v>532.25</v>
      </c>
      <c r="HE57" s="20">
        <v>447.51952</v>
      </c>
      <c r="HF57" s="20">
        <v>447.51952</v>
      </c>
      <c r="HG57" s="20"/>
      <c r="HH57" s="20">
        <v>3106.55</v>
      </c>
      <c r="HI57" s="20">
        <v>3974.2629750000001</v>
      </c>
      <c r="HJ57" s="20">
        <v>4009.6602250000001</v>
      </c>
      <c r="HK57" s="20"/>
      <c r="HL57" s="20">
        <v>0</v>
      </c>
      <c r="HM57" s="20">
        <v>0</v>
      </c>
      <c r="HN57" s="20">
        <v>0</v>
      </c>
      <c r="HO57" s="20"/>
      <c r="HP57" s="20">
        <v>0</v>
      </c>
      <c r="HQ57" s="20">
        <v>0</v>
      </c>
      <c r="HR57" s="20">
        <v>0</v>
      </c>
      <c r="HS57" s="20"/>
      <c r="HT57" s="20">
        <v>660.3</v>
      </c>
      <c r="HU57" s="20">
        <v>610.86928999999998</v>
      </c>
      <c r="HV57" s="20">
        <v>929.369325</v>
      </c>
      <c r="HW57" s="20"/>
      <c r="HX57" s="20">
        <v>0</v>
      </c>
      <c r="HY57" s="20">
        <v>0</v>
      </c>
      <c r="HZ57" s="20">
        <v>0</v>
      </c>
      <c r="IA57" s="20"/>
      <c r="IB57" s="20">
        <v>0</v>
      </c>
      <c r="IC57" s="20">
        <v>0</v>
      </c>
      <c r="ID57" s="20">
        <v>0</v>
      </c>
      <c r="IE57" s="20"/>
      <c r="IF57" s="20">
        <v>1101.2</v>
      </c>
      <c r="IG57" s="20">
        <v>1086.3673449999999</v>
      </c>
      <c r="IH57" s="20">
        <v>1086.36744</v>
      </c>
      <c r="II57" s="20"/>
      <c r="IJ57" s="20">
        <v>0</v>
      </c>
      <c r="IK57" s="20">
        <v>0</v>
      </c>
      <c r="IL57" s="20">
        <v>0</v>
      </c>
      <c r="IM57" s="20"/>
      <c r="IN57" s="20">
        <v>0</v>
      </c>
      <c r="IO57" s="20">
        <v>0</v>
      </c>
      <c r="IP57" s="20">
        <v>0</v>
      </c>
      <c r="IQ57" s="20"/>
      <c r="IR57" s="20">
        <v>0</v>
      </c>
      <c r="IS57" s="20">
        <v>0</v>
      </c>
      <c r="IT57" s="20">
        <v>0</v>
      </c>
      <c r="IU57" s="20"/>
      <c r="IV57" s="20">
        <v>3058.7</v>
      </c>
      <c r="IW57" s="20">
        <v>2996.1762349999999</v>
      </c>
      <c r="IX57" s="20">
        <v>3188.1208799999999</v>
      </c>
      <c r="IY57" s="20"/>
      <c r="IZ57" s="20">
        <v>133.30000000000001</v>
      </c>
      <c r="JA57" s="20">
        <v>0</v>
      </c>
      <c r="JB57" s="20">
        <v>0</v>
      </c>
      <c r="JC57" s="20"/>
      <c r="JD57" s="20">
        <v>1146.4000000000001</v>
      </c>
      <c r="JE57" s="20">
        <v>1127.1147149999999</v>
      </c>
      <c r="JF57" s="20">
        <v>661.91977499999996</v>
      </c>
      <c r="JG57" s="20"/>
      <c r="JH57" s="20">
        <v>3607.35</v>
      </c>
      <c r="JI57" s="20">
        <v>3863.7298049999999</v>
      </c>
      <c r="JJ57" s="20">
        <v>3072.6905700000002</v>
      </c>
      <c r="JK57" s="20"/>
      <c r="JL57" s="20">
        <v>0</v>
      </c>
      <c r="JM57" s="20">
        <v>0</v>
      </c>
      <c r="JN57" s="20">
        <v>0</v>
      </c>
      <c r="JO57" s="20"/>
      <c r="JP57" s="20">
        <v>1723.1</v>
      </c>
      <c r="JQ57" s="20">
        <v>1729.12896</v>
      </c>
      <c r="JR57" s="20">
        <v>1662.3692349999999</v>
      </c>
      <c r="JS57" s="20"/>
      <c r="JT57" s="20">
        <v>841.5</v>
      </c>
      <c r="JU57" s="20">
        <v>867.16080999999997</v>
      </c>
      <c r="JV57" s="20">
        <v>833.68073000000004</v>
      </c>
      <c r="JW57" s="20"/>
      <c r="JX57" s="20">
        <v>0</v>
      </c>
      <c r="JY57" s="20">
        <v>0</v>
      </c>
      <c r="JZ57" s="20">
        <v>0</v>
      </c>
      <c r="KA57" s="20"/>
      <c r="KB57" s="20">
        <v>0</v>
      </c>
      <c r="KC57" s="20">
        <v>0</v>
      </c>
      <c r="KD57" s="20">
        <v>0</v>
      </c>
      <c r="KE57" s="20"/>
      <c r="KF57" s="20">
        <v>0</v>
      </c>
      <c r="KG57" s="20">
        <v>0</v>
      </c>
      <c r="KH57" s="20">
        <v>0</v>
      </c>
      <c r="KI57" s="20"/>
      <c r="KJ57" s="20">
        <v>0</v>
      </c>
      <c r="KK57" s="20">
        <v>0</v>
      </c>
      <c r="KL57" s="20">
        <v>470</v>
      </c>
      <c r="KM57" s="20"/>
      <c r="KN57" s="20">
        <v>0</v>
      </c>
      <c r="KO57" s="20">
        <v>0</v>
      </c>
      <c r="KP57" s="20">
        <v>0</v>
      </c>
      <c r="KQ57" s="20"/>
      <c r="KR57" s="20">
        <v>0</v>
      </c>
      <c r="KS57" s="20">
        <v>0</v>
      </c>
      <c r="KT57" s="20">
        <v>0</v>
      </c>
      <c r="KU57" s="20"/>
      <c r="KV57" s="20">
        <v>55.25</v>
      </c>
      <c r="KW57" s="20">
        <v>49.021889999999999</v>
      </c>
      <c r="KX57" s="20">
        <v>49.021920000000001</v>
      </c>
      <c r="KY57" s="20"/>
      <c r="KZ57" s="20">
        <v>1883.45</v>
      </c>
      <c r="LA57" s="20">
        <v>2061.9359949999998</v>
      </c>
      <c r="LB57" s="20">
        <v>3400.0000100000002</v>
      </c>
      <c r="LC57" s="20"/>
      <c r="LD57" s="20">
        <v>2583.5</v>
      </c>
      <c r="LE57" s="20">
        <v>2953.0992500000002</v>
      </c>
      <c r="LF57" s="20">
        <v>2966.0127900000002</v>
      </c>
      <c r="LG57" s="20"/>
      <c r="LH57" s="20">
        <v>1538.5</v>
      </c>
      <c r="LI57" s="20">
        <v>1612.7812799999999</v>
      </c>
      <c r="LJ57" s="20">
        <v>1612.7812799999999</v>
      </c>
      <c r="LK57" s="20"/>
      <c r="LL57" s="20">
        <v>1522.7</v>
      </c>
      <c r="LM57" s="20">
        <v>1580.24784</v>
      </c>
      <c r="LN57" s="20">
        <v>1580.24784</v>
      </c>
      <c r="LO57" s="20"/>
      <c r="LP57" s="20">
        <v>721.25</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3355.05</v>
      </c>
      <c r="MG57" s="20">
        <v>3673.50839</v>
      </c>
      <c r="MH57" s="20">
        <v>3667.31077</v>
      </c>
      <c r="MI57" s="20"/>
      <c r="MJ57" s="20">
        <v>3369.75</v>
      </c>
      <c r="MK57" s="20">
        <v>3673.50839</v>
      </c>
      <c r="ML57" s="20">
        <v>3667.31077</v>
      </c>
      <c r="MM57" s="20"/>
      <c r="MN57" s="20">
        <v>3681.2</v>
      </c>
      <c r="MO57" s="20">
        <v>3684.5399400000001</v>
      </c>
      <c r="MP57" s="20">
        <v>3678.3237199999999</v>
      </c>
      <c r="MQ57" s="20"/>
      <c r="MR57" s="20">
        <v>0</v>
      </c>
      <c r="MS57" s="20">
        <v>0</v>
      </c>
      <c r="MT57" s="20">
        <v>0</v>
      </c>
      <c r="MU57" s="20"/>
      <c r="MV57" s="20">
        <v>0</v>
      </c>
      <c r="MW57" s="20">
        <v>0</v>
      </c>
      <c r="MX57" s="20">
        <v>0</v>
      </c>
      <c r="MY57" s="20"/>
      <c r="MZ57" s="20">
        <v>361.7</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150.69999999999999</v>
      </c>
      <c r="NU57" s="20">
        <v>152.00089</v>
      </c>
      <c r="NV57" s="20">
        <v>169.03752</v>
      </c>
      <c r="NW57" s="20"/>
      <c r="NX57" s="20">
        <v>98.6</v>
      </c>
      <c r="NY57" s="20">
        <v>110.92964000000001</v>
      </c>
      <c r="NZ57" s="20">
        <v>177.33624</v>
      </c>
      <c r="OA57" s="20"/>
      <c r="OB57" s="20">
        <v>480</v>
      </c>
      <c r="OC57" s="20">
        <v>432.48781000000002</v>
      </c>
      <c r="OD57" s="20">
        <v>419.82504</v>
      </c>
      <c r="OE57" s="20"/>
      <c r="OF57" s="20">
        <v>9.1</v>
      </c>
      <c r="OG57" s="20">
        <v>0</v>
      </c>
      <c r="OH57" s="20">
        <v>6.101</v>
      </c>
      <c r="OI57" s="20"/>
      <c r="OJ57" s="20">
        <v>2542.8000000000002</v>
      </c>
      <c r="OK57" s="20">
        <v>2284.4650000000001</v>
      </c>
      <c r="OL57" s="20">
        <v>2350.6849999999999</v>
      </c>
      <c r="OM57" s="20"/>
      <c r="ON57" s="20">
        <v>683.8</v>
      </c>
      <c r="OO57" s="20">
        <v>0</v>
      </c>
      <c r="OP57" s="20">
        <v>316.8075</v>
      </c>
      <c r="OQ57" s="20"/>
      <c r="OR57" s="20">
        <v>21.25</v>
      </c>
      <c r="OS57" s="20">
        <v>163.0385</v>
      </c>
      <c r="OT57" s="20">
        <v>167.59800000000001</v>
      </c>
      <c r="OU57" s="20"/>
      <c r="OV57" s="20">
        <v>2.35</v>
      </c>
      <c r="OW57" s="20">
        <v>0</v>
      </c>
      <c r="OX57" s="20">
        <v>2.1</v>
      </c>
      <c r="OY57" s="20"/>
      <c r="OZ57" s="20">
        <v>484.35</v>
      </c>
      <c r="PA57" s="20">
        <v>466.47233</v>
      </c>
      <c r="PB57" s="20">
        <v>466.47239999999999</v>
      </c>
      <c r="PC57" s="20"/>
      <c r="PD57" s="20">
        <v>238.8</v>
      </c>
      <c r="PE57" s="20">
        <v>239.59200000000001</v>
      </c>
      <c r="PF57" s="20">
        <v>239.59200000000001</v>
      </c>
      <c r="PG57" s="20"/>
      <c r="PH57" s="20">
        <v>131.69999999999999</v>
      </c>
      <c r="PI57" s="20">
        <v>136.08000000000001</v>
      </c>
      <c r="PJ57" s="20">
        <v>136.08000000000001</v>
      </c>
      <c r="PK57" s="20"/>
      <c r="PL57" s="20">
        <v>1491.65</v>
      </c>
      <c r="PM57" s="20">
        <v>0</v>
      </c>
      <c r="PN57" s="20">
        <v>725.70650000000001</v>
      </c>
      <c r="PO57" s="20"/>
      <c r="PP57" s="20">
        <v>36.6</v>
      </c>
      <c r="PQ57" s="20">
        <v>24</v>
      </c>
      <c r="PR57" s="20">
        <v>24</v>
      </c>
      <c r="PS57" s="20"/>
      <c r="PT57" s="20">
        <v>75.599999999999994</v>
      </c>
      <c r="PU57" s="20">
        <v>64.8</v>
      </c>
      <c r="PV57" s="20">
        <v>64.8</v>
      </c>
      <c r="PW57" s="20"/>
      <c r="PX57" s="20">
        <v>121.3</v>
      </c>
      <c r="PY57" s="20">
        <v>120</v>
      </c>
      <c r="PZ57" s="20">
        <v>120</v>
      </c>
      <c r="QA57" s="20"/>
      <c r="QB57" s="20">
        <v>485.1</v>
      </c>
      <c r="QC57" s="20">
        <v>486.5772</v>
      </c>
      <c r="QD57" s="20">
        <v>486.5772</v>
      </c>
      <c r="QE57" s="20"/>
      <c r="QF57" s="20">
        <v>350.7</v>
      </c>
      <c r="QG57" s="20">
        <v>395.00972999999999</v>
      </c>
      <c r="QH57" s="20">
        <v>466.47239999999999</v>
      </c>
      <c r="QI57" s="20"/>
      <c r="QJ57" s="20">
        <v>449.85</v>
      </c>
      <c r="QK57" s="20">
        <v>425.51697000000001</v>
      </c>
      <c r="QL57" s="20">
        <v>419.82504</v>
      </c>
      <c r="QM57" s="20"/>
      <c r="QN57" s="20">
        <v>81.599999999999994</v>
      </c>
      <c r="QO57" s="20">
        <v>81.599999999999994</v>
      </c>
      <c r="QP57" s="20">
        <v>81.599999999999994</v>
      </c>
      <c r="QQ57" s="20"/>
      <c r="QR57" s="20">
        <v>441.9</v>
      </c>
      <c r="QS57" s="20">
        <v>417.23027999999999</v>
      </c>
      <c r="QT57" s="20">
        <v>429.15456</v>
      </c>
      <c r="QU57" s="20"/>
      <c r="QV57" s="20">
        <v>110.68</v>
      </c>
      <c r="QW57" s="20">
        <v>0</v>
      </c>
      <c r="QX57" s="20">
        <v>130.15299999999999</v>
      </c>
      <c r="QY57" s="20"/>
      <c r="QZ57" s="20">
        <v>145.07499999999999</v>
      </c>
      <c r="RA57" s="20">
        <v>0</v>
      </c>
      <c r="RB57" s="20">
        <v>159.52850000000001</v>
      </c>
      <c r="RC57" s="20"/>
      <c r="RD57" s="20">
        <v>612.15</v>
      </c>
      <c r="RE57" s="20">
        <v>523.64350000000002</v>
      </c>
      <c r="RF57" s="20">
        <v>523.08150000000001</v>
      </c>
      <c r="RG57" s="20"/>
      <c r="RH57" s="20">
        <v>1716.5</v>
      </c>
      <c r="RI57" s="20">
        <v>1584.2885000000001</v>
      </c>
      <c r="RJ57" s="20">
        <v>1579.7684999999999</v>
      </c>
      <c r="RK57" s="20"/>
      <c r="RL57" s="20">
        <v>185.6</v>
      </c>
      <c r="RM57" s="20">
        <v>0</v>
      </c>
      <c r="RN57" s="20">
        <v>146.85849999999999</v>
      </c>
      <c r="RO57" s="20"/>
      <c r="RP57" s="20">
        <v>63.85</v>
      </c>
      <c r="RQ57" s="20">
        <v>0</v>
      </c>
      <c r="RR57" s="20">
        <v>84.024000000000001</v>
      </c>
      <c r="RS57" s="20"/>
      <c r="RT57" s="20">
        <v>221.95</v>
      </c>
      <c r="RU57" s="20">
        <v>140.36311499999999</v>
      </c>
      <c r="RV57" s="20">
        <v>421.65494999999999</v>
      </c>
      <c r="RW57" s="20"/>
      <c r="RX57" s="20">
        <v>71.900000000000006</v>
      </c>
      <c r="RY57" s="20">
        <v>48</v>
      </c>
      <c r="RZ57" s="20">
        <v>48</v>
      </c>
      <c r="SA57" s="20"/>
      <c r="SB57" s="20">
        <v>0</v>
      </c>
      <c r="SC57" s="20">
        <v>0</v>
      </c>
      <c r="SD57" s="20">
        <v>9.6</v>
      </c>
      <c r="SE57" s="20"/>
      <c r="SF57" s="20">
        <v>0.15</v>
      </c>
      <c r="SG57" s="20">
        <v>0</v>
      </c>
      <c r="SH57" s="20">
        <v>0.13100000000000001</v>
      </c>
      <c r="SI57" s="20"/>
      <c r="SJ57" s="20">
        <v>465.8</v>
      </c>
      <c r="SK57" s="20">
        <v>447.084495</v>
      </c>
      <c r="SL57" s="20">
        <v>459.47519999999997</v>
      </c>
      <c r="SM57" s="20"/>
      <c r="SN57" s="20">
        <v>210.95</v>
      </c>
      <c r="SO57" s="20">
        <v>222.6</v>
      </c>
      <c r="SP57" s="20">
        <v>235.2</v>
      </c>
      <c r="SQ57" s="20"/>
      <c r="SR57" s="20">
        <v>483.85</v>
      </c>
      <c r="SS57" s="20">
        <v>465.04374999999999</v>
      </c>
      <c r="ST57" s="20">
        <v>466.47239999999999</v>
      </c>
      <c r="SU57" s="20"/>
      <c r="SV57" s="20">
        <v>484.65</v>
      </c>
      <c r="SW57" s="20">
        <v>465.04374999999999</v>
      </c>
      <c r="SX57" s="20">
        <v>466.47239999999999</v>
      </c>
      <c r="SY57" s="20"/>
      <c r="SZ57" s="20">
        <v>479.25</v>
      </c>
      <c r="TA57" s="20">
        <v>448.95035999999999</v>
      </c>
      <c r="TB57" s="20">
        <v>461.80752000000001</v>
      </c>
      <c r="TC57" s="20"/>
      <c r="TD57" s="20">
        <v>209.8</v>
      </c>
      <c r="TE57" s="20">
        <v>212.52</v>
      </c>
      <c r="TF57" s="20">
        <v>214.833</v>
      </c>
      <c r="TG57" s="20"/>
      <c r="TH57" s="20">
        <v>824.85</v>
      </c>
      <c r="TI57" s="20">
        <v>915.02949999999998</v>
      </c>
      <c r="TJ57" s="20">
        <v>958.197</v>
      </c>
      <c r="TK57" s="20"/>
      <c r="TL57" s="20">
        <v>268.64999999999998</v>
      </c>
      <c r="TM57" s="20">
        <v>0</v>
      </c>
      <c r="TN57" s="20">
        <v>261.6755</v>
      </c>
      <c r="TO57" s="20"/>
      <c r="TP57" s="20">
        <v>1733.55</v>
      </c>
      <c r="TQ57" s="20">
        <v>1786.1835000000001</v>
      </c>
      <c r="TR57" s="20">
        <v>1498.32402</v>
      </c>
      <c r="TS57" s="20"/>
      <c r="TT57" s="20">
        <v>2154.5500000000002</v>
      </c>
      <c r="TU57" s="20">
        <v>1973.982</v>
      </c>
      <c r="TV57" s="20">
        <v>1869.1729049999999</v>
      </c>
      <c r="TW57" s="20"/>
      <c r="TX57" s="20">
        <v>255.05</v>
      </c>
      <c r="TY57" s="20">
        <v>166.34700000000001</v>
      </c>
      <c r="TZ57" s="20">
        <v>65.417860000000005</v>
      </c>
      <c r="UA57" s="20"/>
      <c r="UB57" s="20">
        <v>214.7</v>
      </c>
      <c r="UC57" s="20">
        <v>138.02549999999999</v>
      </c>
      <c r="UD57" s="20">
        <v>136.387055</v>
      </c>
      <c r="UE57" s="20"/>
      <c r="UF57" s="20">
        <v>212.5</v>
      </c>
      <c r="UG57" s="20">
        <v>0</v>
      </c>
      <c r="UH57" s="20">
        <v>338</v>
      </c>
      <c r="UI57" s="20"/>
      <c r="UJ57" s="20">
        <v>501.65</v>
      </c>
      <c r="UK57" s="20">
        <v>472.04374999999999</v>
      </c>
      <c r="UL57" s="20">
        <v>466.47239999999999</v>
      </c>
      <c r="UM57" s="20"/>
      <c r="UN57" s="20">
        <v>180.65</v>
      </c>
      <c r="UO57" s="20">
        <v>196.79998499999999</v>
      </c>
      <c r="UP57" s="20">
        <v>196.8</v>
      </c>
      <c r="UQ57" s="20"/>
      <c r="UR57" s="20">
        <v>157.35</v>
      </c>
      <c r="US57" s="20">
        <v>146.4</v>
      </c>
      <c r="UT57" s="20">
        <v>146.4</v>
      </c>
      <c r="UU57" s="20"/>
      <c r="UV57" s="20">
        <v>489.6</v>
      </c>
      <c r="UW57" s="20">
        <v>453.51314000000002</v>
      </c>
      <c r="UX57" s="20">
        <v>466.47239999999999</v>
      </c>
      <c r="UY57" s="20"/>
      <c r="UZ57" s="20">
        <v>489.6</v>
      </c>
      <c r="VA57" s="20">
        <v>453.51314000000002</v>
      </c>
      <c r="VB57" s="20">
        <v>466.47239999999999</v>
      </c>
      <c r="VC57" s="20"/>
      <c r="VD57" s="20">
        <v>482.4</v>
      </c>
      <c r="VE57" s="20">
        <v>453.51314000000002</v>
      </c>
      <c r="VF57" s="20">
        <v>466.47239999999999</v>
      </c>
      <c r="VG57" s="20"/>
      <c r="VH57" s="20">
        <v>31.9</v>
      </c>
      <c r="VI57" s="20">
        <v>162.137</v>
      </c>
      <c r="VJ57" s="20">
        <v>166.1995</v>
      </c>
      <c r="VK57" s="20"/>
      <c r="VL57" s="20">
        <v>1776</v>
      </c>
      <c r="VM57" s="20">
        <v>0</v>
      </c>
      <c r="VN57" s="20">
        <v>993.71500000000003</v>
      </c>
      <c r="VO57" s="20"/>
      <c r="VP57" s="20">
        <v>125.95</v>
      </c>
      <c r="VQ57" s="20">
        <v>0</v>
      </c>
      <c r="VR57" s="20">
        <v>117.782</v>
      </c>
      <c r="VS57" s="20"/>
      <c r="VT57" s="20">
        <v>656.75</v>
      </c>
      <c r="VU57" s="20">
        <v>0</v>
      </c>
      <c r="VV57" s="20">
        <v>948.58699999999999</v>
      </c>
      <c r="VW57" s="20"/>
      <c r="VX57" s="20">
        <v>7.2</v>
      </c>
      <c r="VY57" s="20">
        <v>14.4</v>
      </c>
      <c r="VZ57" s="20">
        <v>14.4</v>
      </c>
      <c r="WA57" s="20"/>
      <c r="WB57" s="20">
        <v>1914.55</v>
      </c>
      <c r="WC57" s="20">
        <v>1738.3</v>
      </c>
      <c r="WD57" s="20">
        <v>1609.5</v>
      </c>
      <c r="WE57" s="20"/>
      <c r="WF57" s="20">
        <v>2388.5500000000002</v>
      </c>
      <c r="WG57" s="20">
        <v>1809.1949999999999</v>
      </c>
      <c r="WH57" s="20">
        <v>1609.5</v>
      </c>
      <c r="WI57" s="20"/>
      <c r="WJ57" s="20">
        <v>482.75</v>
      </c>
      <c r="WK57" s="20">
        <v>0</v>
      </c>
      <c r="WL57" s="20">
        <v>739.41150000000005</v>
      </c>
      <c r="WM57" s="20"/>
      <c r="WN57" s="20">
        <v>74.25</v>
      </c>
      <c r="WO57" s="20">
        <v>100.8</v>
      </c>
      <c r="WP57" s="20">
        <v>100.8</v>
      </c>
      <c r="WQ57" s="20"/>
      <c r="WR57" s="20">
        <v>27.15</v>
      </c>
      <c r="WS57" s="20">
        <v>28.8</v>
      </c>
      <c r="WT57" s="20">
        <v>28.8</v>
      </c>
      <c r="WU57" s="20"/>
      <c r="WV57" s="20">
        <v>48.85</v>
      </c>
      <c r="WW57" s="20">
        <v>57.6</v>
      </c>
      <c r="WX57" s="20">
        <v>57.6</v>
      </c>
      <c r="WY57" s="20"/>
      <c r="WZ57" s="20">
        <v>23.35</v>
      </c>
      <c r="XA57" s="20">
        <v>33.6</v>
      </c>
      <c r="XB57" s="20">
        <v>33.6</v>
      </c>
      <c r="XC57" s="20"/>
      <c r="XD57" s="20">
        <v>99.05</v>
      </c>
      <c r="XE57" s="20">
        <v>0</v>
      </c>
      <c r="XF57" s="20">
        <v>95.200500000000005</v>
      </c>
      <c r="XG57" s="20"/>
      <c r="XH57" s="20">
        <v>214.2</v>
      </c>
      <c r="XI57" s="20">
        <v>216</v>
      </c>
      <c r="XJ57" s="20">
        <v>216</v>
      </c>
      <c r="XK57" s="20"/>
      <c r="XL57" s="20">
        <v>479.5</v>
      </c>
      <c r="XM57" s="20">
        <v>448.95035999999999</v>
      </c>
      <c r="XN57" s="20">
        <v>461.80752000000001</v>
      </c>
      <c r="XO57" s="20"/>
      <c r="XP57" s="20">
        <v>212.55</v>
      </c>
      <c r="XQ57" s="20">
        <v>230.9</v>
      </c>
      <c r="XR57" s="20">
        <v>256.8</v>
      </c>
      <c r="XS57" s="20"/>
      <c r="XT57" s="20">
        <v>653</v>
      </c>
      <c r="XU57" s="20">
        <v>696</v>
      </c>
      <c r="XV57" s="20">
        <v>696</v>
      </c>
      <c r="XW57" s="20"/>
      <c r="XX57" s="20">
        <v>829.7</v>
      </c>
      <c r="XY57" s="20">
        <v>696</v>
      </c>
      <c r="XZ57" s="20">
        <v>696</v>
      </c>
      <c r="YA57" s="20"/>
      <c r="YB57" s="20">
        <v>317.55</v>
      </c>
      <c r="YC57" s="20">
        <v>336</v>
      </c>
      <c r="YD57" s="20">
        <v>336</v>
      </c>
      <c r="YE57" s="20"/>
      <c r="YF57" s="20">
        <v>403.75</v>
      </c>
      <c r="YG57" s="20">
        <v>384</v>
      </c>
      <c r="YH57" s="20">
        <v>384</v>
      </c>
      <c r="YI57" s="20"/>
      <c r="YJ57" s="20">
        <v>197.2</v>
      </c>
      <c r="YK57" s="20">
        <v>199.68</v>
      </c>
      <c r="YL57" s="20">
        <v>199.68</v>
      </c>
      <c r="YM57" s="20"/>
      <c r="YN57" s="20">
        <v>263.95</v>
      </c>
      <c r="YO57" s="20">
        <v>264</v>
      </c>
      <c r="YP57" s="20">
        <v>264</v>
      </c>
      <c r="YQ57" s="20"/>
      <c r="YR57" s="20">
        <v>533.04999999999995</v>
      </c>
      <c r="YS57" s="20">
        <v>528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2829</v>
      </c>
      <c r="C6" s="1"/>
      <c r="D6" s="1"/>
      <c r="E6" s="1"/>
    </row>
    <row r="7" spans="1:7" ht="33" customHeight="1" x14ac:dyDescent="0.3">
      <c r="A7" s="1"/>
      <c r="B7" s="3" t="s">
        <v>2830</v>
      </c>
      <c r="C7" s="3" t="s">
        <v>2831</v>
      </c>
      <c r="D7" s="3" t="s">
        <v>2832</v>
      </c>
      <c r="E7" s="3" t="s">
        <v>989</v>
      </c>
    </row>
    <row r="8" spans="1:7" x14ac:dyDescent="0.3">
      <c r="A8" s="1"/>
      <c r="B8" s="147" t="s">
        <v>2833</v>
      </c>
      <c r="C8" s="53">
        <v>5748320.8776399996</v>
      </c>
      <c r="D8" s="53">
        <v>5946146.1535112001</v>
      </c>
      <c r="E8" s="175">
        <v>-3.3269494352133298E-2</v>
      </c>
    </row>
    <row r="9" spans="1:7" x14ac:dyDescent="0.3">
      <c r="A9" s="1"/>
      <c r="B9" s="147" t="s">
        <v>2834</v>
      </c>
      <c r="C9" s="53">
        <v>5636610.0633699996</v>
      </c>
      <c r="D9" s="53">
        <v>5037534.1230669003</v>
      </c>
      <c r="E9" s="175">
        <v>0.11892245802562956</v>
      </c>
    </row>
    <row r="10" spans="1:7" x14ac:dyDescent="0.3">
      <c r="A10" s="1"/>
      <c r="B10" s="147" t="s">
        <v>2835</v>
      </c>
      <c r="C10" s="53">
        <v>5458945.8485200005</v>
      </c>
      <c r="D10" s="53">
        <v>6167856.5819688998</v>
      </c>
      <c r="E10" s="175">
        <v>-0.11493631929142585</v>
      </c>
    </row>
    <row r="11" spans="1:7" x14ac:dyDescent="0.3">
      <c r="A11" s="1"/>
      <c r="B11" s="147" t="s">
        <v>2836</v>
      </c>
      <c r="C11" s="53">
        <v>6379851.0946000004</v>
      </c>
      <c r="D11" s="53">
        <v>5928548.0977085996</v>
      </c>
      <c r="E11" s="175">
        <v>7.6123696637601684E-2</v>
      </c>
    </row>
    <row r="12" spans="1:7" x14ac:dyDescent="0.3">
      <c r="A12" s="1"/>
      <c r="B12" s="147" t="s">
        <v>2837</v>
      </c>
      <c r="C12" s="53">
        <v>6783442.8886299999</v>
      </c>
      <c r="D12" s="53">
        <v>5711751.5542291999</v>
      </c>
      <c r="E12" s="175">
        <v>0.18762919294122285</v>
      </c>
    </row>
    <row r="13" spans="1:7" x14ac:dyDescent="0.3">
      <c r="A13" s="1"/>
      <c r="B13" s="147" t="s">
        <v>2838</v>
      </c>
      <c r="C13" s="53">
        <v>4152663.8896699999</v>
      </c>
      <c r="D13" s="53">
        <v>3813155.5845356998</v>
      </c>
      <c r="E13" s="175">
        <v>8.9036048387634681E-2</v>
      </c>
    </row>
    <row r="14" spans="1:7" x14ac:dyDescent="0.3">
      <c r="A14" s="1"/>
      <c r="B14" s="147" t="s">
        <v>2839</v>
      </c>
      <c r="C14" s="53">
        <v>4567059.2944599995</v>
      </c>
      <c r="D14" s="53">
        <v>4656582.5330320001</v>
      </c>
      <c r="E14" s="175">
        <v>-1.9225094355561551E-2</v>
      </c>
    </row>
    <row r="15" spans="1:7" x14ac:dyDescent="0.3">
      <c r="A15" s="1"/>
      <c r="B15" s="147" t="s">
        <v>2840</v>
      </c>
      <c r="C15" s="53">
        <v>4966877.5878499998</v>
      </c>
      <c r="D15" s="53">
        <v>4889038.5389404995</v>
      </c>
      <c r="E15" s="175">
        <v>1.5921136290811166E-2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2841</v>
      </c>
      <c r="C5" s="1"/>
      <c r="D5" s="1"/>
      <c r="E5" s="1"/>
      <c r="F5" s="1"/>
      <c r="G5" s="1"/>
      <c r="H5" s="1"/>
      <c r="I5" s="1"/>
      <c r="J5" s="1"/>
      <c r="K5" s="1"/>
      <c r="L5" s="1"/>
      <c r="M5" s="1"/>
      <c r="N5" s="1"/>
      <c r="O5" s="1"/>
      <c r="P5" s="1"/>
    </row>
    <row r="6" spans="1:16" ht="27.6" x14ac:dyDescent="0.3">
      <c r="A6" s="1"/>
      <c r="B6" s="3" t="s">
        <v>170</v>
      </c>
      <c r="C6" s="3" t="s">
        <v>1215</v>
      </c>
      <c r="D6" s="3" t="s">
        <v>1216</v>
      </c>
      <c r="E6" s="3" t="s">
        <v>1217</v>
      </c>
      <c r="F6" s="3" t="s">
        <v>173</v>
      </c>
      <c r="G6" s="3" t="s">
        <v>174</v>
      </c>
      <c r="H6" s="3" t="s">
        <v>1218</v>
      </c>
      <c r="I6" s="3" t="s">
        <v>1219</v>
      </c>
      <c r="J6" s="3" t="s">
        <v>1220</v>
      </c>
      <c r="K6" s="3" t="s">
        <v>1221</v>
      </c>
      <c r="L6" s="3" t="s">
        <v>1222</v>
      </c>
      <c r="M6" s="3" t="s">
        <v>1223</v>
      </c>
      <c r="N6" s="3" t="s">
        <v>1224</v>
      </c>
      <c r="O6" s="3" t="s">
        <v>1225</v>
      </c>
      <c r="P6" s="3" t="s">
        <v>1226</v>
      </c>
    </row>
    <row r="7" spans="1:16" x14ac:dyDescent="0.3">
      <c r="A7" s="1"/>
      <c r="B7" s="6" t="s">
        <v>612</v>
      </c>
      <c r="C7" s="6" t="s">
        <v>1013</v>
      </c>
      <c r="D7" s="86" t="s">
        <v>42</v>
      </c>
      <c r="E7" s="6" t="s">
        <v>1227</v>
      </c>
      <c r="F7" s="86" t="s">
        <v>18</v>
      </c>
      <c r="G7" s="86" t="s">
        <v>28</v>
      </c>
      <c r="H7" s="86" t="s">
        <v>943</v>
      </c>
      <c r="I7" s="86" t="s">
        <v>943</v>
      </c>
      <c r="J7" s="176" t="s">
        <v>1228</v>
      </c>
      <c r="K7" s="86" t="s">
        <v>943</v>
      </c>
      <c r="L7" s="86" t="s">
        <v>943</v>
      </c>
      <c r="M7" s="86" t="s">
        <v>943</v>
      </c>
      <c r="N7" s="86" t="s">
        <v>943</v>
      </c>
      <c r="O7" s="6" t="s">
        <v>1229</v>
      </c>
      <c r="P7" s="6"/>
    </row>
    <row r="8" spans="1:16" x14ac:dyDescent="0.3">
      <c r="A8" s="1"/>
      <c r="B8" s="6" t="s">
        <v>613</v>
      </c>
      <c r="C8" s="6" t="s">
        <v>1099</v>
      </c>
      <c r="D8" s="86" t="s">
        <v>42</v>
      </c>
      <c r="E8" s="6" t="s">
        <v>1230</v>
      </c>
      <c r="F8" s="86" t="s">
        <v>18</v>
      </c>
      <c r="G8" s="86" t="s">
        <v>28</v>
      </c>
      <c r="H8" s="86" t="s">
        <v>943</v>
      </c>
      <c r="I8" s="86" t="s">
        <v>943</v>
      </c>
      <c r="J8" s="176" t="s">
        <v>1228</v>
      </c>
      <c r="K8" s="86" t="s">
        <v>943</v>
      </c>
      <c r="L8" s="86" t="s">
        <v>943</v>
      </c>
      <c r="M8" s="86" t="s">
        <v>943</v>
      </c>
      <c r="N8" s="86" t="s">
        <v>943</v>
      </c>
      <c r="O8" s="6" t="s">
        <v>1229</v>
      </c>
      <c r="P8" s="6"/>
    </row>
    <row r="9" spans="1:16" x14ac:dyDescent="0.3">
      <c r="A9" s="1"/>
      <c r="B9" s="6" t="s">
        <v>614</v>
      </c>
      <c r="C9" s="6" t="s">
        <v>1100</v>
      </c>
      <c r="D9" s="86" t="s">
        <v>42</v>
      </c>
      <c r="E9" s="6" t="s">
        <v>1231</v>
      </c>
      <c r="F9" s="86" t="s">
        <v>18</v>
      </c>
      <c r="G9" s="86" t="s">
        <v>28</v>
      </c>
      <c r="H9" s="86" t="s">
        <v>943</v>
      </c>
      <c r="I9" s="86" t="s">
        <v>943</v>
      </c>
      <c r="J9" s="176" t="s">
        <v>1228</v>
      </c>
      <c r="K9" s="86" t="s">
        <v>943</v>
      </c>
      <c r="L9" s="86" t="s">
        <v>943</v>
      </c>
      <c r="M9" s="86" t="s">
        <v>943</v>
      </c>
      <c r="N9" s="86" t="s">
        <v>943</v>
      </c>
      <c r="O9" s="6" t="s">
        <v>1229</v>
      </c>
      <c r="P9" s="6"/>
    </row>
    <row r="10" spans="1:16" ht="26.4" x14ac:dyDescent="0.3">
      <c r="A10" s="1"/>
      <c r="B10" s="6" t="s">
        <v>615</v>
      </c>
      <c r="C10" s="6" t="s">
        <v>1016</v>
      </c>
      <c r="D10" s="86" t="s">
        <v>42</v>
      </c>
      <c r="E10" s="6" t="s">
        <v>1232</v>
      </c>
      <c r="F10" s="86" t="s">
        <v>18</v>
      </c>
      <c r="G10" s="86" t="s">
        <v>28</v>
      </c>
      <c r="H10" s="86" t="s">
        <v>943</v>
      </c>
      <c r="I10" s="86" t="s">
        <v>943</v>
      </c>
      <c r="J10" s="176" t="s">
        <v>1228</v>
      </c>
      <c r="K10" s="86" t="s">
        <v>943</v>
      </c>
      <c r="L10" s="86" t="s">
        <v>943</v>
      </c>
      <c r="M10" s="86" t="s">
        <v>943</v>
      </c>
      <c r="N10" s="86" t="s">
        <v>943</v>
      </c>
      <c r="O10" s="6" t="s">
        <v>1229</v>
      </c>
      <c r="P10" s="6"/>
    </row>
    <row r="11" spans="1:16" x14ac:dyDescent="0.3">
      <c r="A11" s="1"/>
      <c r="B11" s="6" t="s">
        <v>610</v>
      </c>
      <c r="C11" s="6" t="s">
        <v>1019</v>
      </c>
      <c r="D11" s="86" t="s">
        <v>1233</v>
      </c>
      <c r="E11" s="6" t="s">
        <v>1234</v>
      </c>
      <c r="F11" s="86" t="s">
        <v>18</v>
      </c>
      <c r="G11" s="86" t="s">
        <v>28</v>
      </c>
      <c r="H11" s="86" t="s">
        <v>943</v>
      </c>
      <c r="I11" s="86" t="s">
        <v>943</v>
      </c>
      <c r="J11" s="176" t="s">
        <v>1228</v>
      </c>
      <c r="K11" s="86" t="s">
        <v>943</v>
      </c>
      <c r="L11" s="86" t="s">
        <v>943</v>
      </c>
      <c r="M11" s="86" t="s">
        <v>943</v>
      </c>
      <c r="N11" s="86" t="s">
        <v>943</v>
      </c>
      <c r="O11" s="6" t="s">
        <v>1229</v>
      </c>
      <c r="P11" s="6"/>
    </row>
    <row r="12" spans="1:16" x14ac:dyDescent="0.3">
      <c r="A12" s="1"/>
      <c r="B12" s="6" t="s">
        <v>616</v>
      </c>
      <c r="C12" s="6" t="s">
        <v>1020</v>
      </c>
      <c r="D12" s="86" t="s">
        <v>42</v>
      </c>
      <c r="E12" s="6" t="s">
        <v>1235</v>
      </c>
      <c r="F12" s="86" t="s">
        <v>18</v>
      </c>
      <c r="G12" s="86" t="s">
        <v>28</v>
      </c>
      <c r="H12" s="86" t="s">
        <v>943</v>
      </c>
      <c r="I12" s="86" t="s">
        <v>943</v>
      </c>
      <c r="J12" s="176" t="s">
        <v>1228</v>
      </c>
      <c r="K12" s="86" t="s">
        <v>943</v>
      </c>
      <c r="L12" s="86" t="s">
        <v>943</v>
      </c>
      <c r="M12" s="86" t="s">
        <v>943</v>
      </c>
      <c r="N12" s="86" t="s">
        <v>943</v>
      </c>
      <c r="O12" s="6" t="s">
        <v>1229</v>
      </c>
      <c r="P12" s="6"/>
    </row>
    <row r="13" spans="1:16" x14ac:dyDescent="0.3">
      <c r="A13" s="1"/>
      <c r="B13" s="6" t="s">
        <v>23</v>
      </c>
      <c r="C13" s="6" t="s">
        <v>1110</v>
      </c>
      <c r="D13" s="86" t="s">
        <v>42</v>
      </c>
      <c r="E13" s="6" t="s">
        <v>1236</v>
      </c>
      <c r="F13" s="86" t="s">
        <v>1237</v>
      </c>
      <c r="G13" s="86" t="s">
        <v>1238</v>
      </c>
      <c r="H13" s="86" t="s">
        <v>1239</v>
      </c>
      <c r="I13" s="86" t="s">
        <v>943</v>
      </c>
      <c r="J13" s="177" t="s">
        <v>1240</v>
      </c>
      <c r="K13" s="86" t="s">
        <v>943</v>
      </c>
      <c r="L13" s="86" t="s">
        <v>943</v>
      </c>
      <c r="M13" s="86" t="s">
        <v>943</v>
      </c>
      <c r="N13" s="86" t="s">
        <v>943</v>
      </c>
      <c r="O13" s="6" t="s">
        <v>1229</v>
      </c>
      <c r="P13" s="6"/>
    </row>
    <row r="14" spans="1:16" x14ac:dyDescent="0.3">
      <c r="A14" s="1"/>
      <c r="B14" s="6" t="s">
        <v>23</v>
      </c>
      <c r="C14" s="6" t="s">
        <v>1110</v>
      </c>
      <c r="D14" s="86" t="s">
        <v>42</v>
      </c>
      <c r="E14" s="6" t="s">
        <v>1236</v>
      </c>
      <c r="F14" s="86" t="s">
        <v>1238</v>
      </c>
      <c r="G14" s="86" t="s">
        <v>1241</v>
      </c>
      <c r="H14" s="86" t="s">
        <v>943</v>
      </c>
      <c r="I14" s="86" t="s">
        <v>943</v>
      </c>
      <c r="J14" s="178" t="s">
        <v>1242</v>
      </c>
      <c r="K14" s="86" t="s">
        <v>943</v>
      </c>
      <c r="L14" s="86" t="s">
        <v>943</v>
      </c>
      <c r="M14" s="86" t="s">
        <v>943</v>
      </c>
      <c r="N14" s="86" t="s">
        <v>943</v>
      </c>
      <c r="O14" s="6" t="s">
        <v>1229</v>
      </c>
      <c r="P14" s="6"/>
    </row>
    <row r="15" spans="1:16" x14ac:dyDescent="0.3">
      <c r="A15" s="1"/>
      <c r="B15" s="6" t="s">
        <v>23</v>
      </c>
      <c r="C15" s="6" t="s">
        <v>1110</v>
      </c>
      <c r="D15" s="86" t="s">
        <v>42</v>
      </c>
      <c r="E15" s="6" t="s">
        <v>1236</v>
      </c>
      <c r="F15" s="86" t="s">
        <v>1241</v>
      </c>
      <c r="G15" s="86" t="s">
        <v>1243</v>
      </c>
      <c r="H15" s="86" t="s">
        <v>943</v>
      </c>
      <c r="I15" s="86" t="s">
        <v>943</v>
      </c>
      <c r="J15" s="177" t="s">
        <v>1240</v>
      </c>
      <c r="K15" s="86" t="s">
        <v>943</v>
      </c>
      <c r="L15" s="86" t="s">
        <v>943</v>
      </c>
      <c r="M15" s="86" t="s">
        <v>943</v>
      </c>
      <c r="N15" s="86" t="s">
        <v>943</v>
      </c>
      <c r="O15" s="6" t="s">
        <v>1229</v>
      </c>
      <c r="P15" s="6"/>
    </row>
    <row r="16" spans="1:16" x14ac:dyDescent="0.3">
      <c r="A16" s="1"/>
      <c r="B16" s="6" t="s">
        <v>23</v>
      </c>
      <c r="C16" s="6" t="s">
        <v>1110</v>
      </c>
      <c r="D16" s="86" t="s">
        <v>42</v>
      </c>
      <c r="E16" s="6" t="s">
        <v>1236</v>
      </c>
      <c r="F16" s="86" t="s">
        <v>1243</v>
      </c>
      <c r="G16" s="86" t="s">
        <v>1244</v>
      </c>
      <c r="H16" s="86" t="s">
        <v>943</v>
      </c>
      <c r="I16" s="86" t="s">
        <v>943</v>
      </c>
      <c r="J16" s="177" t="s">
        <v>1240</v>
      </c>
      <c r="K16" s="86" t="s">
        <v>943</v>
      </c>
      <c r="L16" s="86" t="s">
        <v>943</v>
      </c>
      <c r="M16" s="86" t="s">
        <v>943</v>
      </c>
      <c r="N16" s="86" t="s">
        <v>1245</v>
      </c>
      <c r="O16" s="6" t="s">
        <v>1229</v>
      </c>
      <c r="P16" s="6"/>
    </row>
    <row r="17" spans="1:16" x14ac:dyDescent="0.3">
      <c r="A17" s="1"/>
      <c r="B17" s="6" t="s">
        <v>23</v>
      </c>
      <c r="C17" s="6" t="s">
        <v>1110</v>
      </c>
      <c r="D17" s="86" t="s">
        <v>42</v>
      </c>
      <c r="E17" s="6" t="s">
        <v>1236</v>
      </c>
      <c r="F17" s="86" t="s">
        <v>1244</v>
      </c>
      <c r="G17" s="86" t="s">
        <v>1246</v>
      </c>
      <c r="H17" s="86" t="s">
        <v>943</v>
      </c>
      <c r="I17" s="86" t="s">
        <v>943</v>
      </c>
      <c r="J17" s="177" t="s">
        <v>1240</v>
      </c>
      <c r="K17" s="86" t="s">
        <v>943</v>
      </c>
      <c r="L17" s="86" t="s">
        <v>943</v>
      </c>
      <c r="M17" s="86" t="s">
        <v>943</v>
      </c>
      <c r="N17" s="86" t="s">
        <v>943</v>
      </c>
      <c r="O17" s="6" t="s">
        <v>1229</v>
      </c>
      <c r="P17" s="6"/>
    </row>
    <row r="18" spans="1:16" x14ac:dyDescent="0.3">
      <c r="A18" s="1"/>
      <c r="B18" s="6" t="s">
        <v>23</v>
      </c>
      <c r="C18" s="6" t="s">
        <v>1110</v>
      </c>
      <c r="D18" s="86" t="s">
        <v>1247</v>
      </c>
      <c r="E18" s="6" t="s">
        <v>1236</v>
      </c>
      <c r="F18" s="86" t="s">
        <v>1246</v>
      </c>
      <c r="G18" s="86" t="s">
        <v>1248</v>
      </c>
      <c r="H18" s="86" t="s">
        <v>943</v>
      </c>
      <c r="I18" s="86" t="s">
        <v>943</v>
      </c>
      <c r="J18" s="178" t="s">
        <v>1242</v>
      </c>
      <c r="K18" s="86" t="s">
        <v>943</v>
      </c>
      <c r="L18" s="86" t="s">
        <v>943</v>
      </c>
      <c r="M18" s="86" t="s">
        <v>943</v>
      </c>
      <c r="N18" s="86" t="s">
        <v>943</v>
      </c>
      <c r="O18" s="6" t="s">
        <v>1229</v>
      </c>
      <c r="P18" s="6"/>
    </row>
    <row r="19" spans="1:16" x14ac:dyDescent="0.3">
      <c r="A19" s="1"/>
      <c r="B19" s="6" t="s">
        <v>83</v>
      </c>
      <c r="C19" s="6" t="s">
        <v>1114</v>
      </c>
      <c r="D19" s="86" t="s">
        <v>42</v>
      </c>
      <c r="E19" s="6" t="s">
        <v>1249</v>
      </c>
      <c r="F19" s="86" t="s">
        <v>18</v>
      </c>
      <c r="G19" s="86" t="s">
        <v>28</v>
      </c>
      <c r="H19" s="86" t="s">
        <v>943</v>
      </c>
      <c r="I19" s="86" t="s">
        <v>943</v>
      </c>
      <c r="J19" s="177" t="s">
        <v>1240</v>
      </c>
      <c r="K19" s="86" t="s">
        <v>943</v>
      </c>
      <c r="L19" s="86" t="s">
        <v>943</v>
      </c>
      <c r="M19" s="86" t="s">
        <v>943</v>
      </c>
      <c r="N19" s="86" t="s">
        <v>943</v>
      </c>
      <c r="O19" s="6" t="s">
        <v>1229</v>
      </c>
      <c r="P19" s="6"/>
    </row>
    <row r="20" spans="1:16" x14ac:dyDescent="0.3">
      <c r="A20" s="1"/>
      <c r="B20" s="6" t="s">
        <v>90</v>
      </c>
      <c r="C20" s="6" t="s">
        <v>95</v>
      </c>
      <c r="D20" s="86" t="s">
        <v>1137</v>
      </c>
      <c r="E20" s="6" t="s">
        <v>1250</v>
      </c>
      <c r="F20" s="86" t="s">
        <v>18</v>
      </c>
      <c r="G20" s="86" t="s">
        <v>1251</v>
      </c>
      <c r="H20" s="86" t="s">
        <v>943</v>
      </c>
      <c r="I20" s="86" t="s">
        <v>1252</v>
      </c>
      <c r="J20" s="177" t="s">
        <v>1240</v>
      </c>
      <c r="K20" s="86" t="s">
        <v>943</v>
      </c>
      <c r="L20" s="86" t="s">
        <v>943</v>
      </c>
      <c r="M20" s="86" t="s">
        <v>943</v>
      </c>
      <c r="N20" s="86" t="s">
        <v>943</v>
      </c>
      <c r="O20" s="6" t="s">
        <v>1229</v>
      </c>
      <c r="P20" s="6"/>
    </row>
    <row r="21" spans="1:16" x14ac:dyDescent="0.3">
      <c r="A21" s="1"/>
      <c r="B21" s="6" t="s">
        <v>90</v>
      </c>
      <c r="C21" s="6" t="s">
        <v>95</v>
      </c>
      <c r="D21" s="86" t="s">
        <v>1129</v>
      </c>
      <c r="E21" s="6" t="s">
        <v>1253</v>
      </c>
      <c r="F21" s="86" t="s">
        <v>18</v>
      </c>
      <c r="G21" s="86" t="s">
        <v>1254</v>
      </c>
      <c r="H21" s="86" t="s">
        <v>943</v>
      </c>
      <c r="I21" s="86" t="s">
        <v>1255</v>
      </c>
      <c r="J21" s="177" t="s">
        <v>1240</v>
      </c>
      <c r="K21" s="86" t="s">
        <v>943</v>
      </c>
      <c r="L21" s="86" t="s">
        <v>943</v>
      </c>
      <c r="M21" s="86" t="s">
        <v>943</v>
      </c>
      <c r="N21" s="86" t="s">
        <v>943</v>
      </c>
      <c r="O21" s="6" t="s">
        <v>1229</v>
      </c>
      <c r="P21" s="6"/>
    </row>
    <row r="22" spans="1:16" x14ac:dyDescent="0.3">
      <c r="A22" s="1"/>
      <c r="B22" s="6" t="s">
        <v>90</v>
      </c>
      <c r="C22" s="6" t="s">
        <v>95</v>
      </c>
      <c r="D22" s="86" t="s">
        <v>1129</v>
      </c>
      <c r="E22" s="6" t="s">
        <v>1253</v>
      </c>
      <c r="F22" s="86" t="s">
        <v>1256</v>
      </c>
      <c r="G22" s="86" t="s">
        <v>1257</v>
      </c>
      <c r="H22" s="86" t="s">
        <v>1258</v>
      </c>
      <c r="I22" s="86" t="s">
        <v>943</v>
      </c>
      <c r="J22" s="178" t="s">
        <v>1242</v>
      </c>
      <c r="K22" s="86" t="s">
        <v>943</v>
      </c>
      <c r="L22" s="86" t="s">
        <v>943</v>
      </c>
      <c r="M22" s="86" t="s">
        <v>943</v>
      </c>
      <c r="N22" s="86" t="s">
        <v>943</v>
      </c>
      <c r="O22" s="6" t="s">
        <v>1229</v>
      </c>
      <c r="P22" s="6"/>
    </row>
    <row r="23" spans="1:16" x14ac:dyDescent="0.3">
      <c r="A23" s="1"/>
      <c r="B23" s="6" t="s">
        <v>90</v>
      </c>
      <c r="C23" s="6" t="s">
        <v>95</v>
      </c>
      <c r="D23" s="86" t="s">
        <v>1129</v>
      </c>
      <c r="E23" s="6" t="s">
        <v>1253</v>
      </c>
      <c r="F23" s="86" t="s">
        <v>1257</v>
      </c>
      <c r="G23" s="86" t="s">
        <v>28</v>
      </c>
      <c r="H23" s="86" t="s">
        <v>943</v>
      </c>
      <c r="I23" s="86" t="s">
        <v>943</v>
      </c>
      <c r="J23" s="177" t="s">
        <v>1240</v>
      </c>
      <c r="K23" s="86" t="s">
        <v>943</v>
      </c>
      <c r="L23" s="86" t="s">
        <v>943</v>
      </c>
      <c r="M23" s="86" t="s">
        <v>943</v>
      </c>
      <c r="N23" s="86" t="s">
        <v>943</v>
      </c>
      <c r="O23" s="6" t="s">
        <v>1229</v>
      </c>
      <c r="P23" s="6"/>
    </row>
    <row r="24" spans="1:16" x14ac:dyDescent="0.3">
      <c r="A24" s="1"/>
      <c r="B24" s="6" t="s">
        <v>90</v>
      </c>
      <c r="C24" s="6" t="s">
        <v>95</v>
      </c>
      <c r="D24" s="86" t="s">
        <v>1137</v>
      </c>
      <c r="E24" s="6" t="s">
        <v>1250</v>
      </c>
      <c r="F24" s="86" t="s">
        <v>1259</v>
      </c>
      <c r="G24" s="86" t="s">
        <v>1260</v>
      </c>
      <c r="H24" s="86" t="s">
        <v>1261</v>
      </c>
      <c r="I24" s="86" t="s">
        <v>943</v>
      </c>
      <c r="J24" s="178" t="s">
        <v>1242</v>
      </c>
      <c r="K24" s="86" t="s">
        <v>943</v>
      </c>
      <c r="L24" s="86" t="s">
        <v>943</v>
      </c>
      <c r="M24" s="86" t="s">
        <v>943</v>
      </c>
      <c r="N24" s="86" t="s">
        <v>943</v>
      </c>
      <c r="O24" s="6" t="s">
        <v>1229</v>
      </c>
      <c r="P24" s="6"/>
    </row>
    <row r="25" spans="1:16" x14ac:dyDescent="0.3">
      <c r="A25" s="1"/>
      <c r="B25" s="6" t="s">
        <v>90</v>
      </c>
      <c r="C25" s="6" t="s">
        <v>95</v>
      </c>
      <c r="D25" s="86" t="s">
        <v>1136</v>
      </c>
      <c r="E25" s="6" t="s">
        <v>1262</v>
      </c>
      <c r="F25" s="86" t="s">
        <v>1263</v>
      </c>
      <c r="G25" s="86" t="s">
        <v>1264</v>
      </c>
      <c r="H25" s="86" t="s">
        <v>1265</v>
      </c>
      <c r="I25" s="86" t="s">
        <v>943</v>
      </c>
      <c r="J25" s="178" t="s">
        <v>1242</v>
      </c>
      <c r="K25" s="86" t="s">
        <v>943</v>
      </c>
      <c r="L25" s="86" t="s">
        <v>943</v>
      </c>
      <c r="M25" s="86" t="s">
        <v>943</v>
      </c>
      <c r="N25" s="86" t="s">
        <v>943</v>
      </c>
      <c r="O25" s="6" t="s">
        <v>1229</v>
      </c>
      <c r="P25" s="6"/>
    </row>
    <row r="26" spans="1:16" ht="52.8" x14ac:dyDescent="0.3">
      <c r="A26" s="1"/>
      <c r="B26" s="6" t="s">
        <v>90</v>
      </c>
      <c r="C26" s="6" t="s">
        <v>95</v>
      </c>
      <c r="D26" s="86" t="s">
        <v>1137</v>
      </c>
      <c r="E26" s="6" t="s">
        <v>1250</v>
      </c>
      <c r="F26" s="86" t="s">
        <v>1260</v>
      </c>
      <c r="G26" s="86" t="s">
        <v>1266</v>
      </c>
      <c r="H26" s="86" t="s">
        <v>943</v>
      </c>
      <c r="I26" s="86" t="s">
        <v>1267</v>
      </c>
      <c r="J26" s="177" t="s">
        <v>1240</v>
      </c>
      <c r="K26" s="86" t="s">
        <v>943</v>
      </c>
      <c r="L26" s="86" t="s">
        <v>943</v>
      </c>
      <c r="M26" s="86" t="s">
        <v>943</v>
      </c>
      <c r="N26" s="86" t="s">
        <v>943</v>
      </c>
      <c r="O26" s="6" t="s">
        <v>1229</v>
      </c>
      <c r="P26" s="6" t="s">
        <v>1268</v>
      </c>
    </row>
    <row r="27" spans="1:16" x14ac:dyDescent="0.3">
      <c r="A27" s="1"/>
      <c r="B27" s="6" t="s">
        <v>90</v>
      </c>
      <c r="C27" s="6" t="s">
        <v>98</v>
      </c>
      <c r="D27" s="86" t="s">
        <v>42</v>
      </c>
      <c r="E27" s="6" t="s">
        <v>1269</v>
      </c>
      <c r="F27" s="86" t="s">
        <v>18</v>
      </c>
      <c r="G27" s="86" t="s">
        <v>1270</v>
      </c>
      <c r="H27" s="86" t="s">
        <v>943</v>
      </c>
      <c r="I27" s="86" t="s">
        <v>943</v>
      </c>
      <c r="J27" s="177" t="s">
        <v>1240</v>
      </c>
      <c r="K27" s="86" t="s">
        <v>943</v>
      </c>
      <c r="L27" s="86" t="s">
        <v>943</v>
      </c>
      <c r="M27" s="86" t="s">
        <v>943</v>
      </c>
      <c r="N27" s="86" t="s">
        <v>943</v>
      </c>
      <c r="O27" s="6" t="s">
        <v>1229</v>
      </c>
      <c r="P27" s="6"/>
    </row>
    <row r="28" spans="1:16" x14ac:dyDescent="0.3">
      <c r="A28" s="1"/>
      <c r="B28" s="6" t="s">
        <v>90</v>
      </c>
      <c r="C28" s="6" t="s">
        <v>98</v>
      </c>
      <c r="D28" s="86" t="s">
        <v>42</v>
      </c>
      <c r="E28" s="6" t="s">
        <v>1269</v>
      </c>
      <c r="F28" s="86" t="s">
        <v>1270</v>
      </c>
      <c r="G28" s="86" t="s">
        <v>1271</v>
      </c>
      <c r="H28" s="86" t="s">
        <v>943</v>
      </c>
      <c r="I28" s="86" t="s">
        <v>943</v>
      </c>
      <c r="J28" s="178" t="s">
        <v>1242</v>
      </c>
      <c r="K28" s="86" t="s">
        <v>943</v>
      </c>
      <c r="L28" s="86" t="s">
        <v>943</v>
      </c>
      <c r="M28" s="86" t="s">
        <v>943</v>
      </c>
      <c r="N28" s="86" t="s">
        <v>943</v>
      </c>
      <c r="O28" s="6" t="s">
        <v>1229</v>
      </c>
      <c r="P28" s="6"/>
    </row>
    <row r="29" spans="1:16" x14ac:dyDescent="0.3">
      <c r="A29" s="1"/>
      <c r="B29" s="6" t="s">
        <v>90</v>
      </c>
      <c r="C29" s="6" t="s">
        <v>98</v>
      </c>
      <c r="D29" s="86" t="s">
        <v>42</v>
      </c>
      <c r="E29" s="6" t="s">
        <v>1269</v>
      </c>
      <c r="F29" s="86" t="s">
        <v>1271</v>
      </c>
      <c r="G29" s="86" t="s">
        <v>28</v>
      </c>
      <c r="H29" s="86" t="s">
        <v>943</v>
      </c>
      <c r="I29" s="86" t="s">
        <v>943</v>
      </c>
      <c r="J29" s="177" t="s">
        <v>1240</v>
      </c>
      <c r="K29" s="86" t="s">
        <v>943</v>
      </c>
      <c r="L29" s="86" t="s">
        <v>943</v>
      </c>
      <c r="M29" s="86" t="s">
        <v>943</v>
      </c>
      <c r="N29" s="86" t="s">
        <v>943</v>
      </c>
      <c r="O29" s="6" t="s">
        <v>1229</v>
      </c>
      <c r="P29" s="6"/>
    </row>
    <row r="30" spans="1:16" x14ac:dyDescent="0.3">
      <c r="A30" s="1"/>
      <c r="B30" s="6" t="s">
        <v>99</v>
      </c>
      <c r="C30" s="6" t="s">
        <v>100</v>
      </c>
      <c r="D30" s="86" t="s">
        <v>42</v>
      </c>
      <c r="E30" s="6" t="s">
        <v>1272</v>
      </c>
      <c r="F30" s="86" t="s">
        <v>18</v>
      </c>
      <c r="G30" s="86" t="s">
        <v>1273</v>
      </c>
      <c r="H30" s="86" t="s">
        <v>943</v>
      </c>
      <c r="I30" s="86" t="s">
        <v>943</v>
      </c>
      <c r="J30" s="177" t="s">
        <v>1240</v>
      </c>
      <c r="K30" s="86" t="s">
        <v>943</v>
      </c>
      <c r="L30" s="86" t="s">
        <v>943</v>
      </c>
      <c r="M30" s="86" t="s">
        <v>943</v>
      </c>
      <c r="N30" s="86" t="s">
        <v>943</v>
      </c>
      <c r="O30" s="6" t="s">
        <v>1229</v>
      </c>
      <c r="P30" s="6"/>
    </row>
    <row r="31" spans="1:16" x14ac:dyDescent="0.3">
      <c r="A31" s="1"/>
      <c r="B31" s="6" t="s">
        <v>99</v>
      </c>
      <c r="C31" s="6" t="s">
        <v>100</v>
      </c>
      <c r="D31" s="86" t="s">
        <v>42</v>
      </c>
      <c r="E31" s="6" t="s">
        <v>1272</v>
      </c>
      <c r="F31" s="86" t="s">
        <v>1273</v>
      </c>
      <c r="G31" s="86" t="s">
        <v>1274</v>
      </c>
      <c r="H31" s="86" t="s">
        <v>943</v>
      </c>
      <c r="I31" s="86" t="s">
        <v>943</v>
      </c>
      <c r="J31" s="179" t="s">
        <v>1275</v>
      </c>
      <c r="K31" s="86" t="s">
        <v>943</v>
      </c>
      <c r="L31" s="86" t="s">
        <v>943</v>
      </c>
      <c r="M31" s="86" t="s">
        <v>943</v>
      </c>
      <c r="N31" s="86" t="s">
        <v>943</v>
      </c>
      <c r="O31" s="6" t="s">
        <v>1229</v>
      </c>
      <c r="P31" s="6"/>
    </row>
    <row r="32" spans="1:16" x14ac:dyDescent="0.3">
      <c r="A32" s="1"/>
      <c r="B32" s="6" t="s">
        <v>99</v>
      </c>
      <c r="C32" s="6" t="s">
        <v>100</v>
      </c>
      <c r="D32" s="86" t="s">
        <v>42</v>
      </c>
      <c r="E32" s="6" t="s">
        <v>1272</v>
      </c>
      <c r="F32" s="86" t="s">
        <v>1274</v>
      </c>
      <c r="G32" s="86" t="s">
        <v>28</v>
      </c>
      <c r="H32" s="86" t="s">
        <v>943</v>
      </c>
      <c r="I32" s="86" t="s">
        <v>943</v>
      </c>
      <c r="J32" s="177" t="s">
        <v>1240</v>
      </c>
      <c r="K32" s="86" t="s">
        <v>943</v>
      </c>
      <c r="L32" s="86" t="s">
        <v>943</v>
      </c>
      <c r="M32" s="86" t="s">
        <v>943</v>
      </c>
      <c r="N32" s="86" t="s">
        <v>943</v>
      </c>
      <c r="O32" s="6" t="s">
        <v>1229</v>
      </c>
      <c r="P32" s="6"/>
    </row>
    <row r="33" spans="1:16" ht="26.4" x14ac:dyDescent="0.3">
      <c r="A33" s="1"/>
      <c r="B33" s="6" t="s">
        <v>611</v>
      </c>
      <c r="C33" s="6" t="s">
        <v>1141</v>
      </c>
      <c r="D33" s="86" t="s">
        <v>1142</v>
      </c>
      <c r="E33" s="6" t="s">
        <v>1276</v>
      </c>
      <c r="F33" s="86" t="s">
        <v>18</v>
      </c>
      <c r="G33" s="86" t="s">
        <v>28</v>
      </c>
      <c r="H33" s="86" t="s">
        <v>943</v>
      </c>
      <c r="I33" s="86" t="s">
        <v>943</v>
      </c>
      <c r="J33" s="176" t="s">
        <v>1228</v>
      </c>
      <c r="K33" s="86" t="s">
        <v>943</v>
      </c>
      <c r="L33" s="86" t="s">
        <v>943</v>
      </c>
      <c r="M33" s="86" t="s">
        <v>943</v>
      </c>
      <c r="N33" s="86" t="s">
        <v>943</v>
      </c>
      <c r="O33" s="6" t="s">
        <v>1229</v>
      </c>
      <c r="P33" s="6"/>
    </row>
    <row r="34" spans="1:16" ht="26.4" x14ac:dyDescent="0.3">
      <c r="A34" s="1"/>
      <c r="B34" s="6" t="s">
        <v>611</v>
      </c>
      <c r="C34" s="6" t="s">
        <v>1141</v>
      </c>
      <c r="D34" s="86" t="s">
        <v>1143</v>
      </c>
      <c r="E34" s="6" t="s">
        <v>1277</v>
      </c>
      <c r="F34" s="86" t="s">
        <v>18</v>
      </c>
      <c r="G34" s="86" t="s">
        <v>28</v>
      </c>
      <c r="H34" s="86" t="s">
        <v>943</v>
      </c>
      <c r="I34" s="86" t="s">
        <v>943</v>
      </c>
      <c r="J34" s="176" t="s">
        <v>1228</v>
      </c>
      <c r="K34" s="86" t="s">
        <v>943</v>
      </c>
      <c r="L34" s="86" t="s">
        <v>943</v>
      </c>
      <c r="M34" s="86" t="s">
        <v>943</v>
      </c>
      <c r="N34" s="86" t="s">
        <v>943</v>
      </c>
      <c r="O34" s="6" t="s">
        <v>1229</v>
      </c>
      <c r="P34" s="6"/>
    </row>
    <row r="35" spans="1:16" x14ac:dyDescent="0.3">
      <c r="A35" s="1"/>
      <c r="B35" s="6" t="s">
        <v>102</v>
      </c>
      <c r="C35" s="6" t="s">
        <v>112</v>
      </c>
      <c r="D35" s="86" t="s">
        <v>1129</v>
      </c>
      <c r="E35" s="6" t="s">
        <v>1278</v>
      </c>
      <c r="F35" s="86" t="s">
        <v>18</v>
      </c>
      <c r="G35" s="86" t="s">
        <v>1279</v>
      </c>
      <c r="H35" s="86" t="s">
        <v>943</v>
      </c>
      <c r="I35" s="86" t="s">
        <v>943</v>
      </c>
      <c r="J35" s="177" t="s">
        <v>1240</v>
      </c>
      <c r="K35" s="86" t="s">
        <v>943</v>
      </c>
      <c r="L35" s="86" t="s">
        <v>943</v>
      </c>
      <c r="M35" s="86" t="s">
        <v>943</v>
      </c>
      <c r="N35" s="86" t="s">
        <v>943</v>
      </c>
      <c r="O35" s="6" t="s">
        <v>1229</v>
      </c>
      <c r="P35" s="6"/>
    </row>
    <row r="36" spans="1:16" x14ac:dyDescent="0.3">
      <c r="A36" s="1"/>
      <c r="B36" s="6" t="s">
        <v>102</v>
      </c>
      <c r="C36" s="6" t="s">
        <v>112</v>
      </c>
      <c r="D36" s="86" t="s">
        <v>1129</v>
      </c>
      <c r="E36" s="6" t="s">
        <v>1278</v>
      </c>
      <c r="F36" s="86" t="s">
        <v>1280</v>
      </c>
      <c r="G36" s="86" t="s">
        <v>1281</v>
      </c>
      <c r="H36" s="86" t="s">
        <v>1282</v>
      </c>
      <c r="I36" s="86" t="s">
        <v>943</v>
      </c>
      <c r="J36" s="178" t="s">
        <v>1242</v>
      </c>
      <c r="K36" s="86" t="s">
        <v>943</v>
      </c>
      <c r="L36" s="86" t="s">
        <v>943</v>
      </c>
      <c r="M36" s="86" t="s">
        <v>943</v>
      </c>
      <c r="N36" s="86" t="s">
        <v>943</v>
      </c>
      <c r="O36" s="6" t="s">
        <v>1229</v>
      </c>
      <c r="P36" s="6"/>
    </row>
    <row r="37" spans="1:16" x14ac:dyDescent="0.3">
      <c r="A37" s="1"/>
      <c r="B37" s="6" t="s">
        <v>102</v>
      </c>
      <c r="C37" s="6" t="s">
        <v>112</v>
      </c>
      <c r="D37" s="86" t="s">
        <v>1137</v>
      </c>
      <c r="E37" s="6" t="s">
        <v>1283</v>
      </c>
      <c r="F37" s="86" t="s">
        <v>1284</v>
      </c>
      <c r="G37" s="86" t="s">
        <v>1238</v>
      </c>
      <c r="H37" s="86" t="s">
        <v>1285</v>
      </c>
      <c r="I37" s="86" t="s">
        <v>943</v>
      </c>
      <c r="J37" s="177" t="s">
        <v>1240</v>
      </c>
      <c r="K37" s="86" t="s">
        <v>943</v>
      </c>
      <c r="L37" s="86" t="s">
        <v>943</v>
      </c>
      <c r="M37" s="86" t="s">
        <v>943</v>
      </c>
      <c r="N37" s="86" t="s">
        <v>943</v>
      </c>
      <c r="O37" s="6" t="s">
        <v>1229</v>
      </c>
      <c r="P37" s="6"/>
    </row>
    <row r="38" spans="1:16" ht="26.4" x14ac:dyDescent="0.3">
      <c r="A38" s="1"/>
      <c r="B38" s="6" t="s">
        <v>102</v>
      </c>
      <c r="C38" s="6" t="s">
        <v>112</v>
      </c>
      <c r="D38" s="86" t="s">
        <v>1129</v>
      </c>
      <c r="E38" s="6" t="s">
        <v>1278</v>
      </c>
      <c r="F38" s="86" t="s">
        <v>1281</v>
      </c>
      <c r="G38" s="86" t="s">
        <v>1286</v>
      </c>
      <c r="H38" s="86" t="s">
        <v>943</v>
      </c>
      <c r="I38" s="86" t="s">
        <v>943</v>
      </c>
      <c r="J38" s="177" t="s">
        <v>1240</v>
      </c>
      <c r="K38" s="86" t="s">
        <v>943</v>
      </c>
      <c r="L38" s="86" t="s">
        <v>943</v>
      </c>
      <c r="M38" s="86" t="s">
        <v>943</v>
      </c>
      <c r="N38" s="86" t="s">
        <v>943</v>
      </c>
      <c r="O38" s="6" t="s">
        <v>1229</v>
      </c>
      <c r="P38" s="6" t="s">
        <v>1287</v>
      </c>
    </row>
    <row r="39" spans="1:16" x14ac:dyDescent="0.3">
      <c r="A39" s="1"/>
      <c r="B39" s="6" t="s">
        <v>102</v>
      </c>
      <c r="C39" s="6" t="s">
        <v>112</v>
      </c>
      <c r="D39" s="86" t="s">
        <v>1137</v>
      </c>
      <c r="E39" s="6" t="s">
        <v>1283</v>
      </c>
      <c r="F39" s="86" t="s">
        <v>1238</v>
      </c>
      <c r="G39" s="86" t="s">
        <v>1288</v>
      </c>
      <c r="H39" s="86" t="s">
        <v>943</v>
      </c>
      <c r="I39" s="86" t="s">
        <v>943</v>
      </c>
      <c r="J39" s="178" t="s">
        <v>1242</v>
      </c>
      <c r="K39" s="86" t="s">
        <v>943</v>
      </c>
      <c r="L39" s="86" t="s">
        <v>943</v>
      </c>
      <c r="M39" s="86" t="s">
        <v>943</v>
      </c>
      <c r="N39" s="86" t="s">
        <v>943</v>
      </c>
      <c r="O39" s="6" t="s">
        <v>1229</v>
      </c>
      <c r="P39" s="6"/>
    </row>
    <row r="40" spans="1:16" x14ac:dyDescent="0.3">
      <c r="A40" s="1"/>
      <c r="B40" s="6" t="s">
        <v>102</v>
      </c>
      <c r="C40" s="6" t="s">
        <v>112</v>
      </c>
      <c r="D40" s="86" t="s">
        <v>1137</v>
      </c>
      <c r="E40" s="6" t="s">
        <v>1283</v>
      </c>
      <c r="F40" s="86" t="s">
        <v>1288</v>
      </c>
      <c r="G40" s="86" t="s">
        <v>1289</v>
      </c>
      <c r="H40" s="86" t="s">
        <v>943</v>
      </c>
      <c r="I40" s="86" t="s">
        <v>943</v>
      </c>
      <c r="J40" s="177" t="s">
        <v>1240</v>
      </c>
      <c r="K40" s="86" t="s">
        <v>943</v>
      </c>
      <c r="L40" s="86" t="s">
        <v>943</v>
      </c>
      <c r="M40" s="86" t="s">
        <v>943</v>
      </c>
      <c r="N40" s="86" t="s">
        <v>943</v>
      </c>
      <c r="O40" s="6" t="s">
        <v>1229</v>
      </c>
      <c r="P40" s="6"/>
    </row>
    <row r="41" spans="1:16" x14ac:dyDescent="0.3">
      <c r="A41" s="1"/>
      <c r="B41" s="6" t="s">
        <v>102</v>
      </c>
      <c r="C41" s="6" t="s">
        <v>112</v>
      </c>
      <c r="D41" s="86" t="s">
        <v>1137</v>
      </c>
      <c r="E41" s="6" t="s">
        <v>1283</v>
      </c>
      <c r="F41" s="86" t="s">
        <v>1289</v>
      </c>
      <c r="G41" s="86" t="s">
        <v>1290</v>
      </c>
      <c r="H41" s="86" t="s">
        <v>943</v>
      </c>
      <c r="I41" s="86" t="s">
        <v>943</v>
      </c>
      <c r="J41" s="178" t="s">
        <v>1242</v>
      </c>
      <c r="K41" s="86" t="s">
        <v>943</v>
      </c>
      <c r="L41" s="86" t="s">
        <v>943</v>
      </c>
      <c r="M41" s="86" t="s">
        <v>943</v>
      </c>
      <c r="N41" s="86" t="s">
        <v>943</v>
      </c>
      <c r="O41" s="6" t="s">
        <v>1229</v>
      </c>
      <c r="P41" s="6"/>
    </row>
    <row r="42" spans="1:16" x14ac:dyDescent="0.3">
      <c r="A42" s="1"/>
      <c r="B42" s="6" t="s">
        <v>102</v>
      </c>
      <c r="C42" s="6" t="s">
        <v>112</v>
      </c>
      <c r="D42" s="86" t="s">
        <v>1137</v>
      </c>
      <c r="E42" s="6" t="s">
        <v>1283</v>
      </c>
      <c r="F42" s="86" t="s">
        <v>1290</v>
      </c>
      <c r="G42" s="86" t="s">
        <v>1291</v>
      </c>
      <c r="H42" s="86" t="s">
        <v>943</v>
      </c>
      <c r="I42" s="86" t="s">
        <v>943</v>
      </c>
      <c r="J42" s="177" t="s">
        <v>1240</v>
      </c>
      <c r="K42" s="86" t="s">
        <v>943</v>
      </c>
      <c r="L42" s="86" t="s">
        <v>943</v>
      </c>
      <c r="M42" s="86" t="s">
        <v>943</v>
      </c>
      <c r="N42" s="86" t="s">
        <v>943</v>
      </c>
      <c r="O42" s="6" t="s">
        <v>1229</v>
      </c>
      <c r="P42" s="6"/>
    </row>
    <row r="43" spans="1:16" x14ac:dyDescent="0.3">
      <c r="A43" s="1"/>
      <c r="B43" s="6" t="s">
        <v>102</v>
      </c>
      <c r="C43" s="6" t="s">
        <v>112</v>
      </c>
      <c r="D43" s="86" t="s">
        <v>1137</v>
      </c>
      <c r="E43" s="6" t="s">
        <v>1283</v>
      </c>
      <c r="F43" s="86" t="s">
        <v>1291</v>
      </c>
      <c r="G43" s="86" t="s">
        <v>1244</v>
      </c>
      <c r="H43" s="86" t="s">
        <v>943</v>
      </c>
      <c r="I43" s="86" t="s">
        <v>943</v>
      </c>
      <c r="J43" s="178" t="s">
        <v>1242</v>
      </c>
      <c r="K43" s="86" t="s">
        <v>943</v>
      </c>
      <c r="L43" s="86" t="s">
        <v>943</v>
      </c>
      <c r="M43" s="86" t="s">
        <v>943</v>
      </c>
      <c r="N43" s="86" t="s">
        <v>943</v>
      </c>
      <c r="O43" s="6" t="s">
        <v>1229</v>
      </c>
      <c r="P43" s="6"/>
    </row>
    <row r="44" spans="1:16" x14ac:dyDescent="0.3">
      <c r="A44" s="1"/>
      <c r="B44" s="6" t="s">
        <v>102</v>
      </c>
      <c r="C44" s="6" t="s">
        <v>112</v>
      </c>
      <c r="D44" s="86" t="s">
        <v>1137</v>
      </c>
      <c r="E44" s="6" t="s">
        <v>1283</v>
      </c>
      <c r="F44" s="86" t="s">
        <v>1244</v>
      </c>
      <c r="G44" s="86" t="s">
        <v>1292</v>
      </c>
      <c r="H44" s="86" t="s">
        <v>943</v>
      </c>
      <c r="I44" s="86" t="s">
        <v>943</v>
      </c>
      <c r="J44" s="177" t="s">
        <v>1240</v>
      </c>
      <c r="K44" s="86" t="s">
        <v>943</v>
      </c>
      <c r="L44" s="86" t="s">
        <v>943</v>
      </c>
      <c r="M44" s="86" t="s">
        <v>943</v>
      </c>
      <c r="N44" s="86" t="s">
        <v>943</v>
      </c>
      <c r="O44" s="6" t="s">
        <v>1229</v>
      </c>
      <c r="P44" s="6"/>
    </row>
    <row r="45" spans="1:16" x14ac:dyDescent="0.3">
      <c r="A45" s="1"/>
      <c r="B45" s="6" t="s">
        <v>102</v>
      </c>
      <c r="C45" s="6" t="s">
        <v>112</v>
      </c>
      <c r="D45" s="86" t="s">
        <v>1137</v>
      </c>
      <c r="E45" s="6" t="s">
        <v>1283</v>
      </c>
      <c r="F45" s="86" t="s">
        <v>1292</v>
      </c>
      <c r="G45" s="86" t="s">
        <v>1293</v>
      </c>
      <c r="H45" s="86" t="s">
        <v>943</v>
      </c>
      <c r="I45" s="86" t="s">
        <v>943</v>
      </c>
      <c r="J45" s="178" t="s">
        <v>1242</v>
      </c>
      <c r="K45" s="86" t="s">
        <v>943</v>
      </c>
      <c r="L45" s="86" t="s">
        <v>943</v>
      </c>
      <c r="M45" s="86" t="s">
        <v>943</v>
      </c>
      <c r="N45" s="86" t="s">
        <v>943</v>
      </c>
      <c r="O45" s="6" t="s">
        <v>1229</v>
      </c>
      <c r="P45" s="6"/>
    </row>
    <row r="46" spans="1:16" x14ac:dyDescent="0.3">
      <c r="A46" s="1"/>
      <c r="B46" s="6" t="s">
        <v>102</v>
      </c>
      <c r="C46" s="6" t="s">
        <v>112</v>
      </c>
      <c r="D46" s="86" t="s">
        <v>1137</v>
      </c>
      <c r="E46" s="6" t="s">
        <v>1283</v>
      </c>
      <c r="F46" s="86" t="s">
        <v>1293</v>
      </c>
      <c r="G46" s="86" t="s">
        <v>1286</v>
      </c>
      <c r="H46" s="86" t="s">
        <v>943</v>
      </c>
      <c r="I46" s="86" t="s">
        <v>943</v>
      </c>
      <c r="J46" s="177" t="s">
        <v>1240</v>
      </c>
      <c r="K46" s="86" t="s">
        <v>943</v>
      </c>
      <c r="L46" s="86" t="s">
        <v>943</v>
      </c>
      <c r="M46" s="86" t="s">
        <v>943</v>
      </c>
      <c r="N46" s="86" t="s">
        <v>943</v>
      </c>
      <c r="O46" s="6" t="s">
        <v>1229</v>
      </c>
      <c r="P46" s="6"/>
    </row>
    <row r="47" spans="1:16" x14ac:dyDescent="0.3">
      <c r="A47" s="1"/>
      <c r="B47" s="6" t="s">
        <v>102</v>
      </c>
      <c r="C47" s="6" t="s">
        <v>112</v>
      </c>
      <c r="D47" s="86" t="s">
        <v>1137</v>
      </c>
      <c r="E47" s="6" t="s">
        <v>1283</v>
      </c>
      <c r="F47" s="86" t="s">
        <v>1286</v>
      </c>
      <c r="G47" s="86" t="s">
        <v>1294</v>
      </c>
      <c r="H47" s="86" t="s">
        <v>943</v>
      </c>
      <c r="I47" s="86" t="s">
        <v>1295</v>
      </c>
      <c r="J47" s="178" t="s">
        <v>1242</v>
      </c>
      <c r="K47" s="86" t="s">
        <v>943</v>
      </c>
      <c r="L47" s="86" t="s">
        <v>943</v>
      </c>
      <c r="M47" s="86" t="s">
        <v>943</v>
      </c>
      <c r="N47" s="86" t="s">
        <v>943</v>
      </c>
      <c r="O47" s="6" t="s">
        <v>1229</v>
      </c>
      <c r="P47" s="6"/>
    </row>
    <row r="48" spans="1:16" x14ac:dyDescent="0.3">
      <c r="A48" s="1"/>
      <c r="B48" s="6" t="s">
        <v>102</v>
      </c>
      <c r="C48" s="6" t="s">
        <v>112</v>
      </c>
      <c r="D48" s="86" t="s">
        <v>1129</v>
      </c>
      <c r="E48" s="6" t="s">
        <v>1278</v>
      </c>
      <c r="F48" s="86" t="s">
        <v>1286</v>
      </c>
      <c r="G48" s="86" t="s">
        <v>28</v>
      </c>
      <c r="H48" s="86" t="s">
        <v>943</v>
      </c>
      <c r="I48" s="86" t="s">
        <v>1296</v>
      </c>
      <c r="J48" s="178" t="s">
        <v>1242</v>
      </c>
      <c r="K48" s="86" t="s">
        <v>943</v>
      </c>
      <c r="L48" s="86" t="s">
        <v>943</v>
      </c>
      <c r="M48" s="86" t="s">
        <v>943</v>
      </c>
      <c r="N48" s="86" t="s">
        <v>943</v>
      </c>
      <c r="O48" s="6" t="s">
        <v>1229</v>
      </c>
      <c r="P48" s="6"/>
    </row>
    <row r="49" spans="1:16" x14ac:dyDescent="0.3">
      <c r="A49" s="1"/>
      <c r="B49" s="6" t="s">
        <v>102</v>
      </c>
      <c r="C49" s="6" t="s">
        <v>115</v>
      </c>
      <c r="D49" s="86" t="s">
        <v>42</v>
      </c>
      <c r="E49" s="6" t="s">
        <v>1297</v>
      </c>
      <c r="F49" s="86" t="s">
        <v>18</v>
      </c>
      <c r="G49" s="86" t="s">
        <v>1298</v>
      </c>
      <c r="H49" s="86" t="s">
        <v>943</v>
      </c>
      <c r="I49" s="86" t="s">
        <v>943</v>
      </c>
      <c r="J49" s="177" t="s">
        <v>1240</v>
      </c>
      <c r="K49" s="86" t="s">
        <v>943</v>
      </c>
      <c r="L49" s="86" t="s">
        <v>943</v>
      </c>
      <c r="M49" s="86" t="s">
        <v>943</v>
      </c>
      <c r="N49" s="86" t="s">
        <v>943</v>
      </c>
      <c r="O49" s="6" t="s">
        <v>1229</v>
      </c>
      <c r="P49" s="6"/>
    </row>
    <row r="50" spans="1:16" x14ac:dyDescent="0.3">
      <c r="A50" s="1"/>
      <c r="B50" s="6" t="s">
        <v>102</v>
      </c>
      <c r="C50" s="6" t="s">
        <v>115</v>
      </c>
      <c r="D50" s="86" t="s">
        <v>42</v>
      </c>
      <c r="E50" s="6" t="s">
        <v>1297</v>
      </c>
      <c r="F50" s="86" t="s">
        <v>1298</v>
      </c>
      <c r="G50" s="86" t="s">
        <v>1299</v>
      </c>
      <c r="H50" s="86" t="s">
        <v>943</v>
      </c>
      <c r="I50" s="86" t="s">
        <v>943</v>
      </c>
      <c r="J50" s="178" t="s">
        <v>1242</v>
      </c>
      <c r="K50" s="86" t="s">
        <v>943</v>
      </c>
      <c r="L50" s="86" t="s">
        <v>943</v>
      </c>
      <c r="M50" s="86" t="s">
        <v>943</v>
      </c>
      <c r="N50" s="86" t="s">
        <v>943</v>
      </c>
      <c r="O50" s="6" t="s">
        <v>1229</v>
      </c>
      <c r="P50" s="6"/>
    </row>
    <row r="51" spans="1:16" x14ac:dyDescent="0.3">
      <c r="A51" s="1"/>
      <c r="B51" s="6" t="s">
        <v>102</v>
      </c>
      <c r="C51" s="6" t="s">
        <v>115</v>
      </c>
      <c r="D51" s="86" t="s">
        <v>42</v>
      </c>
      <c r="E51" s="6" t="s">
        <v>1297</v>
      </c>
      <c r="F51" s="86" t="s">
        <v>1299</v>
      </c>
      <c r="G51" s="86" t="s">
        <v>28</v>
      </c>
      <c r="H51" s="86" t="s">
        <v>943</v>
      </c>
      <c r="I51" s="86" t="s">
        <v>943</v>
      </c>
      <c r="J51" s="177" t="s">
        <v>1240</v>
      </c>
      <c r="K51" s="86" t="s">
        <v>943</v>
      </c>
      <c r="L51" s="86" t="s">
        <v>943</v>
      </c>
      <c r="M51" s="86" t="s">
        <v>943</v>
      </c>
      <c r="N51" s="86" t="s">
        <v>943</v>
      </c>
      <c r="O51" s="6" t="s">
        <v>1229</v>
      </c>
      <c r="P51" s="6"/>
    </row>
    <row r="52" spans="1:16" ht="26.4" x14ac:dyDescent="0.3">
      <c r="A52" s="1"/>
      <c r="B52" s="6" t="s">
        <v>142</v>
      </c>
      <c r="C52" s="6" t="s">
        <v>150</v>
      </c>
      <c r="D52" s="86" t="s">
        <v>42</v>
      </c>
      <c r="E52" s="6" t="s">
        <v>1300</v>
      </c>
      <c r="F52" s="86" t="s">
        <v>18</v>
      </c>
      <c r="G52" s="86" t="s">
        <v>1301</v>
      </c>
      <c r="H52" s="86" t="s">
        <v>943</v>
      </c>
      <c r="I52" s="86" t="s">
        <v>943</v>
      </c>
      <c r="J52" s="177" t="s">
        <v>1240</v>
      </c>
      <c r="K52" s="86" t="s">
        <v>943</v>
      </c>
      <c r="L52" s="86" t="s">
        <v>943</v>
      </c>
      <c r="M52" s="86" t="s">
        <v>943</v>
      </c>
      <c r="N52" s="86" t="s">
        <v>943</v>
      </c>
      <c r="O52" s="6" t="s">
        <v>1229</v>
      </c>
      <c r="P52" s="6"/>
    </row>
    <row r="53" spans="1:16" x14ac:dyDescent="0.3">
      <c r="A53" s="1"/>
      <c r="B53" s="6" t="s">
        <v>142</v>
      </c>
      <c r="C53" s="6" t="s">
        <v>150</v>
      </c>
      <c r="D53" s="86" t="s">
        <v>42</v>
      </c>
      <c r="E53" s="6" t="s">
        <v>1302</v>
      </c>
      <c r="F53" s="86" t="s">
        <v>1301</v>
      </c>
      <c r="G53" s="86" t="s">
        <v>1303</v>
      </c>
      <c r="H53" s="86" t="s">
        <v>943</v>
      </c>
      <c r="I53" s="86" t="s">
        <v>943</v>
      </c>
      <c r="J53" s="177" t="s">
        <v>1240</v>
      </c>
      <c r="K53" s="86" t="s">
        <v>943</v>
      </c>
      <c r="L53" s="86" t="s">
        <v>943</v>
      </c>
      <c r="M53" s="86" t="s">
        <v>943</v>
      </c>
      <c r="N53" s="86" t="s">
        <v>943</v>
      </c>
      <c r="O53" s="6" t="s">
        <v>1229</v>
      </c>
      <c r="P53" s="6"/>
    </row>
    <row r="54" spans="1:16" ht="26.4" x14ac:dyDescent="0.3">
      <c r="A54" s="1"/>
      <c r="B54" s="6" t="s">
        <v>142</v>
      </c>
      <c r="C54" s="6" t="s">
        <v>150</v>
      </c>
      <c r="D54" s="86" t="s">
        <v>42</v>
      </c>
      <c r="E54" s="6" t="s">
        <v>1300</v>
      </c>
      <c r="F54" s="86" t="s">
        <v>1303</v>
      </c>
      <c r="G54" s="86" t="s">
        <v>1304</v>
      </c>
      <c r="H54" s="86" t="s">
        <v>943</v>
      </c>
      <c r="I54" s="86" t="s">
        <v>1305</v>
      </c>
      <c r="J54" s="177" t="s">
        <v>1240</v>
      </c>
      <c r="K54" s="86" t="s">
        <v>943</v>
      </c>
      <c r="L54" s="86" t="s">
        <v>943</v>
      </c>
      <c r="M54" s="86" t="s">
        <v>943</v>
      </c>
      <c r="N54" s="86" t="s">
        <v>943</v>
      </c>
      <c r="O54" s="6" t="s">
        <v>1229</v>
      </c>
      <c r="P54" s="6"/>
    </row>
    <row r="55" spans="1:16" x14ac:dyDescent="0.3">
      <c r="A55" s="1"/>
      <c r="B55" s="6" t="s">
        <v>142</v>
      </c>
      <c r="C55" s="6" t="s">
        <v>150</v>
      </c>
      <c r="D55" s="86" t="s">
        <v>42</v>
      </c>
      <c r="E55" s="6" t="s">
        <v>1302</v>
      </c>
      <c r="F55" s="86" t="s">
        <v>1304</v>
      </c>
      <c r="G55" s="86" t="s">
        <v>28</v>
      </c>
      <c r="H55" s="86" t="s">
        <v>943</v>
      </c>
      <c r="I55" s="86" t="s">
        <v>943</v>
      </c>
      <c r="J55" s="177" t="s">
        <v>1240</v>
      </c>
      <c r="K55" s="86" t="s">
        <v>943</v>
      </c>
      <c r="L55" s="86" t="s">
        <v>943</v>
      </c>
      <c r="M55" s="86" t="s">
        <v>943</v>
      </c>
      <c r="N55" s="86" t="s">
        <v>943</v>
      </c>
      <c r="O55" s="6" t="s">
        <v>1229</v>
      </c>
      <c r="P55" s="6"/>
    </row>
    <row r="56" spans="1:16" x14ac:dyDescent="0.3">
      <c r="A56" s="1"/>
      <c r="B56" s="6" t="s">
        <v>39</v>
      </c>
      <c r="C56" s="6" t="s">
        <v>1058</v>
      </c>
      <c r="D56" s="86" t="s">
        <v>42</v>
      </c>
      <c r="E56" s="6" t="s">
        <v>1306</v>
      </c>
      <c r="F56" s="86" t="s">
        <v>18</v>
      </c>
      <c r="G56" s="86" t="s">
        <v>43</v>
      </c>
      <c r="H56" s="86" t="s">
        <v>943</v>
      </c>
      <c r="I56" s="86" t="s">
        <v>943</v>
      </c>
      <c r="J56" s="177" t="s">
        <v>1240</v>
      </c>
      <c r="K56" s="86" t="s">
        <v>943</v>
      </c>
      <c r="L56" s="86" t="s">
        <v>943</v>
      </c>
      <c r="M56" s="86" t="s">
        <v>943</v>
      </c>
      <c r="N56" s="86" t="s">
        <v>943</v>
      </c>
      <c r="O56" s="6" t="s">
        <v>1229</v>
      </c>
      <c r="P56" s="6"/>
    </row>
    <row r="57" spans="1:16" x14ac:dyDescent="0.3">
      <c r="A57" s="1"/>
      <c r="B57" s="6" t="s">
        <v>39</v>
      </c>
      <c r="C57" s="6" t="s">
        <v>1058</v>
      </c>
      <c r="D57" s="86" t="s">
        <v>42</v>
      </c>
      <c r="E57" s="6" t="s">
        <v>1306</v>
      </c>
      <c r="F57" s="86" t="s">
        <v>1307</v>
      </c>
      <c r="G57" s="86" t="s">
        <v>28</v>
      </c>
      <c r="H57" s="86" t="s">
        <v>1308</v>
      </c>
      <c r="I57" s="86" t="s">
        <v>943</v>
      </c>
      <c r="J57" s="177" t="s">
        <v>1240</v>
      </c>
      <c r="K57" s="86" t="s">
        <v>943</v>
      </c>
      <c r="L57" s="86" t="s">
        <v>943</v>
      </c>
      <c r="M57" s="86" t="s">
        <v>943</v>
      </c>
      <c r="N57" s="86" t="s">
        <v>943</v>
      </c>
      <c r="O57" s="6" t="s">
        <v>1229</v>
      </c>
      <c r="P57" s="6"/>
    </row>
    <row r="58" spans="1:16" x14ac:dyDescent="0.3">
      <c r="A58" s="1"/>
      <c r="B58" s="6" t="s">
        <v>39</v>
      </c>
      <c r="C58" s="6" t="s">
        <v>1058</v>
      </c>
      <c r="D58" s="86" t="s">
        <v>104</v>
      </c>
      <c r="E58" s="6" t="s">
        <v>1306</v>
      </c>
      <c r="F58" s="86" t="s">
        <v>1309</v>
      </c>
      <c r="G58" s="86" t="s">
        <v>28</v>
      </c>
      <c r="H58" s="86" t="s">
        <v>1308</v>
      </c>
      <c r="I58" s="86" t="s">
        <v>943</v>
      </c>
      <c r="J58" s="177" t="s">
        <v>1240</v>
      </c>
      <c r="K58" s="86" t="s">
        <v>943</v>
      </c>
      <c r="L58" s="86" t="s">
        <v>943</v>
      </c>
      <c r="M58" s="86" t="s">
        <v>943</v>
      </c>
      <c r="N58" s="86" t="s">
        <v>943</v>
      </c>
      <c r="O58" s="6" t="s">
        <v>1229</v>
      </c>
      <c r="P58" s="6"/>
    </row>
    <row r="59" spans="1:16" x14ac:dyDescent="0.3">
      <c r="A59" s="1"/>
      <c r="B59" s="6" t="s">
        <v>39</v>
      </c>
      <c r="C59" s="6" t="s">
        <v>1163</v>
      </c>
      <c r="D59" s="86" t="s">
        <v>106</v>
      </c>
      <c r="E59" s="6" t="s">
        <v>1310</v>
      </c>
      <c r="F59" s="86" t="s">
        <v>18</v>
      </c>
      <c r="G59" s="86" t="s">
        <v>43</v>
      </c>
      <c r="H59" s="86" t="s">
        <v>943</v>
      </c>
      <c r="I59" s="86" t="s">
        <v>943</v>
      </c>
      <c r="J59" s="177" t="s">
        <v>1240</v>
      </c>
      <c r="K59" s="86" t="s">
        <v>943</v>
      </c>
      <c r="L59" s="86" t="s">
        <v>943</v>
      </c>
      <c r="M59" s="86" t="s">
        <v>943</v>
      </c>
      <c r="N59" s="86" t="s">
        <v>943</v>
      </c>
      <c r="O59" s="6" t="s">
        <v>1229</v>
      </c>
      <c r="P59" s="6"/>
    </row>
    <row r="60" spans="1:16" x14ac:dyDescent="0.3">
      <c r="A60" s="1"/>
      <c r="B60" s="6" t="s">
        <v>39</v>
      </c>
      <c r="C60" s="6" t="s">
        <v>1163</v>
      </c>
      <c r="D60" s="86" t="s">
        <v>106</v>
      </c>
      <c r="E60" s="6" t="s">
        <v>1310</v>
      </c>
      <c r="F60" s="86" t="s">
        <v>1307</v>
      </c>
      <c r="G60" s="86" t="s">
        <v>28</v>
      </c>
      <c r="H60" s="86" t="s">
        <v>1308</v>
      </c>
      <c r="I60" s="86" t="s">
        <v>943</v>
      </c>
      <c r="J60" s="177" t="s">
        <v>1240</v>
      </c>
      <c r="K60" s="86" t="s">
        <v>943</v>
      </c>
      <c r="L60" s="86" t="s">
        <v>943</v>
      </c>
      <c r="M60" s="86" t="s">
        <v>943</v>
      </c>
      <c r="N60" s="86" t="s">
        <v>943</v>
      </c>
      <c r="O60" s="6" t="s">
        <v>1229</v>
      </c>
      <c r="P60" s="6"/>
    </row>
    <row r="61" spans="1:16" x14ac:dyDescent="0.3">
      <c r="A61" s="1"/>
      <c r="B61" s="6" t="s">
        <v>39</v>
      </c>
      <c r="C61" s="6" t="s">
        <v>1164</v>
      </c>
      <c r="D61" s="86" t="s">
        <v>42</v>
      </c>
      <c r="E61" s="6" t="s">
        <v>1311</v>
      </c>
      <c r="F61" s="86" t="s">
        <v>18</v>
      </c>
      <c r="G61" s="86" t="s">
        <v>43</v>
      </c>
      <c r="H61" s="86" t="s">
        <v>943</v>
      </c>
      <c r="I61" s="86" t="s">
        <v>943</v>
      </c>
      <c r="J61" s="177" t="s">
        <v>1240</v>
      </c>
      <c r="K61" s="86" t="s">
        <v>943</v>
      </c>
      <c r="L61" s="86" t="s">
        <v>943</v>
      </c>
      <c r="M61" s="86" t="s">
        <v>943</v>
      </c>
      <c r="N61" s="86" t="s">
        <v>943</v>
      </c>
      <c r="O61" s="6" t="s">
        <v>1229</v>
      </c>
      <c r="P61" s="6"/>
    </row>
    <row r="62" spans="1:16" x14ac:dyDescent="0.3">
      <c r="A62" s="1"/>
      <c r="B62" s="6" t="s">
        <v>39</v>
      </c>
      <c r="C62" s="6" t="s">
        <v>1164</v>
      </c>
      <c r="D62" s="86" t="s">
        <v>42</v>
      </c>
      <c r="E62" s="6" t="s">
        <v>1311</v>
      </c>
      <c r="F62" s="86" t="s">
        <v>1312</v>
      </c>
      <c r="G62" s="86" t="s">
        <v>28</v>
      </c>
      <c r="H62" s="86" t="s">
        <v>1308</v>
      </c>
      <c r="I62" s="86" t="s">
        <v>943</v>
      </c>
      <c r="J62" s="177" t="s">
        <v>1240</v>
      </c>
      <c r="K62" s="86" t="s">
        <v>943</v>
      </c>
      <c r="L62" s="86" t="s">
        <v>943</v>
      </c>
      <c r="M62" s="86" t="s">
        <v>943</v>
      </c>
      <c r="N62" s="86" t="s">
        <v>943</v>
      </c>
      <c r="O62" s="6" t="s">
        <v>1229</v>
      </c>
      <c r="P62" s="6"/>
    </row>
    <row r="63" spans="1:16" x14ac:dyDescent="0.3">
      <c r="A63" s="1"/>
      <c r="B63" s="6" t="s">
        <v>39</v>
      </c>
      <c r="C63" s="6" t="s">
        <v>1165</v>
      </c>
      <c r="D63" s="86" t="s">
        <v>1313</v>
      </c>
      <c r="E63" s="6" t="s">
        <v>1314</v>
      </c>
      <c r="F63" s="86" t="s">
        <v>18</v>
      </c>
      <c r="G63" s="86" t="s">
        <v>28</v>
      </c>
      <c r="H63" s="86" t="s">
        <v>943</v>
      </c>
      <c r="I63" s="86" t="s">
        <v>943</v>
      </c>
      <c r="J63" s="177" t="s">
        <v>1240</v>
      </c>
      <c r="K63" s="86" t="s">
        <v>943</v>
      </c>
      <c r="L63" s="86" t="s">
        <v>943</v>
      </c>
      <c r="M63" s="86" t="s">
        <v>943</v>
      </c>
      <c r="N63" s="86" t="s">
        <v>943</v>
      </c>
      <c r="O63" s="6" t="s">
        <v>1229</v>
      </c>
      <c r="P63" s="6"/>
    </row>
    <row r="64" spans="1:16" ht="26.4" x14ac:dyDescent="0.3">
      <c r="A64" s="1"/>
      <c r="B64" s="6" t="s">
        <v>155</v>
      </c>
      <c r="C64" s="6" t="s">
        <v>156</v>
      </c>
      <c r="D64" s="86" t="s">
        <v>1137</v>
      </c>
      <c r="E64" s="6" t="s">
        <v>1315</v>
      </c>
      <c r="F64" s="86" t="s">
        <v>1316</v>
      </c>
      <c r="G64" s="86" t="s">
        <v>1317</v>
      </c>
      <c r="H64" s="86" t="s">
        <v>1318</v>
      </c>
      <c r="I64" s="86" t="s">
        <v>1319</v>
      </c>
      <c r="J64" s="180" t="s">
        <v>1320</v>
      </c>
      <c r="K64" s="86" t="s">
        <v>943</v>
      </c>
      <c r="L64" s="86" t="s">
        <v>943</v>
      </c>
      <c r="M64" s="86" t="s">
        <v>943</v>
      </c>
      <c r="N64" s="86" t="s">
        <v>943</v>
      </c>
      <c r="O64" s="6" t="s">
        <v>1229</v>
      </c>
      <c r="P64" s="6" t="s">
        <v>1321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2842</v>
      </c>
      <c r="C5" s="1"/>
      <c r="D5" s="1"/>
      <c r="E5" s="1"/>
      <c r="F5" s="1"/>
      <c r="G5" s="1"/>
      <c r="H5" s="1"/>
    </row>
    <row r="6" spans="1:8" ht="52.95" customHeight="1" x14ac:dyDescent="0.3">
      <c r="A6" s="1"/>
      <c r="B6" s="3" t="s">
        <v>4</v>
      </c>
      <c r="C6" s="3" t="s">
        <v>2843</v>
      </c>
      <c r="D6" s="3" t="s">
        <v>2844</v>
      </c>
      <c r="E6" s="3" t="s">
        <v>7</v>
      </c>
      <c r="F6" s="3" t="s">
        <v>8</v>
      </c>
      <c r="G6" s="3" t="s">
        <v>2845</v>
      </c>
      <c r="H6" s="3" t="s">
        <v>1593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943</v>
      </c>
      <c r="C8" s="181" t="s">
        <v>943</v>
      </c>
      <c r="D8" s="181" t="s">
        <v>943</v>
      </c>
      <c r="E8" s="181" t="s">
        <v>943</v>
      </c>
      <c r="F8" s="181" t="s">
        <v>943</v>
      </c>
      <c r="G8" s="181" t="s">
        <v>2849</v>
      </c>
      <c r="H8" s="181" t="s">
        <v>943</v>
      </c>
      <c r="I8" s="181" t="s">
        <v>943</v>
      </c>
      <c r="J8" s="181" t="s">
        <v>2850</v>
      </c>
      <c r="K8" s="181" t="s">
        <v>943</v>
      </c>
      <c r="L8" s="181" t="s">
        <v>943</v>
      </c>
      <c r="M8" s="181" t="s">
        <v>2851</v>
      </c>
      <c r="N8" s="181" t="s">
        <v>943</v>
      </c>
      <c r="O8" s="181" t="s">
        <v>943</v>
      </c>
      <c r="P8" s="181" t="s">
        <v>2852</v>
      </c>
      <c r="Q8" s="181" t="s">
        <v>943</v>
      </c>
      <c r="R8" s="181" t="s">
        <v>943</v>
      </c>
      <c r="S8" s="181" t="s">
        <v>2853</v>
      </c>
      <c r="T8" s="181" t="s">
        <v>943</v>
      </c>
      <c r="U8" s="181" t="s">
        <v>943</v>
      </c>
      <c r="V8" s="181" t="s">
        <v>2854</v>
      </c>
      <c r="W8" s="181" t="s">
        <v>943</v>
      </c>
      <c r="X8" s="181" t="s">
        <v>943</v>
      </c>
      <c r="Y8" s="181" t="s">
        <v>2855</v>
      </c>
      <c r="Z8" s="181" t="s">
        <v>943</v>
      </c>
      <c r="AA8" s="181" t="s">
        <v>943</v>
      </c>
      <c r="AB8" s="181" t="s">
        <v>2856</v>
      </c>
      <c r="AC8" s="181" t="s">
        <v>943</v>
      </c>
      <c r="AD8" s="181" t="s">
        <v>943</v>
      </c>
      <c r="AE8" s="181" t="s">
        <v>2857</v>
      </c>
      <c r="AF8" s="181" t="s">
        <v>943</v>
      </c>
      <c r="AG8" s="181" t="s">
        <v>943</v>
      </c>
      <c r="AH8" s="181" t="s">
        <v>2858</v>
      </c>
      <c r="AI8" s="181" t="s">
        <v>943</v>
      </c>
      <c r="AJ8" s="181" t="s">
        <v>943</v>
      </c>
      <c r="AK8" s="181" t="s">
        <v>2859</v>
      </c>
      <c r="AL8" s="181" t="s">
        <v>943</v>
      </c>
      <c r="AM8" s="181" t="s">
        <v>943</v>
      </c>
      <c r="AN8" s="181" t="s">
        <v>2860</v>
      </c>
      <c r="AO8" s="181" t="s">
        <v>943</v>
      </c>
      <c r="AP8" s="181" t="s">
        <v>943</v>
      </c>
      <c r="AQ8" s="181" t="s">
        <v>2861</v>
      </c>
      <c r="AR8" s="181" t="s">
        <v>943</v>
      </c>
      <c r="AS8" s="181" t="s">
        <v>943</v>
      </c>
      <c r="AT8" s="181" t="s">
        <v>2862</v>
      </c>
      <c r="AU8" s="181" t="s">
        <v>943</v>
      </c>
      <c r="AV8" s="181" t="s">
        <v>943</v>
      </c>
      <c r="AW8" s="181" t="s">
        <v>2863</v>
      </c>
      <c r="AX8" s="181" t="s">
        <v>943</v>
      </c>
      <c r="AY8" s="181" t="s">
        <v>943</v>
      </c>
      <c r="AZ8" s="181" t="s">
        <v>2864</v>
      </c>
      <c r="BA8" s="181" t="s">
        <v>943</v>
      </c>
      <c r="BB8" s="181" t="s">
        <v>943</v>
      </c>
      <c r="BC8" s="181" t="s">
        <v>2865</v>
      </c>
      <c r="BD8" s="181" t="s">
        <v>943</v>
      </c>
      <c r="BE8" s="181" t="s">
        <v>943</v>
      </c>
      <c r="BF8" s="181" t="s">
        <v>2866</v>
      </c>
      <c r="BG8" s="181" t="s">
        <v>943</v>
      </c>
      <c r="BH8" s="181" t="s">
        <v>943</v>
      </c>
      <c r="BI8" s="181" t="s">
        <v>2867</v>
      </c>
      <c r="BJ8" s="181" t="s">
        <v>943</v>
      </c>
      <c r="BK8" s="181" t="s">
        <v>943</v>
      </c>
      <c r="BL8" s="181" t="s">
        <v>2868</v>
      </c>
      <c r="BM8" s="181" t="s">
        <v>943</v>
      </c>
      <c r="BN8" s="181" t="s">
        <v>943</v>
      </c>
      <c r="BO8" s="181" t="s">
        <v>2869</v>
      </c>
      <c r="BP8" s="181" t="s">
        <v>943</v>
      </c>
      <c r="BQ8" s="181" t="s">
        <v>943</v>
      </c>
      <c r="BR8" s="181" t="s">
        <v>2870</v>
      </c>
      <c r="BS8" s="181" t="s">
        <v>943</v>
      </c>
      <c r="BT8" s="181" t="s">
        <v>943</v>
      </c>
      <c r="BU8" s="181" t="s">
        <v>2871</v>
      </c>
      <c r="BV8" s="181" t="s">
        <v>943</v>
      </c>
      <c r="BW8" s="181" t="s">
        <v>943</v>
      </c>
      <c r="BX8" s="181" t="s">
        <v>2872</v>
      </c>
      <c r="BY8" s="181" t="s">
        <v>943</v>
      </c>
      <c r="BZ8" s="181" t="s">
        <v>943</v>
      </c>
      <c r="CA8" s="181" t="s">
        <v>2873</v>
      </c>
      <c r="CB8" s="181" t="s">
        <v>943</v>
      </c>
      <c r="CC8" s="181" t="s">
        <v>943</v>
      </c>
      <c r="CD8" s="181" t="s">
        <v>2874</v>
      </c>
      <c r="CE8" s="181" t="s">
        <v>943</v>
      </c>
      <c r="CF8" s="181" t="s">
        <v>943</v>
      </c>
      <c r="CG8" s="181" t="s">
        <v>2875</v>
      </c>
      <c r="CH8" s="181" t="s">
        <v>943</v>
      </c>
      <c r="CI8" s="181" t="s">
        <v>943</v>
      </c>
      <c r="CJ8" s="181" t="s">
        <v>2876</v>
      </c>
      <c r="CK8" s="181" t="s">
        <v>943</v>
      </c>
      <c r="CL8" s="181" t="s">
        <v>943</v>
      </c>
      <c r="CM8" s="181" t="s">
        <v>2877</v>
      </c>
      <c r="CN8" s="181" t="s">
        <v>943</v>
      </c>
      <c r="CO8" s="181" t="s">
        <v>943</v>
      </c>
      <c r="CP8" s="181" t="s">
        <v>2878</v>
      </c>
      <c r="CQ8" s="181" t="s">
        <v>943</v>
      </c>
      <c r="CR8" s="181" t="s">
        <v>943</v>
      </c>
      <c r="CS8" s="181" t="s">
        <v>2879</v>
      </c>
      <c r="CT8" s="181" t="s">
        <v>943</v>
      </c>
      <c r="CU8" s="181" t="s">
        <v>943</v>
      </c>
      <c r="CV8" s="181" t="s">
        <v>2880</v>
      </c>
      <c r="CW8" s="181" t="s">
        <v>943</v>
      </c>
      <c r="CX8" s="181" t="s">
        <v>943</v>
      </c>
      <c r="CY8" s="181" t="s">
        <v>2881</v>
      </c>
      <c r="CZ8" s="181" t="s">
        <v>943</v>
      </c>
      <c r="DA8" s="181" t="s">
        <v>943</v>
      </c>
      <c r="DB8" s="181" t="s">
        <v>2882</v>
      </c>
      <c r="DC8" s="181" t="s">
        <v>943</v>
      </c>
      <c r="DD8" s="181" t="s">
        <v>943</v>
      </c>
      <c r="DE8" s="181" t="s">
        <v>2883</v>
      </c>
      <c r="DF8" s="181" t="s">
        <v>943</v>
      </c>
      <c r="DG8" s="181" t="s">
        <v>943</v>
      </c>
      <c r="DH8" s="181" t="s">
        <v>2884</v>
      </c>
      <c r="DI8" s="181" t="s">
        <v>943</v>
      </c>
      <c r="DJ8" s="181" t="s">
        <v>943</v>
      </c>
      <c r="DK8" s="181" t="s">
        <v>2885</v>
      </c>
      <c r="DL8" s="181" t="s">
        <v>943</v>
      </c>
      <c r="DM8" s="181" t="s">
        <v>943</v>
      </c>
      <c r="DN8" s="181" t="s">
        <v>2886</v>
      </c>
      <c r="DO8" s="181" t="s">
        <v>943</v>
      </c>
      <c r="DP8" s="181" t="s">
        <v>943</v>
      </c>
      <c r="DQ8" s="181" t="s">
        <v>2887</v>
      </c>
      <c r="DR8" s="181" t="s">
        <v>943</v>
      </c>
      <c r="DS8" s="181" t="s">
        <v>943</v>
      </c>
      <c r="DT8" s="181" t="s">
        <v>2888</v>
      </c>
      <c r="DU8" s="181" t="s">
        <v>943</v>
      </c>
      <c r="DV8" s="181" t="s">
        <v>943</v>
      </c>
      <c r="DW8" s="181" t="s">
        <v>2889</v>
      </c>
      <c r="DX8" s="181" t="s">
        <v>943</v>
      </c>
      <c r="DY8" s="181" t="s">
        <v>943</v>
      </c>
      <c r="DZ8" s="181" t="s">
        <v>2890</v>
      </c>
      <c r="EA8" s="181" t="s">
        <v>943</v>
      </c>
      <c r="EB8" s="181" t="s">
        <v>943</v>
      </c>
      <c r="EC8" s="181" t="s">
        <v>2891</v>
      </c>
      <c r="ED8" s="181" t="s">
        <v>943</v>
      </c>
      <c r="EE8" s="181" t="s">
        <v>943</v>
      </c>
      <c r="EF8" s="181" t="s">
        <v>2892</v>
      </c>
      <c r="EG8" s="181" t="s">
        <v>943</v>
      </c>
      <c r="EH8" s="181" t="s">
        <v>943</v>
      </c>
      <c r="EI8" s="181" t="s">
        <v>2893</v>
      </c>
      <c r="EJ8" s="181" t="s">
        <v>943</v>
      </c>
      <c r="EK8" s="181" t="s">
        <v>943</v>
      </c>
      <c r="EL8" s="181" t="s">
        <v>2894</v>
      </c>
      <c r="EM8" s="181" t="s">
        <v>943</v>
      </c>
      <c r="EN8" s="181" t="s">
        <v>943</v>
      </c>
      <c r="EO8" s="181" t="s">
        <v>2895</v>
      </c>
      <c r="EP8" s="181" t="s">
        <v>943</v>
      </c>
      <c r="EQ8" s="181" t="s">
        <v>943</v>
      </c>
      <c r="ER8" s="181" t="s">
        <v>2896</v>
      </c>
      <c r="ES8" s="181" t="s">
        <v>943</v>
      </c>
      <c r="ET8" s="181" t="s">
        <v>943</v>
      </c>
    </row>
    <row r="9" spans="1:150" x14ac:dyDescent="0.3">
      <c r="A9" s="1"/>
      <c r="B9" s="181" t="s">
        <v>2897</v>
      </c>
      <c r="C9" s="181" t="s">
        <v>3</v>
      </c>
      <c r="D9" s="181" t="s">
        <v>42</v>
      </c>
      <c r="E9" s="181" t="s">
        <v>2898</v>
      </c>
      <c r="F9" s="181" t="s">
        <v>2899</v>
      </c>
      <c r="G9" s="181" t="s">
        <v>2900</v>
      </c>
      <c r="H9" s="181" t="s">
        <v>2901</v>
      </c>
      <c r="I9" s="181" t="s">
        <v>2902</v>
      </c>
      <c r="J9" s="181" t="s">
        <v>2900</v>
      </c>
      <c r="K9" s="181" t="s">
        <v>2901</v>
      </c>
      <c r="L9" s="181" t="s">
        <v>2902</v>
      </c>
      <c r="M9" s="181" t="s">
        <v>2900</v>
      </c>
      <c r="N9" s="181" t="s">
        <v>2901</v>
      </c>
      <c r="O9" s="181" t="s">
        <v>2902</v>
      </c>
      <c r="P9" s="181" t="s">
        <v>2900</v>
      </c>
      <c r="Q9" s="181" t="s">
        <v>2901</v>
      </c>
      <c r="R9" s="181" t="s">
        <v>2902</v>
      </c>
      <c r="S9" s="181" t="s">
        <v>2900</v>
      </c>
      <c r="T9" s="181" t="s">
        <v>2901</v>
      </c>
      <c r="U9" s="181" t="s">
        <v>2902</v>
      </c>
      <c r="V9" s="181" t="s">
        <v>2900</v>
      </c>
      <c r="W9" s="181" t="s">
        <v>2901</v>
      </c>
      <c r="X9" s="181" t="s">
        <v>2902</v>
      </c>
      <c r="Y9" s="181" t="s">
        <v>2900</v>
      </c>
      <c r="Z9" s="181" t="s">
        <v>2901</v>
      </c>
      <c r="AA9" s="181" t="s">
        <v>2902</v>
      </c>
      <c r="AB9" s="181" t="s">
        <v>2900</v>
      </c>
      <c r="AC9" s="181" t="s">
        <v>2901</v>
      </c>
      <c r="AD9" s="181" t="s">
        <v>2902</v>
      </c>
      <c r="AE9" s="181" t="s">
        <v>2900</v>
      </c>
      <c r="AF9" s="181" t="s">
        <v>2901</v>
      </c>
      <c r="AG9" s="181" t="s">
        <v>2902</v>
      </c>
      <c r="AH9" s="181" t="s">
        <v>2900</v>
      </c>
      <c r="AI9" s="181" t="s">
        <v>2901</v>
      </c>
      <c r="AJ9" s="181" t="s">
        <v>2902</v>
      </c>
      <c r="AK9" s="181" t="s">
        <v>2900</v>
      </c>
      <c r="AL9" s="181" t="s">
        <v>2901</v>
      </c>
      <c r="AM9" s="181" t="s">
        <v>2902</v>
      </c>
      <c r="AN9" s="181" t="s">
        <v>2900</v>
      </c>
      <c r="AO9" s="181" t="s">
        <v>2901</v>
      </c>
      <c r="AP9" s="181" t="s">
        <v>2902</v>
      </c>
      <c r="AQ9" s="181" t="s">
        <v>2900</v>
      </c>
      <c r="AR9" s="181" t="s">
        <v>2901</v>
      </c>
      <c r="AS9" s="181" t="s">
        <v>2902</v>
      </c>
      <c r="AT9" s="181" t="s">
        <v>2900</v>
      </c>
      <c r="AU9" s="181" t="s">
        <v>2901</v>
      </c>
      <c r="AV9" s="181" t="s">
        <v>2902</v>
      </c>
      <c r="AW9" s="181" t="s">
        <v>2900</v>
      </c>
      <c r="AX9" s="181" t="s">
        <v>2901</v>
      </c>
      <c r="AY9" s="181" t="s">
        <v>2902</v>
      </c>
      <c r="AZ9" s="181" t="s">
        <v>2900</v>
      </c>
      <c r="BA9" s="181" t="s">
        <v>2901</v>
      </c>
      <c r="BB9" s="181" t="s">
        <v>2902</v>
      </c>
      <c r="BC9" s="181" t="s">
        <v>2900</v>
      </c>
      <c r="BD9" s="181" t="s">
        <v>2901</v>
      </c>
      <c r="BE9" s="181" t="s">
        <v>2902</v>
      </c>
      <c r="BF9" s="181" t="s">
        <v>2900</v>
      </c>
      <c r="BG9" s="181" t="s">
        <v>2901</v>
      </c>
      <c r="BH9" s="181" t="s">
        <v>2902</v>
      </c>
      <c r="BI9" s="181" t="s">
        <v>2900</v>
      </c>
      <c r="BJ9" s="181" t="s">
        <v>2901</v>
      </c>
      <c r="BK9" s="181" t="s">
        <v>2902</v>
      </c>
      <c r="BL9" s="181" t="s">
        <v>2900</v>
      </c>
      <c r="BM9" s="181" t="s">
        <v>2901</v>
      </c>
      <c r="BN9" s="181" t="s">
        <v>2902</v>
      </c>
      <c r="BO9" s="181" t="s">
        <v>2900</v>
      </c>
      <c r="BP9" s="181" t="s">
        <v>2901</v>
      </c>
      <c r="BQ9" s="181" t="s">
        <v>2902</v>
      </c>
      <c r="BR9" s="181" t="s">
        <v>2900</v>
      </c>
      <c r="BS9" s="181" t="s">
        <v>2901</v>
      </c>
      <c r="BT9" s="181" t="s">
        <v>2902</v>
      </c>
      <c r="BU9" s="181" t="s">
        <v>2900</v>
      </c>
      <c r="BV9" s="181" t="s">
        <v>2901</v>
      </c>
      <c r="BW9" s="181" t="s">
        <v>2902</v>
      </c>
      <c r="BX9" s="181" t="s">
        <v>2900</v>
      </c>
      <c r="BY9" s="181" t="s">
        <v>2901</v>
      </c>
      <c r="BZ9" s="181" t="s">
        <v>2902</v>
      </c>
      <c r="CA9" s="181" t="s">
        <v>2900</v>
      </c>
      <c r="CB9" s="181" t="s">
        <v>2901</v>
      </c>
      <c r="CC9" s="181" t="s">
        <v>2902</v>
      </c>
      <c r="CD9" s="181" t="s">
        <v>2900</v>
      </c>
      <c r="CE9" s="181" t="s">
        <v>2901</v>
      </c>
      <c r="CF9" s="181" t="s">
        <v>2902</v>
      </c>
      <c r="CG9" s="181" t="s">
        <v>2900</v>
      </c>
      <c r="CH9" s="181" t="s">
        <v>2901</v>
      </c>
      <c r="CI9" s="181" t="s">
        <v>2902</v>
      </c>
      <c r="CJ9" s="181" t="s">
        <v>2900</v>
      </c>
      <c r="CK9" s="181" t="s">
        <v>2901</v>
      </c>
      <c r="CL9" s="181" t="s">
        <v>2902</v>
      </c>
      <c r="CM9" s="181" t="s">
        <v>2900</v>
      </c>
      <c r="CN9" s="181" t="s">
        <v>2901</v>
      </c>
      <c r="CO9" s="181" t="s">
        <v>2902</v>
      </c>
      <c r="CP9" s="181" t="s">
        <v>2900</v>
      </c>
      <c r="CQ9" s="181" t="s">
        <v>2901</v>
      </c>
      <c r="CR9" s="181" t="s">
        <v>2902</v>
      </c>
      <c r="CS9" s="181" t="s">
        <v>2900</v>
      </c>
      <c r="CT9" s="181" t="s">
        <v>2901</v>
      </c>
      <c r="CU9" s="181" t="s">
        <v>2902</v>
      </c>
      <c r="CV9" s="181" t="s">
        <v>2900</v>
      </c>
      <c r="CW9" s="181" t="s">
        <v>2901</v>
      </c>
      <c r="CX9" s="181" t="s">
        <v>2902</v>
      </c>
      <c r="CY9" s="181" t="s">
        <v>2900</v>
      </c>
      <c r="CZ9" s="181" t="s">
        <v>2901</v>
      </c>
      <c r="DA9" s="181" t="s">
        <v>2902</v>
      </c>
      <c r="DB9" s="181" t="s">
        <v>2900</v>
      </c>
      <c r="DC9" s="181" t="s">
        <v>2901</v>
      </c>
      <c r="DD9" s="181" t="s">
        <v>2902</v>
      </c>
      <c r="DE9" s="181" t="s">
        <v>2900</v>
      </c>
      <c r="DF9" s="181" t="s">
        <v>2901</v>
      </c>
      <c r="DG9" s="181" t="s">
        <v>2902</v>
      </c>
      <c r="DH9" s="181" t="s">
        <v>2900</v>
      </c>
      <c r="DI9" s="181" t="s">
        <v>2901</v>
      </c>
      <c r="DJ9" s="181" t="s">
        <v>2902</v>
      </c>
      <c r="DK9" s="181" t="s">
        <v>2900</v>
      </c>
      <c r="DL9" s="181" t="s">
        <v>2901</v>
      </c>
      <c r="DM9" s="181" t="s">
        <v>2902</v>
      </c>
      <c r="DN9" s="181" t="s">
        <v>2900</v>
      </c>
      <c r="DO9" s="181" t="s">
        <v>2901</v>
      </c>
      <c r="DP9" s="181" t="s">
        <v>2902</v>
      </c>
      <c r="DQ9" s="181" t="s">
        <v>2900</v>
      </c>
      <c r="DR9" s="181" t="s">
        <v>2901</v>
      </c>
      <c r="DS9" s="181" t="s">
        <v>2902</v>
      </c>
      <c r="DT9" s="181" t="s">
        <v>2900</v>
      </c>
      <c r="DU9" s="181" t="s">
        <v>2901</v>
      </c>
      <c r="DV9" s="181" t="s">
        <v>2902</v>
      </c>
      <c r="DW9" s="181" t="s">
        <v>2900</v>
      </c>
      <c r="DX9" s="181" t="s">
        <v>2901</v>
      </c>
      <c r="DY9" s="181" t="s">
        <v>2902</v>
      </c>
      <c r="DZ9" s="181" t="s">
        <v>2900</v>
      </c>
      <c r="EA9" s="181" t="s">
        <v>2901</v>
      </c>
      <c r="EB9" s="181" t="s">
        <v>2902</v>
      </c>
      <c r="EC9" s="181" t="s">
        <v>2900</v>
      </c>
      <c r="ED9" s="181" t="s">
        <v>2901</v>
      </c>
      <c r="EE9" s="181" t="s">
        <v>2902</v>
      </c>
      <c r="EF9" s="181" t="s">
        <v>2900</v>
      </c>
      <c r="EG9" s="181" t="s">
        <v>2901</v>
      </c>
      <c r="EH9" s="181" t="s">
        <v>2902</v>
      </c>
      <c r="EI9" s="181" t="s">
        <v>2900</v>
      </c>
      <c r="EJ9" s="181" t="s">
        <v>2901</v>
      </c>
      <c r="EK9" s="181" t="s">
        <v>2902</v>
      </c>
      <c r="EL9" s="181" t="s">
        <v>2900</v>
      </c>
      <c r="EM9" s="181" t="s">
        <v>2901</v>
      </c>
      <c r="EN9" s="181" t="s">
        <v>2902</v>
      </c>
      <c r="EO9" s="181" t="s">
        <v>2900</v>
      </c>
      <c r="EP9" s="181" t="s">
        <v>2901</v>
      </c>
      <c r="EQ9" s="181" t="s">
        <v>2902</v>
      </c>
      <c r="ER9" s="181" t="s">
        <v>2900</v>
      </c>
      <c r="ES9" s="181" t="s">
        <v>2901</v>
      </c>
      <c r="ET9" s="181" t="s">
        <v>2902</v>
      </c>
    </row>
    <row r="10" spans="1:150" x14ac:dyDescent="0.3">
      <c r="A10" s="1"/>
      <c r="B10" s="182" t="s">
        <v>2903</v>
      </c>
      <c r="C10" s="182" t="s">
        <v>102</v>
      </c>
      <c r="D10" s="182" t="s">
        <v>112</v>
      </c>
      <c r="E10" s="182" t="s">
        <v>2904</v>
      </c>
      <c r="F10" s="182" t="s">
        <v>2905</v>
      </c>
      <c r="G10" s="182" t="s">
        <v>2906</v>
      </c>
      <c r="H10" s="182" t="s">
        <v>2794</v>
      </c>
      <c r="I10" s="182" t="s">
        <v>2794</v>
      </c>
      <c r="J10" s="182" t="s">
        <v>2906</v>
      </c>
      <c r="K10" s="182" t="s">
        <v>2794</v>
      </c>
      <c r="L10" s="182" t="s">
        <v>2794</v>
      </c>
      <c r="M10" s="182" t="s">
        <v>2906</v>
      </c>
      <c r="N10" s="182" t="s">
        <v>2794</v>
      </c>
      <c r="O10" s="182" t="s">
        <v>2794</v>
      </c>
      <c r="P10" s="182" t="s">
        <v>2906</v>
      </c>
      <c r="Q10" s="182" t="s">
        <v>2794</v>
      </c>
      <c r="R10" s="182" t="s">
        <v>2794</v>
      </c>
      <c r="S10" s="182" t="s">
        <v>2906</v>
      </c>
      <c r="T10" s="182" t="s">
        <v>2794</v>
      </c>
      <c r="U10" s="182" t="s">
        <v>2794</v>
      </c>
      <c r="V10" s="182" t="s">
        <v>2906</v>
      </c>
      <c r="W10" s="182" t="s">
        <v>2794</v>
      </c>
      <c r="X10" s="182" t="s">
        <v>2794</v>
      </c>
      <c r="Y10" s="182" t="s">
        <v>2906</v>
      </c>
      <c r="Z10" s="182" t="s">
        <v>2794</v>
      </c>
      <c r="AA10" s="182" t="s">
        <v>2794</v>
      </c>
      <c r="AB10" s="182" t="s">
        <v>2906</v>
      </c>
      <c r="AC10" s="182" t="s">
        <v>2794</v>
      </c>
      <c r="AD10" s="182" t="s">
        <v>2794</v>
      </c>
      <c r="AE10" s="182" t="s">
        <v>2906</v>
      </c>
      <c r="AF10" s="182" t="s">
        <v>2794</v>
      </c>
      <c r="AG10" s="182" t="s">
        <v>2794</v>
      </c>
      <c r="AH10" s="182" t="s">
        <v>2906</v>
      </c>
      <c r="AI10" s="182" t="s">
        <v>2794</v>
      </c>
      <c r="AJ10" s="182" t="s">
        <v>2794</v>
      </c>
      <c r="AK10" s="182" t="s">
        <v>2906</v>
      </c>
      <c r="AL10" s="182" t="s">
        <v>2794</v>
      </c>
      <c r="AM10" s="182" t="s">
        <v>2794</v>
      </c>
      <c r="AN10" s="182" t="s">
        <v>2906</v>
      </c>
      <c r="AO10" s="182" t="s">
        <v>2794</v>
      </c>
      <c r="AP10" s="182" t="s">
        <v>2794</v>
      </c>
      <c r="AQ10" s="182" t="s">
        <v>2906</v>
      </c>
      <c r="AR10" s="182" t="s">
        <v>2794</v>
      </c>
      <c r="AS10" s="182" t="s">
        <v>2794</v>
      </c>
      <c r="AT10" s="182" t="s">
        <v>2906</v>
      </c>
      <c r="AU10" s="182" t="s">
        <v>2794</v>
      </c>
      <c r="AV10" s="182" t="s">
        <v>2794</v>
      </c>
      <c r="AW10" s="182" t="s">
        <v>2906</v>
      </c>
      <c r="AX10" s="182" t="s">
        <v>2794</v>
      </c>
      <c r="AY10" s="182" t="s">
        <v>2794</v>
      </c>
      <c r="AZ10" s="182" t="s">
        <v>2906</v>
      </c>
      <c r="BA10" s="182" t="s">
        <v>2794</v>
      </c>
      <c r="BB10" s="182" t="s">
        <v>2794</v>
      </c>
      <c r="BC10" s="182" t="s">
        <v>2906</v>
      </c>
      <c r="BD10" s="182" t="s">
        <v>2794</v>
      </c>
      <c r="BE10" s="182" t="s">
        <v>2794</v>
      </c>
      <c r="BF10" s="182" t="s">
        <v>2906</v>
      </c>
      <c r="BG10" s="182" t="s">
        <v>2794</v>
      </c>
      <c r="BH10" s="182" t="s">
        <v>2794</v>
      </c>
      <c r="BI10" s="182" t="s">
        <v>2906</v>
      </c>
      <c r="BJ10" s="182" t="s">
        <v>2794</v>
      </c>
      <c r="BK10" s="182" t="s">
        <v>2794</v>
      </c>
      <c r="BL10" s="182" t="s">
        <v>2906</v>
      </c>
      <c r="BM10" s="182" t="s">
        <v>2794</v>
      </c>
      <c r="BN10" s="182" t="s">
        <v>2794</v>
      </c>
      <c r="BO10" s="182" t="s">
        <v>2906</v>
      </c>
      <c r="BP10" s="182" t="s">
        <v>2794</v>
      </c>
      <c r="BQ10" s="182" t="s">
        <v>2794</v>
      </c>
      <c r="BR10" s="182" t="s">
        <v>2906</v>
      </c>
      <c r="BS10" s="182" t="s">
        <v>2794</v>
      </c>
      <c r="BT10" s="182" t="s">
        <v>2794</v>
      </c>
      <c r="BU10" s="182" t="s">
        <v>2906</v>
      </c>
      <c r="BV10" s="182" t="s">
        <v>2794</v>
      </c>
      <c r="BW10" s="182" t="s">
        <v>2794</v>
      </c>
      <c r="BX10" s="182" t="s">
        <v>2906</v>
      </c>
      <c r="BY10" s="182" t="s">
        <v>2794</v>
      </c>
      <c r="BZ10" s="182" t="s">
        <v>2794</v>
      </c>
      <c r="CA10" s="182" t="s">
        <v>2906</v>
      </c>
      <c r="CB10" s="182" t="s">
        <v>2794</v>
      </c>
      <c r="CC10" s="182" t="s">
        <v>2794</v>
      </c>
      <c r="CD10" s="182" t="s">
        <v>2906</v>
      </c>
      <c r="CE10" s="182" t="s">
        <v>2794</v>
      </c>
      <c r="CF10" s="182" t="s">
        <v>2794</v>
      </c>
      <c r="CG10" s="182" t="s">
        <v>2906</v>
      </c>
      <c r="CH10" s="182" t="s">
        <v>2794</v>
      </c>
      <c r="CI10" s="182" t="s">
        <v>2794</v>
      </c>
      <c r="CJ10" s="182" t="s">
        <v>2906</v>
      </c>
      <c r="CK10" s="182" t="s">
        <v>2794</v>
      </c>
      <c r="CL10" s="182" t="s">
        <v>2794</v>
      </c>
      <c r="CM10" s="182" t="s">
        <v>2906</v>
      </c>
      <c r="CN10" s="182" t="s">
        <v>2794</v>
      </c>
      <c r="CO10" s="182" t="s">
        <v>2794</v>
      </c>
      <c r="CP10" s="182" t="s">
        <v>2906</v>
      </c>
      <c r="CQ10" s="182" t="s">
        <v>2794</v>
      </c>
      <c r="CR10" s="182" t="s">
        <v>2794</v>
      </c>
      <c r="CS10" s="182" t="s">
        <v>2906</v>
      </c>
      <c r="CT10" s="182" t="s">
        <v>2794</v>
      </c>
      <c r="CU10" s="182" t="s">
        <v>2794</v>
      </c>
      <c r="CV10" s="182" t="s">
        <v>2906</v>
      </c>
      <c r="CW10" s="182" t="s">
        <v>2794</v>
      </c>
      <c r="CX10" s="182" t="s">
        <v>2794</v>
      </c>
      <c r="CY10" s="182" t="s">
        <v>2906</v>
      </c>
      <c r="CZ10" s="182" t="s">
        <v>2794</v>
      </c>
      <c r="DA10" s="182" t="s">
        <v>2794</v>
      </c>
      <c r="DB10" s="182" t="s">
        <v>2906</v>
      </c>
      <c r="DC10" s="182" t="s">
        <v>2794</v>
      </c>
      <c r="DD10" s="182" t="s">
        <v>2794</v>
      </c>
      <c r="DE10" s="182" t="s">
        <v>2906</v>
      </c>
      <c r="DF10" s="182" t="s">
        <v>2794</v>
      </c>
      <c r="DG10" s="182" t="s">
        <v>2794</v>
      </c>
      <c r="DH10" s="182" t="s">
        <v>2906</v>
      </c>
      <c r="DI10" s="182" t="s">
        <v>2794</v>
      </c>
      <c r="DJ10" s="182" t="s">
        <v>2794</v>
      </c>
      <c r="DK10" s="182" t="s">
        <v>2906</v>
      </c>
      <c r="DL10" s="182" t="s">
        <v>2794</v>
      </c>
      <c r="DM10" s="182" t="s">
        <v>2794</v>
      </c>
      <c r="DN10" s="182" t="s">
        <v>2906</v>
      </c>
      <c r="DO10" s="182" t="s">
        <v>2794</v>
      </c>
      <c r="DP10" s="182" t="s">
        <v>2794</v>
      </c>
      <c r="DQ10" s="182" t="s">
        <v>2906</v>
      </c>
      <c r="DR10" s="182" t="s">
        <v>2794</v>
      </c>
      <c r="DS10" s="182" t="s">
        <v>2794</v>
      </c>
      <c r="DT10" s="182" t="s">
        <v>2906</v>
      </c>
      <c r="DU10" s="182" t="s">
        <v>2794</v>
      </c>
      <c r="DV10" s="182" t="s">
        <v>2794</v>
      </c>
      <c r="DW10" s="182" t="s">
        <v>2906</v>
      </c>
      <c r="DX10" s="182" t="s">
        <v>2794</v>
      </c>
      <c r="DY10" s="182" t="s">
        <v>2794</v>
      </c>
      <c r="DZ10" s="182" t="s">
        <v>2906</v>
      </c>
      <c r="EA10" s="182" t="s">
        <v>2794</v>
      </c>
      <c r="EB10" s="182" t="s">
        <v>2794</v>
      </c>
      <c r="EC10" s="182" t="s">
        <v>2906</v>
      </c>
      <c r="ED10" s="182" t="s">
        <v>2794</v>
      </c>
      <c r="EE10" s="182" t="s">
        <v>2794</v>
      </c>
      <c r="EF10" s="182" t="s">
        <v>2906</v>
      </c>
      <c r="EG10" s="182" t="s">
        <v>2794</v>
      </c>
      <c r="EH10" s="182" t="s">
        <v>2794</v>
      </c>
      <c r="EI10" s="182" t="s">
        <v>2906</v>
      </c>
      <c r="EJ10" s="182" t="s">
        <v>2794</v>
      </c>
      <c r="EK10" s="182" t="s">
        <v>2794</v>
      </c>
      <c r="EL10" s="182" t="s">
        <v>2906</v>
      </c>
      <c r="EM10" s="182" t="s">
        <v>2794</v>
      </c>
      <c r="EN10" s="182" t="s">
        <v>2794</v>
      </c>
      <c r="EO10" s="182" t="s">
        <v>2906</v>
      </c>
      <c r="EP10" s="182" t="s">
        <v>2794</v>
      </c>
      <c r="EQ10" s="182" t="s">
        <v>2794</v>
      </c>
      <c r="ER10" s="182" t="s">
        <v>2906</v>
      </c>
      <c r="ES10" s="182" t="s">
        <v>2794</v>
      </c>
      <c r="ET10" s="182" t="s">
        <v>2794</v>
      </c>
    </row>
    <row r="11" spans="1:150" x14ac:dyDescent="0.3">
      <c r="A11" s="1"/>
      <c r="B11" s="183" t="s">
        <v>2907</v>
      </c>
      <c r="C11" s="183" t="s">
        <v>102</v>
      </c>
      <c r="D11" s="183" t="s">
        <v>112</v>
      </c>
      <c r="E11" s="183" t="s">
        <v>2908</v>
      </c>
      <c r="F11" s="183" t="s">
        <v>2909</v>
      </c>
      <c r="G11" s="184" t="s">
        <v>2906</v>
      </c>
      <c r="H11" s="184" t="s">
        <v>943</v>
      </c>
      <c r="I11" s="184" t="s">
        <v>943</v>
      </c>
      <c r="J11" s="184" t="s">
        <v>2906</v>
      </c>
      <c r="K11" s="184" t="s">
        <v>943</v>
      </c>
      <c r="L11" s="184" t="s">
        <v>943</v>
      </c>
      <c r="M11" s="184" t="s">
        <v>2906</v>
      </c>
      <c r="N11" s="184" t="s">
        <v>943</v>
      </c>
      <c r="O11" s="184" t="s">
        <v>943</v>
      </c>
      <c r="P11" s="184" t="s">
        <v>2906</v>
      </c>
      <c r="Q11" s="184" t="s">
        <v>943</v>
      </c>
      <c r="R11" s="184" t="s">
        <v>943</v>
      </c>
      <c r="S11" s="184" t="s">
        <v>2906</v>
      </c>
      <c r="T11" s="184" t="s">
        <v>943</v>
      </c>
      <c r="U11" s="184" t="s">
        <v>943</v>
      </c>
      <c r="V11" s="184" t="s">
        <v>2906</v>
      </c>
      <c r="W11" s="184" t="s">
        <v>943</v>
      </c>
      <c r="X11" s="184" t="s">
        <v>943</v>
      </c>
      <c r="Y11" s="184" t="s">
        <v>2906</v>
      </c>
      <c r="Z11" s="184" t="s">
        <v>943</v>
      </c>
      <c r="AA11" s="184" t="s">
        <v>943</v>
      </c>
      <c r="AB11" s="184" t="s">
        <v>2906</v>
      </c>
      <c r="AC11" s="184" t="s">
        <v>943</v>
      </c>
      <c r="AD11" s="184" t="s">
        <v>943</v>
      </c>
      <c r="AE11" s="184" t="s">
        <v>2906</v>
      </c>
      <c r="AF11" s="184" t="s">
        <v>943</v>
      </c>
      <c r="AG11" s="184" t="s">
        <v>943</v>
      </c>
      <c r="AH11" s="184" t="s">
        <v>2906</v>
      </c>
      <c r="AI11" s="184" t="s">
        <v>943</v>
      </c>
      <c r="AJ11" s="184" t="s">
        <v>943</v>
      </c>
      <c r="AK11" s="184" t="s">
        <v>2906</v>
      </c>
      <c r="AL11" s="184" t="s">
        <v>943</v>
      </c>
      <c r="AM11" s="184" t="s">
        <v>943</v>
      </c>
      <c r="AN11" s="184" t="s">
        <v>2906</v>
      </c>
      <c r="AO11" s="184" t="s">
        <v>943</v>
      </c>
      <c r="AP11" s="184" t="s">
        <v>943</v>
      </c>
      <c r="AQ11" s="184" t="s">
        <v>2906</v>
      </c>
      <c r="AR11" s="184" t="s">
        <v>943</v>
      </c>
      <c r="AS11" s="184" t="s">
        <v>943</v>
      </c>
      <c r="AT11" s="184" t="s">
        <v>2906</v>
      </c>
      <c r="AU11" s="184" t="s">
        <v>943</v>
      </c>
      <c r="AV11" s="184" t="s">
        <v>943</v>
      </c>
      <c r="AW11" s="184" t="s">
        <v>2906</v>
      </c>
      <c r="AX11" s="184" t="s">
        <v>943</v>
      </c>
      <c r="AY11" s="184" t="s">
        <v>943</v>
      </c>
      <c r="AZ11" s="184" t="s">
        <v>2906</v>
      </c>
      <c r="BA11" s="184" t="s">
        <v>943</v>
      </c>
      <c r="BB11" s="184" t="s">
        <v>943</v>
      </c>
      <c r="BC11" s="184" t="s">
        <v>2906</v>
      </c>
      <c r="BD11" s="184" t="s">
        <v>943</v>
      </c>
      <c r="BE11" s="184" t="s">
        <v>943</v>
      </c>
      <c r="BF11" s="184" t="s">
        <v>2906</v>
      </c>
      <c r="BG11" s="184" t="s">
        <v>943</v>
      </c>
      <c r="BH11" s="184" t="s">
        <v>943</v>
      </c>
      <c r="BI11" s="184" t="s">
        <v>2906</v>
      </c>
      <c r="BJ11" s="184" t="s">
        <v>943</v>
      </c>
      <c r="BK11" s="184" t="s">
        <v>943</v>
      </c>
      <c r="BL11" s="184" t="s">
        <v>2906</v>
      </c>
      <c r="BM11" s="184" t="s">
        <v>943</v>
      </c>
      <c r="BN11" s="184" t="s">
        <v>943</v>
      </c>
      <c r="BO11" s="184" t="s">
        <v>2906</v>
      </c>
      <c r="BP11" s="184" t="s">
        <v>943</v>
      </c>
      <c r="BQ11" s="184" t="s">
        <v>943</v>
      </c>
      <c r="BR11" s="184" t="s">
        <v>2906</v>
      </c>
      <c r="BS11" s="184" t="s">
        <v>943</v>
      </c>
      <c r="BT11" s="184" t="s">
        <v>943</v>
      </c>
      <c r="BU11" s="184" t="s">
        <v>2906</v>
      </c>
      <c r="BV11" s="184" t="s">
        <v>943</v>
      </c>
      <c r="BW11" s="184" t="s">
        <v>943</v>
      </c>
      <c r="BX11" s="184" t="s">
        <v>2906</v>
      </c>
      <c r="BY11" s="184" t="s">
        <v>943</v>
      </c>
      <c r="BZ11" s="184" t="s">
        <v>943</v>
      </c>
      <c r="CA11" s="184" t="s">
        <v>2906</v>
      </c>
      <c r="CB11" s="184" t="s">
        <v>943</v>
      </c>
      <c r="CC11" s="184" t="s">
        <v>943</v>
      </c>
      <c r="CD11" s="184" t="s">
        <v>2906</v>
      </c>
      <c r="CE11" s="184" t="s">
        <v>943</v>
      </c>
      <c r="CF11" s="184" t="s">
        <v>943</v>
      </c>
      <c r="CG11" s="184" t="s">
        <v>2906</v>
      </c>
      <c r="CH11" s="184" t="s">
        <v>943</v>
      </c>
      <c r="CI11" s="184" t="s">
        <v>943</v>
      </c>
      <c r="CJ11" s="184" t="s">
        <v>2906</v>
      </c>
      <c r="CK11" s="184" t="s">
        <v>943</v>
      </c>
      <c r="CL11" s="184" t="s">
        <v>943</v>
      </c>
      <c r="CM11" s="184" t="s">
        <v>2906</v>
      </c>
      <c r="CN11" s="184" t="s">
        <v>943</v>
      </c>
      <c r="CO11" s="184" t="s">
        <v>943</v>
      </c>
      <c r="CP11" s="184" t="s">
        <v>2906</v>
      </c>
      <c r="CQ11" s="184" t="s">
        <v>943</v>
      </c>
      <c r="CR11" s="184" t="s">
        <v>943</v>
      </c>
      <c r="CS11" s="184" t="s">
        <v>2906</v>
      </c>
      <c r="CT11" s="184" t="s">
        <v>943</v>
      </c>
      <c r="CU11" s="184" t="s">
        <v>943</v>
      </c>
      <c r="CV11" s="184" t="s">
        <v>2906</v>
      </c>
      <c r="CW11" s="184" t="s">
        <v>943</v>
      </c>
      <c r="CX11" s="184" t="s">
        <v>943</v>
      </c>
      <c r="CY11" s="184" t="s">
        <v>2906</v>
      </c>
      <c r="CZ11" s="184" t="s">
        <v>943</v>
      </c>
      <c r="DA11" s="184" t="s">
        <v>943</v>
      </c>
      <c r="DB11" s="184" t="s">
        <v>2906</v>
      </c>
      <c r="DC11" s="184" t="s">
        <v>943</v>
      </c>
      <c r="DD11" s="184" t="s">
        <v>943</v>
      </c>
      <c r="DE11" s="184" t="s">
        <v>2906</v>
      </c>
      <c r="DF11" s="184" t="s">
        <v>943</v>
      </c>
      <c r="DG11" s="184" t="s">
        <v>943</v>
      </c>
      <c r="DH11" s="184" t="s">
        <v>2906</v>
      </c>
      <c r="DI11" s="184" t="s">
        <v>943</v>
      </c>
      <c r="DJ11" s="184" t="s">
        <v>943</v>
      </c>
      <c r="DK11" s="184" t="s">
        <v>2906</v>
      </c>
      <c r="DL11" s="184" t="s">
        <v>943</v>
      </c>
      <c r="DM11" s="184" t="s">
        <v>943</v>
      </c>
      <c r="DN11" s="184" t="s">
        <v>2906</v>
      </c>
      <c r="DO11" s="184" t="s">
        <v>943</v>
      </c>
      <c r="DP11" s="184" t="s">
        <v>943</v>
      </c>
      <c r="DQ11" s="184" t="s">
        <v>2906</v>
      </c>
      <c r="DR11" s="184" t="s">
        <v>943</v>
      </c>
      <c r="DS11" s="184" t="s">
        <v>943</v>
      </c>
      <c r="DT11" s="184" t="s">
        <v>2906</v>
      </c>
      <c r="DU11" s="184" t="s">
        <v>943</v>
      </c>
      <c r="DV11" s="184" t="s">
        <v>943</v>
      </c>
      <c r="DW11" s="184" t="s">
        <v>2906</v>
      </c>
      <c r="DX11" s="184" t="s">
        <v>943</v>
      </c>
      <c r="DY11" s="184" t="s">
        <v>943</v>
      </c>
      <c r="DZ11" s="184" t="s">
        <v>2906</v>
      </c>
      <c r="EA11" s="184" t="s">
        <v>943</v>
      </c>
      <c r="EB11" s="184" t="s">
        <v>943</v>
      </c>
      <c r="EC11" s="184" t="s">
        <v>2906</v>
      </c>
      <c r="ED11" s="184" t="s">
        <v>943</v>
      </c>
      <c r="EE11" s="184" t="s">
        <v>943</v>
      </c>
      <c r="EF11" s="184" t="s">
        <v>2906</v>
      </c>
      <c r="EG11" s="184" t="s">
        <v>943</v>
      </c>
      <c r="EH11" s="184" t="s">
        <v>943</v>
      </c>
      <c r="EI11" s="184" t="s">
        <v>2906</v>
      </c>
      <c r="EJ11" s="184" t="s">
        <v>943</v>
      </c>
      <c r="EK11" s="184" t="s">
        <v>943</v>
      </c>
      <c r="EL11" s="184" t="s">
        <v>2906</v>
      </c>
      <c r="EM11" s="184" t="s">
        <v>943</v>
      </c>
      <c r="EN11" s="184" t="s">
        <v>943</v>
      </c>
      <c r="EO11" s="184" t="s">
        <v>2906</v>
      </c>
      <c r="EP11" s="184" t="s">
        <v>943</v>
      </c>
      <c r="EQ11" s="184" t="s">
        <v>943</v>
      </c>
      <c r="ER11" s="184" t="s">
        <v>2906</v>
      </c>
      <c r="ES11" s="184" t="s">
        <v>943</v>
      </c>
      <c r="ET11" s="184" t="s">
        <v>943</v>
      </c>
    </row>
    <row r="12" spans="1:150" x14ac:dyDescent="0.3">
      <c r="A12" s="1"/>
      <c r="B12" s="183" t="s">
        <v>2910</v>
      </c>
      <c r="C12" s="183" t="s">
        <v>102</v>
      </c>
      <c r="D12" s="183" t="s">
        <v>112</v>
      </c>
      <c r="E12" s="183" t="s">
        <v>2911</v>
      </c>
      <c r="F12" s="183" t="s">
        <v>2912</v>
      </c>
      <c r="G12" s="184" t="s">
        <v>2906</v>
      </c>
      <c r="H12" s="184" t="s">
        <v>943</v>
      </c>
      <c r="I12" s="184" t="s">
        <v>943</v>
      </c>
      <c r="J12" s="184" t="s">
        <v>2906</v>
      </c>
      <c r="K12" s="184" t="s">
        <v>943</v>
      </c>
      <c r="L12" s="184" t="s">
        <v>943</v>
      </c>
      <c r="M12" s="184" t="s">
        <v>2906</v>
      </c>
      <c r="N12" s="184" t="s">
        <v>943</v>
      </c>
      <c r="O12" s="184" t="s">
        <v>943</v>
      </c>
      <c r="P12" s="184" t="s">
        <v>2906</v>
      </c>
      <c r="Q12" s="184" t="s">
        <v>943</v>
      </c>
      <c r="R12" s="184" t="s">
        <v>943</v>
      </c>
      <c r="S12" s="184" t="s">
        <v>2906</v>
      </c>
      <c r="T12" s="184" t="s">
        <v>943</v>
      </c>
      <c r="U12" s="184" t="s">
        <v>943</v>
      </c>
      <c r="V12" s="184" t="s">
        <v>2906</v>
      </c>
      <c r="W12" s="184" t="s">
        <v>943</v>
      </c>
      <c r="X12" s="184" t="s">
        <v>943</v>
      </c>
      <c r="Y12" s="184" t="s">
        <v>2906</v>
      </c>
      <c r="Z12" s="184" t="s">
        <v>943</v>
      </c>
      <c r="AA12" s="184" t="s">
        <v>943</v>
      </c>
      <c r="AB12" s="184" t="s">
        <v>2906</v>
      </c>
      <c r="AC12" s="184" t="s">
        <v>943</v>
      </c>
      <c r="AD12" s="184" t="s">
        <v>943</v>
      </c>
      <c r="AE12" s="184" t="s">
        <v>2906</v>
      </c>
      <c r="AF12" s="184" t="s">
        <v>943</v>
      </c>
      <c r="AG12" s="184" t="s">
        <v>943</v>
      </c>
      <c r="AH12" s="184" t="s">
        <v>2906</v>
      </c>
      <c r="AI12" s="184" t="s">
        <v>943</v>
      </c>
      <c r="AJ12" s="184" t="s">
        <v>943</v>
      </c>
      <c r="AK12" s="184" t="s">
        <v>2906</v>
      </c>
      <c r="AL12" s="184" t="s">
        <v>943</v>
      </c>
      <c r="AM12" s="184" t="s">
        <v>943</v>
      </c>
      <c r="AN12" s="184" t="s">
        <v>2906</v>
      </c>
      <c r="AO12" s="184" t="s">
        <v>943</v>
      </c>
      <c r="AP12" s="184" t="s">
        <v>943</v>
      </c>
      <c r="AQ12" s="184" t="s">
        <v>2906</v>
      </c>
      <c r="AR12" s="184" t="s">
        <v>943</v>
      </c>
      <c r="AS12" s="184" t="s">
        <v>943</v>
      </c>
      <c r="AT12" s="184" t="s">
        <v>2906</v>
      </c>
      <c r="AU12" s="184" t="s">
        <v>943</v>
      </c>
      <c r="AV12" s="184" t="s">
        <v>943</v>
      </c>
      <c r="AW12" s="184" t="s">
        <v>2906</v>
      </c>
      <c r="AX12" s="184" t="s">
        <v>943</v>
      </c>
      <c r="AY12" s="184" t="s">
        <v>943</v>
      </c>
      <c r="AZ12" s="184" t="s">
        <v>2906</v>
      </c>
      <c r="BA12" s="184" t="s">
        <v>943</v>
      </c>
      <c r="BB12" s="184" t="s">
        <v>943</v>
      </c>
      <c r="BC12" s="184" t="s">
        <v>2906</v>
      </c>
      <c r="BD12" s="184" t="s">
        <v>943</v>
      </c>
      <c r="BE12" s="184" t="s">
        <v>943</v>
      </c>
      <c r="BF12" s="184" t="s">
        <v>2906</v>
      </c>
      <c r="BG12" s="184" t="s">
        <v>943</v>
      </c>
      <c r="BH12" s="184" t="s">
        <v>943</v>
      </c>
      <c r="BI12" s="184" t="s">
        <v>2906</v>
      </c>
      <c r="BJ12" s="184" t="s">
        <v>943</v>
      </c>
      <c r="BK12" s="184" t="s">
        <v>943</v>
      </c>
      <c r="BL12" s="184" t="s">
        <v>2906</v>
      </c>
      <c r="BM12" s="184" t="s">
        <v>943</v>
      </c>
      <c r="BN12" s="184" t="s">
        <v>943</v>
      </c>
      <c r="BO12" s="184" t="s">
        <v>2906</v>
      </c>
      <c r="BP12" s="184" t="s">
        <v>943</v>
      </c>
      <c r="BQ12" s="184" t="s">
        <v>943</v>
      </c>
      <c r="BR12" s="184" t="s">
        <v>2906</v>
      </c>
      <c r="BS12" s="184" t="s">
        <v>943</v>
      </c>
      <c r="BT12" s="184" t="s">
        <v>943</v>
      </c>
      <c r="BU12" s="184" t="s">
        <v>2906</v>
      </c>
      <c r="BV12" s="184" t="s">
        <v>943</v>
      </c>
      <c r="BW12" s="184" t="s">
        <v>943</v>
      </c>
      <c r="BX12" s="184" t="s">
        <v>2906</v>
      </c>
      <c r="BY12" s="184" t="s">
        <v>943</v>
      </c>
      <c r="BZ12" s="184" t="s">
        <v>943</v>
      </c>
      <c r="CA12" s="184" t="s">
        <v>2906</v>
      </c>
      <c r="CB12" s="184" t="s">
        <v>943</v>
      </c>
      <c r="CC12" s="184" t="s">
        <v>943</v>
      </c>
      <c r="CD12" s="184" t="s">
        <v>2906</v>
      </c>
      <c r="CE12" s="184" t="s">
        <v>943</v>
      </c>
      <c r="CF12" s="184" t="s">
        <v>943</v>
      </c>
      <c r="CG12" s="184" t="s">
        <v>2906</v>
      </c>
      <c r="CH12" s="184" t="s">
        <v>943</v>
      </c>
      <c r="CI12" s="184" t="s">
        <v>943</v>
      </c>
      <c r="CJ12" s="184" t="s">
        <v>2906</v>
      </c>
      <c r="CK12" s="184" t="s">
        <v>943</v>
      </c>
      <c r="CL12" s="184" t="s">
        <v>943</v>
      </c>
      <c r="CM12" s="184" t="s">
        <v>2906</v>
      </c>
      <c r="CN12" s="184" t="s">
        <v>943</v>
      </c>
      <c r="CO12" s="184" t="s">
        <v>943</v>
      </c>
      <c r="CP12" s="184" t="s">
        <v>2906</v>
      </c>
      <c r="CQ12" s="184" t="s">
        <v>943</v>
      </c>
      <c r="CR12" s="184" t="s">
        <v>943</v>
      </c>
      <c r="CS12" s="184" t="s">
        <v>2906</v>
      </c>
      <c r="CT12" s="184" t="s">
        <v>943</v>
      </c>
      <c r="CU12" s="184" t="s">
        <v>943</v>
      </c>
      <c r="CV12" s="184" t="s">
        <v>2906</v>
      </c>
      <c r="CW12" s="184" t="s">
        <v>943</v>
      </c>
      <c r="CX12" s="184" t="s">
        <v>943</v>
      </c>
      <c r="CY12" s="184" t="s">
        <v>2906</v>
      </c>
      <c r="CZ12" s="184" t="s">
        <v>943</v>
      </c>
      <c r="DA12" s="184" t="s">
        <v>943</v>
      </c>
      <c r="DB12" s="184" t="s">
        <v>2906</v>
      </c>
      <c r="DC12" s="184" t="s">
        <v>943</v>
      </c>
      <c r="DD12" s="184" t="s">
        <v>943</v>
      </c>
      <c r="DE12" s="184" t="s">
        <v>2906</v>
      </c>
      <c r="DF12" s="184" t="s">
        <v>943</v>
      </c>
      <c r="DG12" s="184" t="s">
        <v>943</v>
      </c>
      <c r="DH12" s="184" t="s">
        <v>2906</v>
      </c>
      <c r="DI12" s="184" t="s">
        <v>943</v>
      </c>
      <c r="DJ12" s="184" t="s">
        <v>943</v>
      </c>
      <c r="DK12" s="184" t="s">
        <v>2906</v>
      </c>
      <c r="DL12" s="184" t="s">
        <v>943</v>
      </c>
      <c r="DM12" s="184" t="s">
        <v>943</v>
      </c>
      <c r="DN12" s="184" t="s">
        <v>2906</v>
      </c>
      <c r="DO12" s="184" t="s">
        <v>943</v>
      </c>
      <c r="DP12" s="184" t="s">
        <v>943</v>
      </c>
      <c r="DQ12" s="184" t="s">
        <v>2906</v>
      </c>
      <c r="DR12" s="184" t="s">
        <v>943</v>
      </c>
      <c r="DS12" s="184" t="s">
        <v>943</v>
      </c>
      <c r="DT12" s="184" t="s">
        <v>2906</v>
      </c>
      <c r="DU12" s="184" t="s">
        <v>943</v>
      </c>
      <c r="DV12" s="184" t="s">
        <v>943</v>
      </c>
      <c r="DW12" s="184" t="s">
        <v>2906</v>
      </c>
      <c r="DX12" s="184" t="s">
        <v>943</v>
      </c>
      <c r="DY12" s="184" t="s">
        <v>943</v>
      </c>
      <c r="DZ12" s="184" t="s">
        <v>2906</v>
      </c>
      <c r="EA12" s="184" t="s">
        <v>943</v>
      </c>
      <c r="EB12" s="184" t="s">
        <v>943</v>
      </c>
      <c r="EC12" s="184" t="s">
        <v>2906</v>
      </c>
      <c r="ED12" s="184" t="s">
        <v>943</v>
      </c>
      <c r="EE12" s="184" t="s">
        <v>943</v>
      </c>
      <c r="EF12" s="184" t="s">
        <v>2906</v>
      </c>
      <c r="EG12" s="184" t="s">
        <v>943</v>
      </c>
      <c r="EH12" s="184" t="s">
        <v>943</v>
      </c>
      <c r="EI12" s="184" t="s">
        <v>2906</v>
      </c>
      <c r="EJ12" s="184" t="s">
        <v>943</v>
      </c>
      <c r="EK12" s="184" t="s">
        <v>943</v>
      </c>
      <c r="EL12" s="184" t="s">
        <v>2906</v>
      </c>
      <c r="EM12" s="184" t="s">
        <v>943</v>
      </c>
      <c r="EN12" s="184" t="s">
        <v>943</v>
      </c>
      <c r="EO12" s="184" t="s">
        <v>2906</v>
      </c>
      <c r="EP12" s="184" t="s">
        <v>943</v>
      </c>
      <c r="EQ12" s="184" t="s">
        <v>943</v>
      </c>
      <c r="ER12" s="184" t="s">
        <v>2906</v>
      </c>
      <c r="ES12" s="184" t="s">
        <v>943</v>
      </c>
      <c r="ET12" s="184" t="s">
        <v>943</v>
      </c>
    </row>
    <row r="13" spans="1:150" x14ac:dyDescent="0.3">
      <c r="A13" s="1"/>
      <c r="B13" s="183" t="s">
        <v>2913</v>
      </c>
      <c r="C13" s="183" t="s">
        <v>102</v>
      </c>
      <c r="D13" s="183" t="s">
        <v>112</v>
      </c>
      <c r="E13" s="183" t="s">
        <v>2914</v>
      </c>
      <c r="F13" s="183" t="s">
        <v>2915</v>
      </c>
      <c r="G13" s="184" t="s">
        <v>2906</v>
      </c>
      <c r="H13" s="184" t="s">
        <v>943</v>
      </c>
      <c r="I13" s="184" t="s">
        <v>943</v>
      </c>
      <c r="J13" s="184" t="s">
        <v>2906</v>
      </c>
      <c r="K13" s="184" t="s">
        <v>943</v>
      </c>
      <c r="L13" s="184" t="s">
        <v>943</v>
      </c>
      <c r="M13" s="184" t="s">
        <v>2906</v>
      </c>
      <c r="N13" s="184" t="s">
        <v>943</v>
      </c>
      <c r="O13" s="184" t="s">
        <v>943</v>
      </c>
      <c r="P13" s="184" t="s">
        <v>2906</v>
      </c>
      <c r="Q13" s="184" t="s">
        <v>943</v>
      </c>
      <c r="R13" s="184" t="s">
        <v>943</v>
      </c>
      <c r="S13" s="184" t="s">
        <v>2906</v>
      </c>
      <c r="T13" s="184" t="s">
        <v>943</v>
      </c>
      <c r="U13" s="184" t="s">
        <v>943</v>
      </c>
      <c r="V13" s="184" t="s">
        <v>2906</v>
      </c>
      <c r="W13" s="184" t="s">
        <v>943</v>
      </c>
      <c r="X13" s="184" t="s">
        <v>943</v>
      </c>
      <c r="Y13" s="184" t="s">
        <v>2906</v>
      </c>
      <c r="Z13" s="184" t="s">
        <v>943</v>
      </c>
      <c r="AA13" s="184" t="s">
        <v>943</v>
      </c>
      <c r="AB13" s="184" t="s">
        <v>2906</v>
      </c>
      <c r="AC13" s="184" t="s">
        <v>943</v>
      </c>
      <c r="AD13" s="184" t="s">
        <v>943</v>
      </c>
      <c r="AE13" s="184" t="s">
        <v>2906</v>
      </c>
      <c r="AF13" s="184" t="s">
        <v>943</v>
      </c>
      <c r="AG13" s="184" t="s">
        <v>943</v>
      </c>
      <c r="AH13" s="184" t="s">
        <v>2906</v>
      </c>
      <c r="AI13" s="184" t="s">
        <v>943</v>
      </c>
      <c r="AJ13" s="184" t="s">
        <v>943</v>
      </c>
      <c r="AK13" s="184" t="s">
        <v>2906</v>
      </c>
      <c r="AL13" s="184" t="s">
        <v>943</v>
      </c>
      <c r="AM13" s="184" t="s">
        <v>943</v>
      </c>
      <c r="AN13" s="184" t="s">
        <v>2906</v>
      </c>
      <c r="AO13" s="184" t="s">
        <v>943</v>
      </c>
      <c r="AP13" s="184" t="s">
        <v>943</v>
      </c>
      <c r="AQ13" s="184" t="s">
        <v>2906</v>
      </c>
      <c r="AR13" s="184" t="s">
        <v>943</v>
      </c>
      <c r="AS13" s="184" t="s">
        <v>943</v>
      </c>
      <c r="AT13" s="184" t="s">
        <v>2906</v>
      </c>
      <c r="AU13" s="184" t="s">
        <v>943</v>
      </c>
      <c r="AV13" s="184" t="s">
        <v>943</v>
      </c>
      <c r="AW13" s="184" t="s">
        <v>2906</v>
      </c>
      <c r="AX13" s="184" t="s">
        <v>943</v>
      </c>
      <c r="AY13" s="184" t="s">
        <v>943</v>
      </c>
      <c r="AZ13" s="184" t="s">
        <v>2906</v>
      </c>
      <c r="BA13" s="184" t="s">
        <v>943</v>
      </c>
      <c r="BB13" s="184" t="s">
        <v>943</v>
      </c>
      <c r="BC13" s="184" t="s">
        <v>2906</v>
      </c>
      <c r="BD13" s="184" t="s">
        <v>943</v>
      </c>
      <c r="BE13" s="184" t="s">
        <v>943</v>
      </c>
      <c r="BF13" s="184" t="s">
        <v>2906</v>
      </c>
      <c r="BG13" s="184" t="s">
        <v>943</v>
      </c>
      <c r="BH13" s="184" t="s">
        <v>943</v>
      </c>
      <c r="BI13" s="184" t="s">
        <v>2906</v>
      </c>
      <c r="BJ13" s="184" t="s">
        <v>943</v>
      </c>
      <c r="BK13" s="184" t="s">
        <v>943</v>
      </c>
      <c r="BL13" s="184" t="s">
        <v>2906</v>
      </c>
      <c r="BM13" s="184" t="s">
        <v>943</v>
      </c>
      <c r="BN13" s="184" t="s">
        <v>943</v>
      </c>
      <c r="BO13" s="184" t="s">
        <v>2906</v>
      </c>
      <c r="BP13" s="184" t="s">
        <v>943</v>
      </c>
      <c r="BQ13" s="184" t="s">
        <v>943</v>
      </c>
      <c r="BR13" s="184" t="s">
        <v>2906</v>
      </c>
      <c r="BS13" s="184" t="s">
        <v>943</v>
      </c>
      <c r="BT13" s="184" t="s">
        <v>943</v>
      </c>
      <c r="BU13" s="184" t="s">
        <v>2906</v>
      </c>
      <c r="BV13" s="184" t="s">
        <v>943</v>
      </c>
      <c r="BW13" s="184" t="s">
        <v>943</v>
      </c>
      <c r="BX13" s="184" t="s">
        <v>2906</v>
      </c>
      <c r="BY13" s="184" t="s">
        <v>943</v>
      </c>
      <c r="BZ13" s="184" t="s">
        <v>943</v>
      </c>
      <c r="CA13" s="184" t="s">
        <v>2906</v>
      </c>
      <c r="CB13" s="184" t="s">
        <v>943</v>
      </c>
      <c r="CC13" s="184" t="s">
        <v>943</v>
      </c>
      <c r="CD13" s="184" t="s">
        <v>2906</v>
      </c>
      <c r="CE13" s="184" t="s">
        <v>943</v>
      </c>
      <c r="CF13" s="184" t="s">
        <v>943</v>
      </c>
      <c r="CG13" s="184" t="s">
        <v>2906</v>
      </c>
      <c r="CH13" s="184" t="s">
        <v>943</v>
      </c>
      <c r="CI13" s="184" t="s">
        <v>943</v>
      </c>
      <c r="CJ13" s="184" t="s">
        <v>2906</v>
      </c>
      <c r="CK13" s="184" t="s">
        <v>943</v>
      </c>
      <c r="CL13" s="184" t="s">
        <v>943</v>
      </c>
      <c r="CM13" s="184" t="s">
        <v>2906</v>
      </c>
      <c r="CN13" s="184" t="s">
        <v>943</v>
      </c>
      <c r="CO13" s="184" t="s">
        <v>943</v>
      </c>
      <c r="CP13" s="184" t="s">
        <v>2906</v>
      </c>
      <c r="CQ13" s="184" t="s">
        <v>943</v>
      </c>
      <c r="CR13" s="184" t="s">
        <v>943</v>
      </c>
      <c r="CS13" s="184" t="s">
        <v>2906</v>
      </c>
      <c r="CT13" s="184" t="s">
        <v>943</v>
      </c>
      <c r="CU13" s="184" t="s">
        <v>943</v>
      </c>
      <c r="CV13" s="184" t="s">
        <v>2906</v>
      </c>
      <c r="CW13" s="184" t="s">
        <v>943</v>
      </c>
      <c r="CX13" s="184" t="s">
        <v>943</v>
      </c>
      <c r="CY13" s="184" t="s">
        <v>2906</v>
      </c>
      <c r="CZ13" s="184" t="s">
        <v>943</v>
      </c>
      <c r="DA13" s="184" t="s">
        <v>943</v>
      </c>
      <c r="DB13" s="184" t="s">
        <v>2906</v>
      </c>
      <c r="DC13" s="184" t="s">
        <v>943</v>
      </c>
      <c r="DD13" s="184" t="s">
        <v>943</v>
      </c>
      <c r="DE13" s="184" t="s">
        <v>2906</v>
      </c>
      <c r="DF13" s="184" t="s">
        <v>943</v>
      </c>
      <c r="DG13" s="184" t="s">
        <v>943</v>
      </c>
      <c r="DH13" s="184" t="s">
        <v>2906</v>
      </c>
      <c r="DI13" s="184" t="s">
        <v>943</v>
      </c>
      <c r="DJ13" s="184" t="s">
        <v>943</v>
      </c>
      <c r="DK13" s="184" t="s">
        <v>2906</v>
      </c>
      <c r="DL13" s="184" t="s">
        <v>943</v>
      </c>
      <c r="DM13" s="184" t="s">
        <v>943</v>
      </c>
      <c r="DN13" s="184" t="s">
        <v>2906</v>
      </c>
      <c r="DO13" s="184" t="s">
        <v>943</v>
      </c>
      <c r="DP13" s="184" t="s">
        <v>943</v>
      </c>
      <c r="DQ13" s="184" t="s">
        <v>2906</v>
      </c>
      <c r="DR13" s="184" t="s">
        <v>943</v>
      </c>
      <c r="DS13" s="184" t="s">
        <v>943</v>
      </c>
      <c r="DT13" s="184" t="s">
        <v>2906</v>
      </c>
      <c r="DU13" s="184" t="s">
        <v>943</v>
      </c>
      <c r="DV13" s="184" t="s">
        <v>943</v>
      </c>
      <c r="DW13" s="184" t="s">
        <v>2906</v>
      </c>
      <c r="DX13" s="184" t="s">
        <v>943</v>
      </c>
      <c r="DY13" s="184" t="s">
        <v>943</v>
      </c>
      <c r="DZ13" s="184" t="s">
        <v>2906</v>
      </c>
      <c r="EA13" s="184" t="s">
        <v>943</v>
      </c>
      <c r="EB13" s="184" t="s">
        <v>943</v>
      </c>
      <c r="EC13" s="184" t="s">
        <v>2906</v>
      </c>
      <c r="ED13" s="184" t="s">
        <v>943</v>
      </c>
      <c r="EE13" s="184" t="s">
        <v>943</v>
      </c>
      <c r="EF13" s="184" t="s">
        <v>2906</v>
      </c>
      <c r="EG13" s="184" t="s">
        <v>943</v>
      </c>
      <c r="EH13" s="184" t="s">
        <v>943</v>
      </c>
      <c r="EI13" s="184" t="s">
        <v>2906</v>
      </c>
      <c r="EJ13" s="184" t="s">
        <v>943</v>
      </c>
      <c r="EK13" s="184" t="s">
        <v>943</v>
      </c>
      <c r="EL13" s="184" t="s">
        <v>2906</v>
      </c>
      <c r="EM13" s="184" t="s">
        <v>943</v>
      </c>
      <c r="EN13" s="184" t="s">
        <v>943</v>
      </c>
      <c r="EO13" s="184" t="s">
        <v>2906</v>
      </c>
      <c r="EP13" s="184" t="s">
        <v>943</v>
      </c>
      <c r="EQ13" s="184" t="s">
        <v>943</v>
      </c>
      <c r="ER13" s="184" t="s">
        <v>2906</v>
      </c>
      <c r="ES13" s="184" t="s">
        <v>943</v>
      </c>
      <c r="ET13" s="184" t="s">
        <v>943</v>
      </c>
    </row>
    <row r="14" spans="1:150" x14ac:dyDescent="0.3">
      <c r="A14" s="1"/>
      <c r="B14" s="183" t="s">
        <v>2916</v>
      </c>
      <c r="C14" s="183" t="s">
        <v>102</v>
      </c>
      <c r="D14" s="183" t="s">
        <v>112</v>
      </c>
      <c r="E14" s="183" t="s">
        <v>2917</v>
      </c>
      <c r="F14" s="183" t="s">
        <v>2918</v>
      </c>
      <c r="G14" s="184" t="s">
        <v>2906</v>
      </c>
      <c r="H14" s="184" t="s">
        <v>2794</v>
      </c>
      <c r="I14" s="184" t="s">
        <v>2794</v>
      </c>
      <c r="J14" s="184" t="s">
        <v>2906</v>
      </c>
      <c r="K14" s="184" t="s">
        <v>2794</v>
      </c>
      <c r="L14" s="184" t="s">
        <v>2794</v>
      </c>
      <c r="M14" s="184" t="s">
        <v>2906</v>
      </c>
      <c r="N14" s="184" t="s">
        <v>2794</v>
      </c>
      <c r="O14" s="184" t="s">
        <v>2794</v>
      </c>
      <c r="P14" s="184" t="s">
        <v>2906</v>
      </c>
      <c r="Q14" s="184" t="s">
        <v>2794</v>
      </c>
      <c r="R14" s="184" t="s">
        <v>2794</v>
      </c>
      <c r="S14" s="184" t="s">
        <v>2906</v>
      </c>
      <c r="T14" s="184" t="s">
        <v>2794</v>
      </c>
      <c r="U14" s="184" t="s">
        <v>2794</v>
      </c>
      <c r="V14" s="184" t="s">
        <v>2906</v>
      </c>
      <c r="W14" s="184" t="s">
        <v>2794</v>
      </c>
      <c r="X14" s="184" t="s">
        <v>2794</v>
      </c>
      <c r="Y14" s="184" t="s">
        <v>2906</v>
      </c>
      <c r="Z14" s="184" t="s">
        <v>2794</v>
      </c>
      <c r="AA14" s="184" t="s">
        <v>2794</v>
      </c>
      <c r="AB14" s="184" t="s">
        <v>2906</v>
      </c>
      <c r="AC14" s="184" t="s">
        <v>2794</v>
      </c>
      <c r="AD14" s="184" t="s">
        <v>2794</v>
      </c>
      <c r="AE14" s="184" t="s">
        <v>2906</v>
      </c>
      <c r="AF14" s="184" t="s">
        <v>2794</v>
      </c>
      <c r="AG14" s="184" t="s">
        <v>2794</v>
      </c>
      <c r="AH14" s="184" t="s">
        <v>2906</v>
      </c>
      <c r="AI14" s="184" t="s">
        <v>2794</v>
      </c>
      <c r="AJ14" s="184" t="s">
        <v>2794</v>
      </c>
      <c r="AK14" s="184" t="s">
        <v>2906</v>
      </c>
      <c r="AL14" s="184" t="s">
        <v>2794</v>
      </c>
      <c r="AM14" s="184" t="s">
        <v>2794</v>
      </c>
      <c r="AN14" s="184" t="s">
        <v>2906</v>
      </c>
      <c r="AO14" s="184" t="s">
        <v>2794</v>
      </c>
      <c r="AP14" s="184" t="s">
        <v>2794</v>
      </c>
      <c r="AQ14" s="184" t="s">
        <v>2906</v>
      </c>
      <c r="AR14" s="184" t="s">
        <v>2794</v>
      </c>
      <c r="AS14" s="184" t="s">
        <v>2794</v>
      </c>
      <c r="AT14" s="184" t="s">
        <v>2906</v>
      </c>
      <c r="AU14" s="184" t="s">
        <v>2794</v>
      </c>
      <c r="AV14" s="184" t="s">
        <v>2794</v>
      </c>
      <c r="AW14" s="184" t="s">
        <v>2906</v>
      </c>
      <c r="AX14" s="184" t="s">
        <v>2794</v>
      </c>
      <c r="AY14" s="184" t="s">
        <v>2794</v>
      </c>
      <c r="AZ14" s="184" t="s">
        <v>2906</v>
      </c>
      <c r="BA14" s="184" t="s">
        <v>2794</v>
      </c>
      <c r="BB14" s="184" t="s">
        <v>2794</v>
      </c>
      <c r="BC14" s="184" t="s">
        <v>2906</v>
      </c>
      <c r="BD14" s="184" t="s">
        <v>2794</v>
      </c>
      <c r="BE14" s="184" t="s">
        <v>2794</v>
      </c>
      <c r="BF14" s="184" t="s">
        <v>2906</v>
      </c>
      <c r="BG14" s="184" t="s">
        <v>2794</v>
      </c>
      <c r="BH14" s="184" t="s">
        <v>2794</v>
      </c>
      <c r="BI14" s="184" t="s">
        <v>2906</v>
      </c>
      <c r="BJ14" s="184" t="s">
        <v>2794</v>
      </c>
      <c r="BK14" s="184" t="s">
        <v>2794</v>
      </c>
      <c r="BL14" s="184" t="s">
        <v>2906</v>
      </c>
      <c r="BM14" s="184" t="s">
        <v>2794</v>
      </c>
      <c r="BN14" s="184" t="s">
        <v>2794</v>
      </c>
      <c r="BO14" s="184" t="s">
        <v>2906</v>
      </c>
      <c r="BP14" s="184" t="s">
        <v>2794</v>
      </c>
      <c r="BQ14" s="184" t="s">
        <v>2794</v>
      </c>
      <c r="BR14" s="184" t="s">
        <v>2906</v>
      </c>
      <c r="BS14" s="184" t="s">
        <v>2794</v>
      </c>
      <c r="BT14" s="184" t="s">
        <v>2794</v>
      </c>
      <c r="BU14" s="184" t="s">
        <v>2906</v>
      </c>
      <c r="BV14" s="184" t="s">
        <v>2794</v>
      </c>
      <c r="BW14" s="184" t="s">
        <v>2794</v>
      </c>
      <c r="BX14" s="184" t="s">
        <v>2906</v>
      </c>
      <c r="BY14" s="184" t="s">
        <v>2794</v>
      </c>
      <c r="BZ14" s="184" t="s">
        <v>2794</v>
      </c>
      <c r="CA14" s="184" t="s">
        <v>2906</v>
      </c>
      <c r="CB14" s="184" t="s">
        <v>2794</v>
      </c>
      <c r="CC14" s="184" t="s">
        <v>2794</v>
      </c>
      <c r="CD14" s="184" t="s">
        <v>2906</v>
      </c>
      <c r="CE14" s="184" t="s">
        <v>2794</v>
      </c>
      <c r="CF14" s="184" t="s">
        <v>2794</v>
      </c>
      <c r="CG14" s="184" t="s">
        <v>2906</v>
      </c>
      <c r="CH14" s="184" t="s">
        <v>2794</v>
      </c>
      <c r="CI14" s="184" t="s">
        <v>2794</v>
      </c>
      <c r="CJ14" s="184" t="s">
        <v>2906</v>
      </c>
      <c r="CK14" s="184" t="s">
        <v>2794</v>
      </c>
      <c r="CL14" s="184" t="s">
        <v>2794</v>
      </c>
      <c r="CM14" s="184" t="s">
        <v>2906</v>
      </c>
      <c r="CN14" s="184" t="s">
        <v>2794</v>
      </c>
      <c r="CO14" s="184" t="s">
        <v>2794</v>
      </c>
      <c r="CP14" s="184" t="s">
        <v>2906</v>
      </c>
      <c r="CQ14" s="184" t="s">
        <v>2794</v>
      </c>
      <c r="CR14" s="184" t="s">
        <v>2794</v>
      </c>
      <c r="CS14" s="184" t="s">
        <v>2906</v>
      </c>
      <c r="CT14" s="184" t="s">
        <v>2794</v>
      </c>
      <c r="CU14" s="184" t="s">
        <v>2794</v>
      </c>
      <c r="CV14" s="184" t="s">
        <v>2906</v>
      </c>
      <c r="CW14" s="184" t="s">
        <v>2794</v>
      </c>
      <c r="CX14" s="184" t="s">
        <v>2794</v>
      </c>
      <c r="CY14" s="184" t="s">
        <v>2906</v>
      </c>
      <c r="CZ14" s="184" t="s">
        <v>2794</v>
      </c>
      <c r="DA14" s="184" t="s">
        <v>2794</v>
      </c>
      <c r="DB14" s="184" t="s">
        <v>2906</v>
      </c>
      <c r="DC14" s="184" t="s">
        <v>2794</v>
      </c>
      <c r="DD14" s="184" t="s">
        <v>2794</v>
      </c>
      <c r="DE14" s="184" t="s">
        <v>2906</v>
      </c>
      <c r="DF14" s="184" t="s">
        <v>2794</v>
      </c>
      <c r="DG14" s="184" t="s">
        <v>2794</v>
      </c>
      <c r="DH14" s="184" t="s">
        <v>2906</v>
      </c>
      <c r="DI14" s="184" t="s">
        <v>2794</v>
      </c>
      <c r="DJ14" s="184" t="s">
        <v>2794</v>
      </c>
      <c r="DK14" s="184" t="s">
        <v>2906</v>
      </c>
      <c r="DL14" s="184" t="s">
        <v>2794</v>
      </c>
      <c r="DM14" s="184" t="s">
        <v>2794</v>
      </c>
      <c r="DN14" s="184" t="s">
        <v>2906</v>
      </c>
      <c r="DO14" s="184" t="s">
        <v>2794</v>
      </c>
      <c r="DP14" s="184" t="s">
        <v>2794</v>
      </c>
      <c r="DQ14" s="184" t="s">
        <v>2906</v>
      </c>
      <c r="DR14" s="184" t="s">
        <v>2794</v>
      </c>
      <c r="DS14" s="184" t="s">
        <v>2794</v>
      </c>
      <c r="DT14" s="184" t="s">
        <v>2906</v>
      </c>
      <c r="DU14" s="184" t="s">
        <v>2794</v>
      </c>
      <c r="DV14" s="184" t="s">
        <v>2794</v>
      </c>
      <c r="DW14" s="184" t="s">
        <v>2906</v>
      </c>
      <c r="DX14" s="184" t="s">
        <v>2794</v>
      </c>
      <c r="DY14" s="184" t="s">
        <v>2794</v>
      </c>
      <c r="DZ14" s="184" t="s">
        <v>2906</v>
      </c>
      <c r="EA14" s="184" t="s">
        <v>2794</v>
      </c>
      <c r="EB14" s="184" t="s">
        <v>2794</v>
      </c>
      <c r="EC14" s="184" t="s">
        <v>2906</v>
      </c>
      <c r="ED14" s="184" t="s">
        <v>2794</v>
      </c>
      <c r="EE14" s="184" t="s">
        <v>2794</v>
      </c>
      <c r="EF14" s="184" t="s">
        <v>2906</v>
      </c>
      <c r="EG14" s="184" t="s">
        <v>2794</v>
      </c>
      <c r="EH14" s="184" t="s">
        <v>2794</v>
      </c>
      <c r="EI14" s="184" t="s">
        <v>2906</v>
      </c>
      <c r="EJ14" s="184" t="s">
        <v>2794</v>
      </c>
      <c r="EK14" s="184" t="s">
        <v>2794</v>
      </c>
      <c r="EL14" s="184" t="s">
        <v>2906</v>
      </c>
      <c r="EM14" s="184" t="s">
        <v>2794</v>
      </c>
      <c r="EN14" s="184" t="s">
        <v>2794</v>
      </c>
      <c r="EO14" s="184" t="s">
        <v>2906</v>
      </c>
      <c r="EP14" s="184" t="s">
        <v>2794</v>
      </c>
      <c r="EQ14" s="184" t="s">
        <v>2794</v>
      </c>
      <c r="ER14" s="184" t="s">
        <v>2906</v>
      </c>
      <c r="ES14" s="184" t="s">
        <v>2794</v>
      </c>
      <c r="ET14" s="184" t="s">
        <v>2794</v>
      </c>
    </row>
    <row r="15" spans="1:150" x14ac:dyDescent="0.3">
      <c r="A15" s="1"/>
      <c r="B15" s="182" t="s">
        <v>2919</v>
      </c>
      <c r="C15" s="182" t="s">
        <v>102</v>
      </c>
      <c r="D15" s="182" t="s">
        <v>115</v>
      </c>
      <c r="E15" s="182" t="s">
        <v>2920</v>
      </c>
      <c r="F15" s="182" t="s">
        <v>2921</v>
      </c>
      <c r="G15" s="182" t="s">
        <v>2906</v>
      </c>
      <c r="H15" s="182" t="s">
        <v>2794</v>
      </c>
      <c r="I15" s="182" t="s">
        <v>2794</v>
      </c>
      <c r="J15" s="182" t="s">
        <v>2906</v>
      </c>
      <c r="K15" s="182" t="s">
        <v>2794</v>
      </c>
      <c r="L15" s="182" t="s">
        <v>2794</v>
      </c>
      <c r="M15" s="182" t="s">
        <v>2906</v>
      </c>
      <c r="N15" s="182" t="s">
        <v>2794</v>
      </c>
      <c r="O15" s="182" t="s">
        <v>2794</v>
      </c>
      <c r="P15" s="182" t="s">
        <v>2906</v>
      </c>
      <c r="Q15" s="182" t="s">
        <v>2794</v>
      </c>
      <c r="R15" s="182" t="s">
        <v>2794</v>
      </c>
      <c r="S15" s="182" t="s">
        <v>2906</v>
      </c>
      <c r="T15" s="182" t="s">
        <v>2794</v>
      </c>
      <c r="U15" s="182" t="s">
        <v>2794</v>
      </c>
      <c r="V15" s="182" t="s">
        <v>2906</v>
      </c>
      <c r="W15" s="182" t="s">
        <v>2794</v>
      </c>
      <c r="X15" s="182" t="s">
        <v>2794</v>
      </c>
      <c r="Y15" s="182" t="s">
        <v>2906</v>
      </c>
      <c r="Z15" s="182" t="s">
        <v>2794</v>
      </c>
      <c r="AA15" s="182" t="s">
        <v>2794</v>
      </c>
      <c r="AB15" s="182" t="s">
        <v>2906</v>
      </c>
      <c r="AC15" s="182" t="s">
        <v>2794</v>
      </c>
      <c r="AD15" s="182" t="s">
        <v>2794</v>
      </c>
      <c r="AE15" s="182" t="s">
        <v>2906</v>
      </c>
      <c r="AF15" s="182" t="s">
        <v>2794</v>
      </c>
      <c r="AG15" s="182" t="s">
        <v>2794</v>
      </c>
      <c r="AH15" s="182" t="s">
        <v>2906</v>
      </c>
      <c r="AI15" s="182" t="s">
        <v>2794</v>
      </c>
      <c r="AJ15" s="182" t="s">
        <v>2794</v>
      </c>
      <c r="AK15" s="182" t="s">
        <v>2906</v>
      </c>
      <c r="AL15" s="182" t="s">
        <v>2794</v>
      </c>
      <c r="AM15" s="182" t="s">
        <v>2794</v>
      </c>
      <c r="AN15" s="182" t="s">
        <v>2906</v>
      </c>
      <c r="AO15" s="182" t="s">
        <v>2794</v>
      </c>
      <c r="AP15" s="182" t="s">
        <v>2794</v>
      </c>
      <c r="AQ15" s="182" t="s">
        <v>2906</v>
      </c>
      <c r="AR15" s="182" t="s">
        <v>2794</v>
      </c>
      <c r="AS15" s="182" t="s">
        <v>2794</v>
      </c>
      <c r="AT15" s="182" t="s">
        <v>2906</v>
      </c>
      <c r="AU15" s="182" t="s">
        <v>2794</v>
      </c>
      <c r="AV15" s="182" t="s">
        <v>2794</v>
      </c>
      <c r="AW15" s="182" t="s">
        <v>2906</v>
      </c>
      <c r="AX15" s="182" t="s">
        <v>2794</v>
      </c>
      <c r="AY15" s="182" t="s">
        <v>2794</v>
      </c>
      <c r="AZ15" s="182" t="s">
        <v>2906</v>
      </c>
      <c r="BA15" s="182" t="s">
        <v>2794</v>
      </c>
      <c r="BB15" s="182" t="s">
        <v>2794</v>
      </c>
      <c r="BC15" s="182" t="s">
        <v>2906</v>
      </c>
      <c r="BD15" s="182" t="s">
        <v>2794</v>
      </c>
      <c r="BE15" s="182" t="s">
        <v>2794</v>
      </c>
      <c r="BF15" s="182" t="s">
        <v>2906</v>
      </c>
      <c r="BG15" s="182" t="s">
        <v>2794</v>
      </c>
      <c r="BH15" s="182" t="s">
        <v>2794</v>
      </c>
      <c r="BI15" s="182" t="s">
        <v>2906</v>
      </c>
      <c r="BJ15" s="182" t="s">
        <v>2794</v>
      </c>
      <c r="BK15" s="182" t="s">
        <v>2794</v>
      </c>
      <c r="BL15" s="182" t="s">
        <v>2906</v>
      </c>
      <c r="BM15" s="182" t="s">
        <v>2794</v>
      </c>
      <c r="BN15" s="182" t="s">
        <v>2794</v>
      </c>
      <c r="BO15" s="182" t="s">
        <v>2906</v>
      </c>
      <c r="BP15" s="182" t="s">
        <v>2794</v>
      </c>
      <c r="BQ15" s="182" t="s">
        <v>2794</v>
      </c>
      <c r="BR15" s="182" t="s">
        <v>2906</v>
      </c>
      <c r="BS15" s="182" t="s">
        <v>2794</v>
      </c>
      <c r="BT15" s="182" t="s">
        <v>2794</v>
      </c>
      <c r="BU15" s="182" t="s">
        <v>2906</v>
      </c>
      <c r="BV15" s="182" t="s">
        <v>2794</v>
      </c>
      <c r="BW15" s="182" t="s">
        <v>2794</v>
      </c>
      <c r="BX15" s="182" t="s">
        <v>2906</v>
      </c>
      <c r="BY15" s="182" t="s">
        <v>2794</v>
      </c>
      <c r="BZ15" s="182" t="s">
        <v>2794</v>
      </c>
      <c r="CA15" s="182" t="s">
        <v>2906</v>
      </c>
      <c r="CB15" s="182" t="s">
        <v>2794</v>
      </c>
      <c r="CC15" s="182" t="s">
        <v>2794</v>
      </c>
      <c r="CD15" s="182" t="s">
        <v>2906</v>
      </c>
      <c r="CE15" s="182" t="s">
        <v>2794</v>
      </c>
      <c r="CF15" s="182" t="s">
        <v>2794</v>
      </c>
      <c r="CG15" s="182" t="s">
        <v>2906</v>
      </c>
      <c r="CH15" s="182" t="s">
        <v>2794</v>
      </c>
      <c r="CI15" s="182" t="s">
        <v>2794</v>
      </c>
      <c r="CJ15" s="182" t="s">
        <v>2906</v>
      </c>
      <c r="CK15" s="182" t="s">
        <v>2794</v>
      </c>
      <c r="CL15" s="182" t="s">
        <v>2794</v>
      </c>
      <c r="CM15" s="182" t="s">
        <v>2906</v>
      </c>
      <c r="CN15" s="182" t="s">
        <v>2794</v>
      </c>
      <c r="CO15" s="182" t="s">
        <v>2794</v>
      </c>
      <c r="CP15" s="182" t="s">
        <v>2906</v>
      </c>
      <c r="CQ15" s="182" t="s">
        <v>2794</v>
      </c>
      <c r="CR15" s="182" t="s">
        <v>2794</v>
      </c>
      <c r="CS15" s="182" t="s">
        <v>2906</v>
      </c>
      <c r="CT15" s="182" t="s">
        <v>2794</v>
      </c>
      <c r="CU15" s="182" t="s">
        <v>2794</v>
      </c>
      <c r="CV15" s="182" t="s">
        <v>2906</v>
      </c>
      <c r="CW15" s="182" t="s">
        <v>2794</v>
      </c>
      <c r="CX15" s="182" t="s">
        <v>2794</v>
      </c>
      <c r="CY15" s="182" t="s">
        <v>2906</v>
      </c>
      <c r="CZ15" s="182" t="s">
        <v>2794</v>
      </c>
      <c r="DA15" s="182" t="s">
        <v>2794</v>
      </c>
      <c r="DB15" s="182" t="s">
        <v>2906</v>
      </c>
      <c r="DC15" s="182" t="s">
        <v>2794</v>
      </c>
      <c r="DD15" s="182" t="s">
        <v>2794</v>
      </c>
      <c r="DE15" s="182" t="s">
        <v>2906</v>
      </c>
      <c r="DF15" s="182" t="s">
        <v>2794</v>
      </c>
      <c r="DG15" s="182" t="s">
        <v>2794</v>
      </c>
      <c r="DH15" s="182" t="s">
        <v>2906</v>
      </c>
      <c r="DI15" s="182" t="s">
        <v>2794</v>
      </c>
      <c r="DJ15" s="182" t="s">
        <v>2794</v>
      </c>
      <c r="DK15" s="182" t="s">
        <v>2906</v>
      </c>
      <c r="DL15" s="182" t="s">
        <v>2794</v>
      </c>
      <c r="DM15" s="182" t="s">
        <v>2794</v>
      </c>
      <c r="DN15" s="182" t="s">
        <v>2906</v>
      </c>
      <c r="DO15" s="182" t="s">
        <v>2794</v>
      </c>
      <c r="DP15" s="182" t="s">
        <v>2794</v>
      </c>
      <c r="DQ15" s="182" t="s">
        <v>2906</v>
      </c>
      <c r="DR15" s="182" t="s">
        <v>2794</v>
      </c>
      <c r="DS15" s="182" t="s">
        <v>2794</v>
      </c>
      <c r="DT15" s="182" t="s">
        <v>2906</v>
      </c>
      <c r="DU15" s="182" t="s">
        <v>2794</v>
      </c>
      <c r="DV15" s="182" t="s">
        <v>2794</v>
      </c>
      <c r="DW15" s="182" t="s">
        <v>2906</v>
      </c>
      <c r="DX15" s="182" t="s">
        <v>2794</v>
      </c>
      <c r="DY15" s="182" t="s">
        <v>2794</v>
      </c>
      <c r="DZ15" s="182" t="s">
        <v>2906</v>
      </c>
      <c r="EA15" s="182" t="s">
        <v>2794</v>
      </c>
      <c r="EB15" s="182" t="s">
        <v>2794</v>
      </c>
      <c r="EC15" s="182" t="s">
        <v>2906</v>
      </c>
      <c r="ED15" s="182" t="s">
        <v>2794</v>
      </c>
      <c r="EE15" s="182" t="s">
        <v>2794</v>
      </c>
      <c r="EF15" s="182" t="s">
        <v>2906</v>
      </c>
      <c r="EG15" s="182" t="s">
        <v>2794</v>
      </c>
      <c r="EH15" s="182" t="s">
        <v>2794</v>
      </c>
      <c r="EI15" s="182" t="s">
        <v>2906</v>
      </c>
      <c r="EJ15" s="182" t="s">
        <v>2794</v>
      </c>
      <c r="EK15" s="182" t="s">
        <v>2794</v>
      </c>
      <c r="EL15" s="182" t="s">
        <v>2906</v>
      </c>
      <c r="EM15" s="182" t="s">
        <v>2794</v>
      </c>
      <c r="EN15" s="182" t="s">
        <v>2794</v>
      </c>
      <c r="EO15" s="182" t="s">
        <v>2906</v>
      </c>
      <c r="EP15" s="182" t="s">
        <v>2794</v>
      </c>
      <c r="EQ15" s="182" t="s">
        <v>2794</v>
      </c>
      <c r="ER15" s="182" t="s">
        <v>2906</v>
      </c>
      <c r="ES15" s="182" t="s">
        <v>2794</v>
      </c>
      <c r="ET15" s="182" t="s">
        <v>2794</v>
      </c>
    </row>
    <row r="16" spans="1:150" x14ac:dyDescent="0.3">
      <c r="A16" s="1"/>
      <c r="B16" s="183" t="s">
        <v>2922</v>
      </c>
      <c r="C16" s="183" t="s">
        <v>102</v>
      </c>
      <c r="D16" s="183" t="s">
        <v>115</v>
      </c>
      <c r="E16" s="183" t="s">
        <v>2923</v>
      </c>
      <c r="F16" s="183" t="s">
        <v>2924</v>
      </c>
      <c r="G16" s="184" t="s">
        <v>2906</v>
      </c>
      <c r="H16" s="184" t="s">
        <v>2794</v>
      </c>
      <c r="I16" s="184" t="s">
        <v>2794</v>
      </c>
      <c r="J16" s="184" t="s">
        <v>2906</v>
      </c>
      <c r="K16" s="184" t="s">
        <v>2794</v>
      </c>
      <c r="L16" s="184" t="s">
        <v>2794</v>
      </c>
      <c r="M16" s="184" t="s">
        <v>2906</v>
      </c>
      <c r="N16" s="184" t="s">
        <v>2794</v>
      </c>
      <c r="O16" s="184" t="s">
        <v>2794</v>
      </c>
      <c r="P16" s="184" t="s">
        <v>2906</v>
      </c>
      <c r="Q16" s="184" t="s">
        <v>2794</v>
      </c>
      <c r="R16" s="184" t="s">
        <v>2794</v>
      </c>
      <c r="S16" s="184" t="s">
        <v>2906</v>
      </c>
      <c r="T16" s="184" t="s">
        <v>2794</v>
      </c>
      <c r="U16" s="184" t="s">
        <v>2794</v>
      </c>
      <c r="V16" s="184" t="s">
        <v>2906</v>
      </c>
      <c r="W16" s="184" t="s">
        <v>2794</v>
      </c>
      <c r="X16" s="184" t="s">
        <v>2794</v>
      </c>
      <c r="Y16" s="184" t="s">
        <v>2906</v>
      </c>
      <c r="Z16" s="184" t="s">
        <v>2794</v>
      </c>
      <c r="AA16" s="184" t="s">
        <v>2794</v>
      </c>
      <c r="AB16" s="184" t="s">
        <v>2906</v>
      </c>
      <c r="AC16" s="184" t="s">
        <v>2794</v>
      </c>
      <c r="AD16" s="184" t="s">
        <v>2794</v>
      </c>
      <c r="AE16" s="184" t="s">
        <v>2906</v>
      </c>
      <c r="AF16" s="184" t="s">
        <v>2794</v>
      </c>
      <c r="AG16" s="184" t="s">
        <v>2794</v>
      </c>
      <c r="AH16" s="184" t="s">
        <v>2906</v>
      </c>
      <c r="AI16" s="184" t="s">
        <v>2794</v>
      </c>
      <c r="AJ16" s="184" t="s">
        <v>2794</v>
      </c>
      <c r="AK16" s="184" t="s">
        <v>2906</v>
      </c>
      <c r="AL16" s="184" t="s">
        <v>2794</v>
      </c>
      <c r="AM16" s="184" t="s">
        <v>2794</v>
      </c>
      <c r="AN16" s="184" t="s">
        <v>2906</v>
      </c>
      <c r="AO16" s="184" t="s">
        <v>2794</v>
      </c>
      <c r="AP16" s="184" t="s">
        <v>2794</v>
      </c>
      <c r="AQ16" s="184" t="s">
        <v>2906</v>
      </c>
      <c r="AR16" s="184" t="s">
        <v>2794</v>
      </c>
      <c r="AS16" s="184" t="s">
        <v>2794</v>
      </c>
      <c r="AT16" s="184" t="s">
        <v>2906</v>
      </c>
      <c r="AU16" s="184" t="s">
        <v>2794</v>
      </c>
      <c r="AV16" s="184" t="s">
        <v>2794</v>
      </c>
      <c r="AW16" s="184" t="s">
        <v>2906</v>
      </c>
      <c r="AX16" s="184" t="s">
        <v>2794</v>
      </c>
      <c r="AY16" s="184" t="s">
        <v>2794</v>
      </c>
      <c r="AZ16" s="184" t="s">
        <v>2906</v>
      </c>
      <c r="BA16" s="184" t="s">
        <v>2794</v>
      </c>
      <c r="BB16" s="184" t="s">
        <v>2794</v>
      </c>
      <c r="BC16" s="184" t="s">
        <v>2906</v>
      </c>
      <c r="BD16" s="184" t="s">
        <v>2794</v>
      </c>
      <c r="BE16" s="184" t="s">
        <v>2794</v>
      </c>
      <c r="BF16" s="184" t="s">
        <v>2906</v>
      </c>
      <c r="BG16" s="184" t="s">
        <v>2794</v>
      </c>
      <c r="BH16" s="184" t="s">
        <v>2794</v>
      </c>
      <c r="BI16" s="184" t="s">
        <v>2906</v>
      </c>
      <c r="BJ16" s="184" t="s">
        <v>2794</v>
      </c>
      <c r="BK16" s="184" t="s">
        <v>2794</v>
      </c>
      <c r="BL16" s="184" t="s">
        <v>2906</v>
      </c>
      <c r="BM16" s="184" t="s">
        <v>2794</v>
      </c>
      <c r="BN16" s="184" t="s">
        <v>2794</v>
      </c>
      <c r="BO16" s="184" t="s">
        <v>2906</v>
      </c>
      <c r="BP16" s="184" t="s">
        <v>2794</v>
      </c>
      <c r="BQ16" s="184" t="s">
        <v>2794</v>
      </c>
      <c r="BR16" s="184" t="s">
        <v>2906</v>
      </c>
      <c r="BS16" s="184" t="s">
        <v>2794</v>
      </c>
      <c r="BT16" s="184" t="s">
        <v>2794</v>
      </c>
      <c r="BU16" s="184" t="s">
        <v>2906</v>
      </c>
      <c r="BV16" s="184" t="s">
        <v>2794</v>
      </c>
      <c r="BW16" s="184" t="s">
        <v>2794</v>
      </c>
      <c r="BX16" s="184" t="s">
        <v>2906</v>
      </c>
      <c r="BY16" s="184" t="s">
        <v>2794</v>
      </c>
      <c r="BZ16" s="184" t="s">
        <v>2794</v>
      </c>
      <c r="CA16" s="184" t="s">
        <v>2906</v>
      </c>
      <c r="CB16" s="184" t="s">
        <v>2794</v>
      </c>
      <c r="CC16" s="184" t="s">
        <v>2794</v>
      </c>
      <c r="CD16" s="184" t="s">
        <v>2906</v>
      </c>
      <c r="CE16" s="184" t="s">
        <v>2794</v>
      </c>
      <c r="CF16" s="184" t="s">
        <v>2794</v>
      </c>
      <c r="CG16" s="184" t="s">
        <v>2906</v>
      </c>
      <c r="CH16" s="184" t="s">
        <v>2794</v>
      </c>
      <c r="CI16" s="184" t="s">
        <v>2794</v>
      </c>
      <c r="CJ16" s="184" t="s">
        <v>2906</v>
      </c>
      <c r="CK16" s="184" t="s">
        <v>2794</v>
      </c>
      <c r="CL16" s="184" t="s">
        <v>2794</v>
      </c>
      <c r="CM16" s="184" t="s">
        <v>2906</v>
      </c>
      <c r="CN16" s="184" t="s">
        <v>2794</v>
      </c>
      <c r="CO16" s="184" t="s">
        <v>2794</v>
      </c>
      <c r="CP16" s="184" t="s">
        <v>2906</v>
      </c>
      <c r="CQ16" s="184" t="s">
        <v>2794</v>
      </c>
      <c r="CR16" s="184" t="s">
        <v>2794</v>
      </c>
      <c r="CS16" s="184" t="s">
        <v>2906</v>
      </c>
      <c r="CT16" s="184" t="s">
        <v>2794</v>
      </c>
      <c r="CU16" s="184" t="s">
        <v>2794</v>
      </c>
      <c r="CV16" s="184" t="s">
        <v>2906</v>
      </c>
      <c r="CW16" s="184" t="s">
        <v>2794</v>
      </c>
      <c r="CX16" s="184" t="s">
        <v>2794</v>
      </c>
      <c r="CY16" s="184" t="s">
        <v>2906</v>
      </c>
      <c r="CZ16" s="184" t="s">
        <v>2794</v>
      </c>
      <c r="DA16" s="184" t="s">
        <v>2794</v>
      </c>
      <c r="DB16" s="184" t="s">
        <v>2906</v>
      </c>
      <c r="DC16" s="184" t="s">
        <v>2794</v>
      </c>
      <c r="DD16" s="184" t="s">
        <v>2794</v>
      </c>
      <c r="DE16" s="184" t="s">
        <v>2906</v>
      </c>
      <c r="DF16" s="184" t="s">
        <v>2794</v>
      </c>
      <c r="DG16" s="184" t="s">
        <v>2794</v>
      </c>
      <c r="DH16" s="184" t="s">
        <v>2906</v>
      </c>
      <c r="DI16" s="184" t="s">
        <v>2794</v>
      </c>
      <c r="DJ16" s="184" t="s">
        <v>2794</v>
      </c>
      <c r="DK16" s="184" t="s">
        <v>2906</v>
      </c>
      <c r="DL16" s="184" t="s">
        <v>2794</v>
      </c>
      <c r="DM16" s="184" t="s">
        <v>2794</v>
      </c>
      <c r="DN16" s="184" t="s">
        <v>2906</v>
      </c>
      <c r="DO16" s="184" t="s">
        <v>2794</v>
      </c>
      <c r="DP16" s="184" t="s">
        <v>2794</v>
      </c>
      <c r="DQ16" s="184" t="s">
        <v>2906</v>
      </c>
      <c r="DR16" s="184" t="s">
        <v>2794</v>
      </c>
      <c r="DS16" s="184" t="s">
        <v>2794</v>
      </c>
      <c r="DT16" s="184" t="s">
        <v>2906</v>
      </c>
      <c r="DU16" s="184" t="s">
        <v>2794</v>
      </c>
      <c r="DV16" s="184" t="s">
        <v>2794</v>
      </c>
      <c r="DW16" s="184" t="s">
        <v>2906</v>
      </c>
      <c r="DX16" s="184" t="s">
        <v>2794</v>
      </c>
      <c r="DY16" s="184" t="s">
        <v>2794</v>
      </c>
      <c r="DZ16" s="184" t="s">
        <v>2906</v>
      </c>
      <c r="EA16" s="184" t="s">
        <v>2794</v>
      </c>
      <c r="EB16" s="184" t="s">
        <v>2794</v>
      </c>
      <c r="EC16" s="184" t="s">
        <v>2906</v>
      </c>
      <c r="ED16" s="184" t="s">
        <v>2794</v>
      </c>
      <c r="EE16" s="184" t="s">
        <v>2794</v>
      </c>
      <c r="EF16" s="184" t="s">
        <v>2906</v>
      </c>
      <c r="EG16" s="184" t="s">
        <v>2794</v>
      </c>
      <c r="EH16" s="184" t="s">
        <v>2794</v>
      </c>
      <c r="EI16" s="184" t="s">
        <v>2906</v>
      </c>
      <c r="EJ16" s="184" t="s">
        <v>2794</v>
      </c>
      <c r="EK16" s="184" t="s">
        <v>2794</v>
      </c>
      <c r="EL16" s="184" t="s">
        <v>2906</v>
      </c>
      <c r="EM16" s="184" t="s">
        <v>2794</v>
      </c>
      <c r="EN16" s="184" t="s">
        <v>2794</v>
      </c>
      <c r="EO16" s="184" t="s">
        <v>2906</v>
      </c>
      <c r="EP16" s="184" t="s">
        <v>2794</v>
      </c>
      <c r="EQ16" s="184" t="s">
        <v>2794</v>
      </c>
      <c r="ER16" s="184" t="s">
        <v>2906</v>
      </c>
      <c r="ES16" s="184" t="s">
        <v>2794</v>
      </c>
      <c r="ET16" s="184" t="s">
        <v>2794</v>
      </c>
    </row>
    <row r="17" spans="1:150" x14ac:dyDescent="0.3">
      <c r="A17" s="1"/>
      <c r="B17" s="183" t="s">
        <v>2925</v>
      </c>
      <c r="C17" s="183" t="s">
        <v>102</v>
      </c>
      <c r="D17" s="183" t="s">
        <v>115</v>
      </c>
      <c r="E17" s="183" t="s">
        <v>2926</v>
      </c>
      <c r="F17" s="183" t="s">
        <v>2927</v>
      </c>
      <c r="G17" s="184" t="s">
        <v>2906</v>
      </c>
      <c r="H17" s="184" t="s">
        <v>943</v>
      </c>
      <c r="I17" s="184" t="s">
        <v>943</v>
      </c>
      <c r="J17" s="184" t="s">
        <v>2906</v>
      </c>
      <c r="K17" s="184" t="s">
        <v>943</v>
      </c>
      <c r="L17" s="184" t="s">
        <v>943</v>
      </c>
      <c r="M17" s="184" t="s">
        <v>2906</v>
      </c>
      <c r="N17" s="184" t="s">
        <v>943</v>
      </c>
      <c r="O17" s="184" t="s">
        <v>943</v>
      </c>
      <c r="P17" s="184" t="s">
        <v>2906</v>
      </c>
      <c r="Q17" s="184" t="s">
        <v>943</v>
      </c>
      <c r="R17" s="184" t="s">
        <v>943</v>
      </c>
      <c r="S17" s="184" t="s">
        <v>2906</v>
      </c>
      <c r="T17" s="184" t="s">
        <v>943</v>
      </c>
      <c r="U17" s="184" t="s">
        <v>943</v>
      </c>
      <c r="V17" s="184" t="s">
        <v>2906</v>
      </c>
      <c r="W17" s="184" t="s">
        <v>943</v>
      </c>
      <c r="X17" s="184" t="s">
        <v>943</v>
      </c>
      <c r="Y17" s="184" t="s">
        <v>2906</v>
      </c>
      <c r="Z17" s="184" t="s">
        <v>943</v>
      </c>
      <c r="AA17" s="184" t="s">
        <v>943</v>
      </c>
      <c r="AB17" s="184" t="s">
        <v>2906</v>
      </c>
      <c r="AC17" s="184" t="s">
        <v>943</v>
      </c>
      <c r="AD17" s="184" t="s">
        <v>943</v>
      </c>
      <c r="AE17" s="184" t="s">
        <v>2906</v>
      </c>
      <c r="AF17" s="184" t="s">
        <v>943</v>
      </c>
      <c r="AG17" s="184" t="s">
        <v>943</v>
      </c>
      <c r="AH17" s="184" t="s">
        <v>2906</v>
      </c>
      <c r="AI17" s="184" t="s">
        <v>943</v>
      </c>
      <c r="AJ17" s="184" t="s">
        <v>943</v>
      </c>
      <c r="AK17" s="184" t="s">
        <v>2906</v>
      </c>
      <c r="AL17" s="184" t="s">
        <v>943</v>
      </c>
      <c r="AM17" s="184" t="s">
        <v>943</v>
      </c>
      <c r="AN17" s="184" t="s">
        <v>2906</v>
      </c>
      <c r="AO17" s="184" t="s">
        <v>943</v>
      </c>
      <c r="AP17" s="184" t="s">
        <v>943</v>
      </c>
      <c r="AQ17" s="184" t="s">
        <v>2906</v>
      </c>
      <c r="AR17" s="184" t="s">
        <v>943</v>
      </c>
      <c r="AS17" s="184" t="s">
        <v>943</v>
      </c>
      <c r="AT17" s="184" t="s">
        <v>2906</v>
      </c>
      <c r="AU17" s="184" t="s">
        <v>943</v>
      </c>
      <c r="AV17" s="184" t="s">
        <v>943</v>
      </c>
      <c r="AW17" s="184" t="s">
        <v>2906</v>
      </c>
      <c r="AX17" s="184" t="s">
        <v>943</v>
      </c>
      <c r="AY17" s="184" t="s">
        <v>943</v>
      </c>
      <c r="AZ17" s="184" t="s">
        <v>2906</v>
      </c>
      <c r="BA17" s="184" t="s">
        <v>943</v>
      </c>
      <c r="BB17" s="184" t="s">
        <v>943</v>
      </c>
      <c r="BC17" s="184" t="s">
        <v>2906</v>
      </c>
      <c r="BD17" s="184" t="s">
        <v>943</v>
      </c>
      <c r="BE17" s="184" t="s">
        <v>943</v>
      </c>
      <c r="BF17" s="184" t="s">
        <v>2906</v>
      </c>
      <c r="BG17" s="184" t="s">
        <v>943</v>
      </c>
      <c r="BH17" s="184" t="s">
        <v>943</v>
      </c>
      <c r="BI17" s="184" t="s">
        <v>2906</v>
      </c>
      <c r="BJ17" s="184" t="s">
        <v>943</v>
      </c>
      <c r="BK17" s="184" t="s">
        <v>943</v>
      </c>
      <c r="BL17" s="184" t="s">
        <v>2906</v>
      </c>
      <c r="BM17" s="184" t="s">
        <v>943</v>
      </c>
      <c r="BN17" s="184" t="s">
        <v>943</v>
      </c>
      <c r="BO17" s="184" t="s">
        <v>2906</v>
      </c>
      <c r="BP17" s="184" t="s">
        <v>943</v>
      </c>
      <c r="BQ17" s="184" t="s">
        <v>943</v>
      </c>
      <c r="BR17" s="184" t="s">
        <v>2906</v>
      </c>
      <c r="BS17" s="184" t="s">
        <v>943</v>
      </c>
      <c r="BT17" s="184" t="s">
        <v>943</v>
      </c>
      <c r="BU17" s="184" t="s">
        <v>2906</v>
      </c>
      <c r="BV17" s="184" t="s">
        <v>943</v>
      </c>
      <c r="BW17" s="184" t="s">
        <v>943</v>
      </c>
      <c r="BX17" s="184" t="s">
        <v>2906</v>
      </c>
      <c r="BY17" s="184" t="s">
        <v>943</v>
      </c>
      <c r="BZ17" s="184" t="s">
        <v>943</v>
      </c>
      <c r="CA17" s="184" t="s">
        <v>2906</v>
      </c>
      <c r="CB17" s="184" t="s">
        <v>943</v>
      </c>
      <c r="CC17" s="184" t="s">
        <v>943</v>
      </c>
      <c r="CD17" s="184" t="s">
        <v>2906</v>
      </c>
      <c r="CE17" s="184" t="s">
        <v>943</v>
      </c>
      <c r="CF17" s="184" t="s">
        <v>943</v>
      </c>
      <c r="CG17" s="184" t="s">
        <v>2906</v>
      </c>
      <c r="CH17" s="184" t="s">
        <v>943</v>
      </c>
      <c r="CI17" s="184" t="s">
        <v>943</v>
      </c>
      <c r="CJ17" s="184" t="s">
        <v>2906</v>
      </c>
      <c r="CK17" s="184" t="s">
        <v>943</v>
      </c>
      <c r="CL17" s="184" t="s">
        <v>943</v>
      </c>
      <c r="CM17" s="184" t="s">
        <v>2906</v>
      </c>
      <c r="CN17" s="184" t="s">
        <v>943</v>
      </c>
      <c r="CO17" s="184" t="s">
        <v>943</v>
      </c>
      <c r="CP17" s="184" t="s">
        <v>2906</v>
      </c>
      <c r="CQ17" s="184" t="s">
        <v>943</v>
      </c>
      <c r="CR17" s="184" t="s">
        <v>943</v>
      </c>
      <c r="CS17" s="184" t="s">
        <v>2906</v>
      </c>
      <c r="CT17" s="184" t="s">
        <v>943</v>
      </c>
      <c r="CU17" s="184" t="s">
        <v>943</v>
      </c>
      <c r="CV17" s="184" t="s">
        <v>2906</v>
      </c>
      <c r="CW17" s="184" t="s">
        <v>943</v>
      </c>
      <c r="CX17" s="184" t="s">
        <v>943</v>
      </c>
      <c r="CY17" s="184" t="s">
        <v>2906</v>
      </c>
      <c r="CZ17" s="184" t="s">
        <v>943</v>
      </c>
      <c r="DA17" s="184" t="s">
        <v>943</v>
      </c>
      <c r="DB17" s="184" t="s">
        <v>2906</v>
      </c>
      <c r="DC17" s="184" t="s">
        <v>943</v>
      </c>
      <c r="DD17" s="184" t="s">
        <v>943</v>
      </c>
      <c r="DE17" s="184" t="s">
        <v>2906</v>
      </c>
      <c r="DF17" s="184" t="s">
        <v>943</v>
      </c>
      <c r="DG17" s="184" t="s">
        <v>943</v>
      </c>
      <c r="DH17" s="184" t="s">
        <v>2906</v>
      </c>
      <c r="DI17" s="184" t="s">
        <v>943</v>
      </c>
      <c r="DJ17" s="184" t="s">
        <v>943</v>
      </c>
      <c r="DK17" s="184" t="s">
        <v>2906</v>
      </c>
      <c r="DL17" s="184" t="s">
        <v>943</v>
      </c>
      <c r="DM17" s="184" t="s">
        <v>943</v>
      </c>
      <c r="DN17" s="184" t="s">
        <v>2906</v>
      </c>
      <c r="DO17" s="184" t="s">
        <v>943</v>
      </c>
      <c r="DP17" s="184" t="s">
        <v>943</v>
      </c>
      <c r="DQ17" s="184" t="s">
        <v>2906</v>
      </c>
      <c r="DR17" s="184" t="s">
        <v>943</v>
      </c>
      <c r="DS17" s="184" t="s">
        <v>943</v>
      </c>
      <c r="DT17" s="184" t="s">
        <v>2906</v>
      </c>
      <c r="DU17" s="184" t="s">
        <v>943</v>
      </c>
      <c r="DV17" s="184" t="s">
        <v>943</v>
      </c>
      <c r="DW17" s="184" t="s">
        <v>2906</v>
      </c>
      <c r="DX17" s="184" t="s">
        <v>943</v>
      </c>
      <c r="DY17" s="184" t="s">
        <v>943</v>
      </c>
      <c r="DZ17" s="184" t="s">
        <v>2906</v>
      </c>
      <c r="EA17" s="184" t="s">
        <v>943</v>
      </c>
      <c r="EB17" s="184" t="s">
        <v>943</v>
      </c>
      <c r="EC17" s="184" t="s">
        <v>2906</v>
      </c>
      <c r="ED17" s="184" t="s">
        <v>943</v>
      </c>
      <c r="EE17" s="184" t="s">
        <v>943</v>
      </c>
      <c r="EF17" s="184" t="s">
        <v>2906</v>
      </c>
      <c r="EG17" s="184" t="s">
        <v>943</v>
      </c>
      <c r="EH17" s="184" t="s">
        <v>943</v>
      </c>
      <c r="EI17" s="184" t="s">
        <v>2906</v>
      </c>
      <c r="EJ17" s="184" t="s">
        <v>943</v>
      </c>
      <c r="EK17" s="184" t="s">
        <v>943</v>
      </c>
      <c r="EL17" s="184" t="s">
        <v>2906</v>
      </c>
      <c r="EM17" s="184" t="s">
        <v>943</v>
      </c>
      <c r="EN17" s="184" t="s">
        <v>943</v>
      </c>
      <c r="EO17" s="184" t="s">
        <v>2906</v>
      </c>
      <c r="EP17" s="184" t="s">
        <v>943</v>
      </c>
      <c r="EQ17" s="184" t="s">
        <v>943</v>
      </c>
      <c r="ER17" s="184" t="s">
        <v>2906</v>
      </c>
      <c r="ES17" s="184" t="s">
        <v>943</v>
      </c>
      <c r="ET17" s="184" t="s">
        <v>943</v>
      </c>
    </row>
    <row r="18" spans="1:150" x14ac:dyDescent="0.3">
      <c r="A18" s="1"/>
      <c r="B18" s="182" t="s">
        <v>2928</v>
      </c>
      <c r="C18" s="182" t="s">
        <v>158</v>
      </c>
      <c r="D18" s="182" t="s">
        <v>1005</v>
      </c>
      <c r="E18" s="182" t="s">
        <v>2929</v>
      </c>
      <c r="F18" s="182" t="s">
        <v>2930</v>
      </c>
      <c r="G18" s="182" t="s">
        <v>2906</v>
      </c>
      <c r="H18" s="182" t="s">
        <v>2794</v>
      </c>
      <c r="I18" s="182" t="s">
        <v>2794</v>
      </c>
      <c r="J18" s="182" t="s">
        <v>2906</v>
      </c>
      <c r="K18" s="182" t="s">
        <v>2794</v>
      </c>
      <c r="L18" s="182" t="s">
        <v>2794</v>
      </c>
      <c r="M18" s="182" t="s">
        <v>2906</v>
      </c>
      <c r="N18" s="182" t="s">
        <v>2794</v>
      </c>
      <c r="O18" s="182" t="s">
        <v>2794</v>
      </c>
      <c r="P18" s="182" t="s">
        <v>2906</v>
      </c>
      <c r="Q18" s="182" t="s">
        <v>2794</v>
      </c>
      <c r="R18" s="182" t="s">
        <v>2794</v>
      </c>
      <c r="S18" s="182" t="s">
        <v>2906</v>
      </c>
      <c r="T18" s="182" t="s">
        <v>2794</v>
      </c>
      <c r="U18" s="182" t="s">
        <v>2794</v>
      </c>
      <c r="V18" s="182" t="s">
        <v>2906</v>
      </c>
      <c r="W18" s="182" t="s">
        <v>2794</v>
      </c>
      <c r="X18" s="182" t="s">
        <v>2794</v>
      </c>
      <c r="Y18" s="182" t="s">
        <v>2906</v>
      </c>
      <c r="Z18" s="182" t="s">
        <v>2794</v>
      </c>
      <c r="AA18" s="182" t="s">
        <v>2794</v>
      </c>
      <c r="AB18" s="182" t="s">
        <v>2906</v>
      </c>
      <c r="AC18" s="182" t="s">
        <v>2794</v>
      </c>
      <c r="AD18" s="182" t="s">
        <v>2794</v>
      </c>
      <c r="AE18" s="182" t="s">
        <v>2906</v>
      </c>
      <c r="AF18" s="182" t="s">
        <v>2794</v>
      </c>
      <c r="AG18" s="182" t="s">
        <v>2794</v>
      </c>
      <c r="AH18" s="182" t="s">
        <v>2906</v>
      </c>
      <c r="AI18" s="182" t="s">
        <v>2794</v>
      </c>
      <c r="AJ18" s="182" t="s">
        <v>2794</v>
      </c>
      <c r="AK18" s="182" t="s">
        <v>2906</v>
      </c>
      <c r="AL18" s="182" t="s">
        <v>2794</v>
      </c>
      <c r="AM18" s="182" t="s">
        <v>2794</v>
      </c>
      <c r="AN18" s="182" t="s">
        <v>2906</v>
      </c>
      <c r="AO18" s="182" t="s">
        <v>2794</v>
      </c>
      <c r="AP18" s="182" t="s">
        <v>2794</v>
      </c>
      <c r="AQ18" s="182" t="s">
        <v>2906</v>
      </c>
      <c r="AR18" s="182" t="s">
        <v>2794</v>
      </c>
      <c r="AS18" s="182" t="s">
        <v>2794</v>
      </c>
      <c r="AT18" s="182" t="s">
        <v>2906</v>
      </c>
      <c r="AU18" s="182" t="s">
        <v>2794</v>
      </c>
      <c r="AV18" s="182" t="s">
        <v>2794</v>
      </c>
      <c r="AW18" s="182" t="s">
        <v>2906</v>
      </c>
      <c r="AX18" s="182" t="s">
        <v>2794</v>
      </c>
      <c r="AY18" s="182" t="s">
        <v>2794</v>
      </c>
      <c r="AZ18" s="182" t="s">
        <v>2906</v>
      </c>
      <c r="BA18" s="182" t="s">
        <v>2794</v>
      </c>
      <c r="BB18" s="182" t="s">
        <v>2794</v>
      </c>
      <c r="BC18" s="182" t="s">
        <v>2906</v>
      </c>
      <c r="BD18" s="182" t="s">
        <v>2794</v>
      </c>
      <c r="BE18" s="182" t="s">
        <v>2794</v>
      </c>
      <c r="BF18" s="182" t="s">
        <v>2906</v>
      </c>
      <c r="BG18" s="182" t="s">
        <v>2794</v>
      </c>
      <c r="BH18" s="182" t="s">
        <v>2794</v>
      </c>
      <c r="BI18" s="182" t="s">
        <v>2906</v>
      </c>
      <c r="BJ18" s="182" t="s">
        <v>2794</v>
      </c>
      <c r="BK18" s="182" t="s">
        <v>2794</v>
      </c>
      <c r="BL18" s="182" t="s">
        <v>2906</v>
      </c>
      <c r="BM18" s="182" t="s">
        <v>2794</v>
      </c>
      <c r="BN18" s="182" t="s">
        <v>2794</v>
      </c>
      <c r="BO18" s="182" t="s">
        <v>2906</v>
      </c>
      <c r="BP18" s="182" t="s">
        <v>2794</v>
      </c>
      <c r="BQ18" s="182" t="s">
        <v>2794</v>
      </c>
      <c r="BR18" s="182" t="s">
        <v>2906</v>
      </c>
      <c r="BS18" s="182" t="s">
        <v>2794</v>
      </c>
      <c r="BT18" s="182" t="s">
        <v>2794</v>
      </c>
      <c r="BU18" s="182" t="s">
        <v>2906</v>
      </c>
      <c r="BV18" s="182" t="s">
        <v>2794</v>
      </c>
      <c r="BW18" s="182" t="s">
        <v>2794</v>
      </c>
      <c r="BX18" s="182" t="s">
        <v>2906</v>
      </c>
      <c r="BY18" s="182" t="s">
        <v>2794</v>
      </c>
      <c r="BZ18" s="182" t="s">
        <v>2794</v>
      </c>
      <c r="CA18" s="182" t="s">
        <v>2906</v>
      </c>
      <c r="CB18" s="182" t="s">
        <v>2794</v>
      </c>
      <c r="CC18" s="182" t="s">
        <v>2794</v>
      </c>
      <c r="CD18" s="182" t="s">
        <v>2906</v>
      </c>
      <c r="CE18" s="182" t="s">
        <v>2794</v>
      </c>
      <c r="CF18" s="182" t="s">
        <v>2794</v>
      </c>
      <c r="CG18" s="182" t="s">
        <v>2906</v>
      </c>
      <c r="CH18" s="182" t="s">
        <v>2794</v>
      </c>
      <c r="CI18" s="182" t="s">
        <v>2794</v>
      </c>
      <c r="CJ18" s="182" t="s">
        <v>2906</v>
      </c>
      <c r="CK18" s="182" t="s">
        <v>2794</v>
      </c>
      <c r="CL18" s="182" t="s">
        <v>2794</v>
      </c>
      <c r="CM18" s="182" t="s">
        <v>2906</v>
      </c>
      <c r="CN18" s="182" t="s">
        <v>2794</v>
      </c>
      <c r="CO18" s="182" t="s">
        <v>2794</v>
      </c>
      <c r="CP18" s="182" t="s">
        <v>2906</v>
      </c>
      <c r="CQ18" s="182" t="s">
        <v>2794</v>
      </c>
      <c r="CR18" s="182" t="s">
        <v>2794</v>
      </c>
      <c r="CS18" s="182" t="s">
        <v>2906</v>
      </c>
      <c r="CT18" s="182" t="s">
        <v>2794</v>
      </c>
      <c r="CU18" s="182" t="s">
        <v>2794</v>
      </c>
      <c r="CV18" s="182" t="s">
        <v>2906</v>
      </c>
      <c r="CW18" s="182" t="s">
        <v>2794</v>
      </c>
      <c r="CX18" s="182" t="s">
        <v>2794</v>
      </c>
      <c r="CY18" s="182" t="s">
        <v>2906</v>
      </c>
      <c r="CZ18" s="182" t="s">
        <v>2794</v>
      </c>
      <c r="DA18" s="182" t="s">
        <v>2794</v>
      </c>
      <c r="DB18" s="182" t="s">
        <v>2906</v>
      </c>
      <c r="DC18" s="182" t="s">
        <v>2794</v>
      </c>
      <c r="DD18" s="182" t="s">
        <v>2794</v>
      </c>
      <c r="DE18" s="182" t="s">
        <v>2906</v>
      </c>
      <c r="DF18" s="182" t="s">
        <v>2794</v>
      </c>
      <c r="DG18" s="182" t="s">
        <v>2794</v>
      </c>
      <c r="DH18" s="182" t="s">
        <v>2906</v>
      </c>
      <c r="DI18" s="182" t="s">
        <v>2794</v>
      </c>
      <c r="DJ18" s="182" t="s">
        <v>2794</v>
      </c>
      <c r="DK18" s="182" t="s">
        <v>2906</v>
      </c>
      <c r="DL18" s="182" t="s">
        <v>2794</v>
      </c>
      <c r="DM18" s="182" t="s">
        <v>2794</v>
      </c>
      <c r="DN18" s="182" t="s">
        <v>2906</v>
      </c>
      <c r="DO18" s="182" t="s">
        <v>2794</v>
      </c>
      <c r="DP18" s="182" t="s">
        <v>2794</v>
      </c>
      <c r="DQ18" s="182" t="s">
        <v>2906</v>
      </c>
      <c r="DR18" s="182" t="s">
        <v>2794</v>
      </c>
      <c r="DS18" s="182" t="s">
        <v>2794</v>
      </c>
      <c r="DT18" s="182" t="s">
        <v>2906</v>
      </c>
      <c r="DU18" s="182" t="s">
        <v>2794</v>
      </c>
      <c r="DV18" s="182" t="s">
        <v>2794</v>
      </c>
      <c r="DW18" s="182" t="s">
        <v>2906</v>
      </c>
      <c r="DX18" s="182" t="s">
        <v>2794</v>
      </c>
      <c r="DY18" s="182" t="s">
        <v>2794</v>
      </c>
      <c r="DZ18" s="182" t="s">
        <v>2906</v>
      </c>
      <c r="EA18" s="182" t="s">
        <v>2794</v>
      </c>
      <c r="EB18" s="182" t="s">
        <v>2794</v>
      </c>
      <c r="EC18" s="182" t="s">
        <v>2906</v>
      </c>
      <c r="ED18" s="182" t="s">
        <v>2794</v>
      </c>
      <c r="EE18" s="182" t="s">
        <v>2794</v>
      </c>
      <c r="EF18" s="182" t="s">
        <v>2906</v>
      </c>
      <c r="EG18" s="182" t="s">
        <v>2794</v>
      </c>
      <c r="EH18" s="182" t="s">
        <v>2794</v>
      </c>
      <c r="EI18" s="182" t="s">
        <v>2906</v>
      </c>
      <c r="EJ18" s="182" t="s">
        <v>2794</v>
      </c>
      <c r="EK18" s="182" t="s">
        <v>2794</v>
      </c>
      <c r="EL18" s="182" t="s">
        <v>2906</v>
      </c>
      <c r="EM18" s="182" t="s">
        <v>2794</v>
      </c>
      <c r="EN18" s="182" t="s">
        <v>2794</v>
      </c>
      <c r="EO18" s="182" t="s">
        <v>2906</v>
      </c>
      <c r="EP18" s="182" t="s">
        <v>2794</v>
      </c>
      <c r="EQ18" s="182" t="s">
        <v>2794</v>
      </c>
      <c r="ER18" s="182" t="s">
        <v>2906</v>
      </c>
      <c r="ES18" s="182" t="s">
        <v>2794</v>
      </c>
      <c r="ET18" s="182" t="s">
        <v>2794</v>
      </c>
    </row>
    <row r="19" spans="1:150" x14ac:dyDescent="0.3">
      <c r="A19" s="1"/>
      <c r="B19" s="183" t="s">
        <v>2931</v>
      </c>
      <c r="C19" s="183" t="s">
        <v>158</v>
      </c>
      <c r="D19" s="183" t="s">
        <v>1005</v>
      </c>
      <c r="E19" s="183" t="s">
        <v>2932</v>
      </c>
      <c r="F19" s="183" t="s">
        <v>2933</v>
      </c>
      <c r="G19" s="184" t="s">
        <v>2906</v>
      </c>
      <c r="H19" s="184" t="s">
        <v>2794</v>
      </c>
      <c r="I19" s="184" t="s">
        <v>2794</v>
      </c>
      <c r="J19" s="184" t="s">
        <v>2906</v>
      </c>
      <c r="K19" s="184" t="s">
        <v>2794</v>
      </c>
      <c r="L19" s="184" t="s">
        <v>2794</v>
      </c>
      <c r="M19" s="184" t="s">
        <v>2906</v>
      </c>
      <c r="N19" s="184" t="s">
        <v>2794</v>
      </c>
      <c r="O19" s="184" t="s">
        <v>2794</v>
      </c>
      <c r="P19" s="184" t="s">
        <v>2906</v>
      </c>
      <c r="Q19" s="184" t="s">
        <v>2794</v>
      </c>
      <c r="R19" s="184" t="s">
        <v>2794</v>
      </c>
      <c r="S19" s="184" t="s">
        <v>2906</v>
      </c>
      <c r="T19" s="184" t="s">
        <v>2794</v>
      </c>
      <c r="U19" s="184" t="s">
        <v>2794</v>
      </c>
      <c r="V19" s="184" t="s">
        <v>2906</v>
      </c>
      <c r="W19" s="184" t="s">
        <v>2794</v>
      </c>
      <c r="X19" s="184" t="s">
        <v>2794</v>
      </c>
      <c r="Y19" s="184" t="s">
        <v>2906</v>
      </c>
      <c r="Z19" s="184" t="s">
        <v>2794</v>
      </c>
      <c r="AA19" s="184" t="s">
        <v>2794</v>
      </c>
      <c r="AB19" s="184" t="s">
        <v>2906</v>
      </c>
      <c r="AC19" s="184" t="s">
        <v>2794</v>
      </c>
      <c r="AD19" s="184" t="s">
        <v>2794</v>
      </c>
      <c r="AE19" s="184" t="s">
        <v>2906</v>
      </c>
      <c r="AF19" s="184" t="s">
        <v>2794</v>
      </c>
      <c r="AG19" s="184" t="s">
        <v>2794</v>
      </c>
      <c r="AH19" s="184" t="s">
        <v>2906</v>
      </c>
      <c r="AI19" s="184" t="s">
        <v>2794</v>
      </c>
      <c r="AJ19" s="184" t="s">
        <v>2794</v>
      </c>
      <c r="AK19" s="184" t="s">
        <v>2906</v>
      </c>
      <c r="AL19" s="184" t="s">
        <v>2794</v>
      </c>
      <c r="AM19" s="184" t="s">
        <v>2794</v>
      </c>
      <c r="AN19" s="184" t="s">
        <v>2906</v>
      </c>
      <c r="AO19" s="184" t="s">
        <v>2794</v>
      </c>
      <c r="AP19" s="184" t="s">
        <v>2794</v>
      </c>
      <c r="AQ19" s="184" t="s">
        <v>2906</v>
      </c>
      <c r="AR19" s="184" t="s">
        <v>2794</v>
      </c>
      <c r="AS19" s="184" t="s">
        <v>2794</v>
      </c>
      <c r="AT19" s="184" t="s">
        <v>2906</v>
      </c>
      <c r="AU19" s="184" t="s">
        <v>2794</v>
      </c>
      <c r="AV19" s="184" t="s">
        <v>2794</v>
      </c>
      <c r="AW19" s="184" t="s">
        <v>2906</v>
      </c>
      <c r="AX19" s="184" t="s">
        <v>2794</v>
      </c>
      <c r="AY19" s="184" t="s">
        <v>2794</v>
      </c>
      <c r="AZ19" s="184" t="s">
        <v>2906</v>
      </c>
      <c r="BA19" s="184" t="s">
        <v>2794</v>
      </c>
      <c r="BB19" s="184" t="s">
        <v>2794</v>
      </c>
      <c r="BC19" s="184" t="s">
        <v>2906</v>
      </c>
      <c r="BD19" s="184" t="s">
        <v>2794</v>
      </c>
      <c r="BE19" s="184" t="s">
        <v>2794</v>
      </c>
      <c r="BF19" s="184" t="s">
        <v>2906</v>
      </c>
      <c r="BG19" s="184" t="s">
        <v>2794</v>
      </c>
      <c r="BH19" s="184" t="s">
        <v>2794</v>
      </c>
      <c r="BI19" s="184" t="s">
        <v>2906</v>
      </c>
      <c r="BJ19" s="184" t="s">
        <v>2794</v>
      </c>
      <c r="BK19" s="184" t="s">
        <v>2794</v>
      </c>
      <c r="BL19" s="184" t="s">
        <v>2906</v>
      </c>
      <c r="BM19" s="184" t="s">
        <v>2794</v>
      </c>
      <c r="BN19" s="184" t="s">
        <v>2794</v>
      </c>
      <c r="BO19" s="184" t="s">
        <v>2906</v>
      </c>
      <c r="BP19" s="184" t="s">
        <v>2794</v>
      </c>
      <c r="BQ19" s="184" t="s">
        <v>2794</v>
      </c>
      <c r="BR19" s="184" t="s">
        <v>2906</v>
      </c>
      <c r="BS19" s="184" t="s">
        <v>2794</v>
      </c>
      <c r="BT19" s="184" t="s">
        <v>2794</v>
      </c>
      <c r="BU19" s="184" t="s">
        <v>2906</v>
      </c>
      <c r="BV19" s="184" t="s">
        <v>2794</v>
      </c>
      <c r="BW19" s="184" t="s">
        <v>2794</v>
      </c>
      <c r="BX19" s="184" t="s">
        <v>2906</v>
      </c>
      <c r="BY19" s="184" t="s">
        <v>2794</v>
      </c>
      <c r="BZ19" s="184" t="s">
        <v>2794</v>
      </c>
      <c r="CA19" s="184" t="s">
        <v>2906</v>
      </c>
      <c r="CB19" s="184" t="s">
        <v>2794</v>
      </c>
      <c r="CC19" s="184" t="s">
        <v>2794</v>
      </c>
      <c r="CD19" s="184" t="s">
        <v>2906</v>
      </c>
      <c r="CE19" s="184" t="s">
        <v>2794</v>
      </c>
      <c r="CF19" s="184" t="s">
        <v>2794</v>
      </c>
      <c r="CG19" s="184" t="s">
        <v>2906</v>
      </c>
      <c r="CH19" s="184" t="s">
        <v>2794</v>
      </c>
      <c r="CI19" s="184" t="s">
        <v>2794</v>
      </c>
      <c r="CJ19" s="184" t="s">
        <v>2906</v>
      </c>
      <c r="CK19" s="184" t="s">
        <v>2794</v>
      </c>
      <c r="CL19" s="184" t="s">
        <v>2794</v>
      </c>
      <c r="CM19" s="184" t="s">
        <v>2906</v>
      </c>
      <c r="CN19" s="184" t="s">
        <v>2794</v>
      </c>
      <c r="CO19" s="184" t="s">
        <v>2794</v>
      </c>
      <c r="CP19" s="184" t="s">
        <v>2906</v>
      </c>
      <c r="CQ19" s="184" t="s">
        <v>2794</v>
      </c>
      <c r="CR19" s="184" t="s">
        <v>2794</v>
      </c>
      <c r="CS19" s="184" t="s">
        <v>2906</v>
      </c>
      <c r="CT19" s="184" t="s">
        <v>2794</v>
      </c>
      <c r="CU19" s="184" t="s">
        <v>2794</v>
      </c>
      <c r="CV19" s="184" t="s">
        <v>2906</v>
      </c>
      <c r="CW19" s="184" t="s">
        <v>2794</v>
      </c>
      <c r="CX19" s="184" t="s">
        <v>2794</v>
      </c>
      <c r="CY19" s="184" t="s">
        <v>2906</v>
      </c>
      <c r="CZ19" s="184" t="s">
        <v>2794</v>
      </c>
      <c r="DA19" s="184" t="s">
        <v>2794</v>
      </c>
      <c r="DB19" s="184" t="s">
        <v>2906</v>
      </c>
      <c r="DC19" s="184" t="s">
        <v>2794</v>
      </c>
      <c r="DD19" s="184" t="s">
        <v>2794</v>
      </c>
      <c r="DE19" s="184" t="s">
        <v>2906</v>
      </c>
      <c r="DF19" s="184" t="s">
        <v>2794</v>
      </c>
      <c r="DG19" s="184" t="s">
        <v>2794</v>
      </c>
      <c r="DH19" s="184" t="s">
        <v>2906</v>
      </c>
      <c r="DI19" s="184" t="s">
        <v>2794</v>
      </c>
      <c r="DJ19" s="184" t="s">
        <v>2794</v>
      </c>
      <c r="DK19" s="184" t="s">
        <v>2906</v>
      </c>
      <c r="DL19" s="184" t="s">
        <v>2794</v>
      </c>
      <c r="DM19" s="184" t="s">
        <v>2794</v>
      </c>
      <c r="DN19" s="184" t="s">
        <v>2906</v>
      </c>
      <c r="DO19" s="184" t="s">
        <v>2794</v>
      </c>
      <c r="DP19" s="184" t="s">
        <v>2794</v>
      </c>
      <c r="DQ19" s="184" t="s">
        <v>2906</v>
      </c>
      <c r="DR19" s="184" t="s">
        <v>2794</v>
      </c>
      <c r="DS19" s="184" t="s">
        <v>2794</v>
      </c>
      <c r="DT19" s="184" t="s">
        <v>2906</v>
      </c>
      <c r="DU19" s="184" t="s">
        <v>2794</v>
      </c>
      <c r="DV19" s="184" t="s">
        <v>2794</v>
      </c>
      <c r="DW19" s="184" t="s">
        <v>2906</v>
      </c>
      <c r="DX19" s="184" t="s">
        <v>2794</v>
      </c>
      <c r="DY19" s="184" t="s">
        <v>2794</v>
      </c>
      <c r="DZ19" s="184" t="s">
        <v>2906</v>
      </c>
      <c r="EA19" s="184" t="s">
        <v>2794</v>
      </c>
      <c r="EB19" s="184" t="s">
        <v>2794</v>
      </c>
      <c r="EC19" s="184" t="s">
        <v>2906</v>
      </c>
      <c r="ED19" s="184" t="s">
        <v>2794</v>
      </c>
      <c r="EE19" s="184" t="s">
        <v>2794</v>
      </c>
      <c r="EF19" s="184" t="s">
        <v>2906</v>
      </c>
      <c r="EG19" s="184" t="s">
        <v>2794</v>
      </c>
      <c r="EH19" s="184" t="s">
        <v>2794</v>
      </c>
      <c r="EI19" s="184" t="s">
        <v>2906</v>
      </c>
      <c r="EJ19" s="184" t="s">
        <v>2794</v>
      </c>
      <c r="EK19" s="184" t="s">
        <v>2794</v>
      </c>
      <c r="EL19" s="184" t="s">
        <v>2906</v>
      </c>
      <c r="EM19" s="184" t="s">
        <v>2794</v>
      </c>
      <c r="EN19" s="184" t="s">
        <v>2794</v>
      </c>
      <c r="EO19" s="184" t="s">
        <v>2906</v>
      </c>
      <c r="EP19" s="184" t="s">
        <v>2794</v>
      </c>
      <c r="EQ19" s="184" t="s">
        <v>2794</v>
      </c>
      <c r="ER19" s="184" t="s">
        <v>2906</v>
      </c>
      <c r="ES19" s="184" t="s">
        <v>2794</v>
      </c>
      <c r="ET19" s="184" t="s">
        <v>2794</v>
      </c>
    </row>
    <row r="20" spans="1:150" x14ac:dyDescent="0.3">
      <c r="A20" s="1"/>
      <c r="B20" s="183" t="s">
        <v>2934</v>
      </c>
      <c r="C20" s="183" t="s">
        <v>158</v>
      </c>
      <c r="D20" s="183" t="s">
        <v>1005</v>
      </c>
      <c r="E20" s="183" t="s">
        <v>2935</v>
      </c>
      <c r="F20" s="183" t="s">
        <v>2936</v>
      </c>
      <c r="G20" s="184" t="s">
        <v>2906</v>
      </c>
      <c r="H20" s="184" t="s">
        <v>2794</v>
      </c>
      <c r="I20" s="184" t="s">
        <v>2794</v>
      </c>
      <c r="J20" s="184" t="s">
        <v>2906</v>
      </c>
      <c r="K20" s="184" t="s">
        <v>2794</v>
      </c>
      <c r="L20" s="184" t="s">
        <v>2794</v>
      </c>
      <c r="M20" s="184" t="s">
        <v>2906</v>
      </c>
      <c r="N20" s="184" t="s">
        <v>2794</v>
      </c>
      <c r="O20" s="184" t="s">
        <v>2794</v>
      </c>
      <c r="P20" s="184" t="s">
        <v>2906</v>
      </c>
      <c r="Q20" s="184" t="s">
        <v>2794</v>
      </c>
      <c r="R20" s="184" t="s">
        <v>2794</v>
      </c>
      <c r="S20" s="184" t="s">
        <v>2906</v>
      </c>
      <c r="T20" s="184" t="s">
        <v>2794</v>
      </c>
      <c r="U20" s="184" t="s">
        <v>2794</v>
      </c>
      <c r="V20" s="184" t="s">
        <v>2906</v>
      </c>
      <c r="W20" s="184" t="s">
        <v>2794</v>
      </c>
      <c r="X20" s="184" t="s">
        <v>2794</v>
      </c>
      <c r="Y20" s="184" t="s">
        <v>2906</v>
      </c>
      <c r="Z20" s="184" t="s">
        <v>2794</v>
      </c>
      <c r="AA20" s="184" t="s">
        <v>2794</v>
      </c>
      <c r="AB20" s="184" t="s">
        <v>2906</v>
      </c>
      <c r="AC20" s="184" t="s">
        <v>2794</v>
      </c>
      <c r="AD20" s="184" t="s">
        <v>2794</v>
      </c>
      <c r="AE20" s="184" t="s">
        <v>2906</v>
      </c>
      <c r="AF20" s="184" t="s">
        <v>2794</v>
      </c>
      <c r="AG20" s="184" t="s">
        <v>2794</v>
      </c>
      <c r="AH20" s="184" t="s">
        <v>2906</v>
      </c>
      <c r="AI20" s="184" t="s">
        <v>2794</v>
      </c>
      <c r="AJ20" s="184" t="s">
        <v>2794</v>
      </c>
      <c r="AK20" s="184" t="s">
        <v>2906</v>
      </c>
      <c r="AL20" s="184" t="s">
        <v>2794</v>
      </c>
      <c r="AM20" s="184" t="s">
        <v>2794</v>
      </c>
      <c r="AN20" s="184" t="s">
        <v>2906</v>
      </c>
      <c r="AO20" s="184" t="s">
        <v>2794</v>
      </c>
      <c r="AP20" s="184" t="s">
        <v>2794</v>
      </c>
      <c r="AQ20" s="184" t="s">
        <v>2906</v>
      </c>
      <c r="AR20" s="184" t="s">
        <v>2794</v>
      </c>
      <c r="AS20" s="184" t="s">
        <v>2794</v>
      </c>
      <c r="AT20" s="184" t="s">
        <v>2906</v>
      </c>
      <c r="AU20" s="184" t="s">
        <v>2794</v>
      </c>
      <c r="AV20" s="184" t="s">
        <v>2794</v>
      </c>
      <c r="AW20" s="184" t="s">
        <v>2906</v>
      </c>
      <c r="AX20" s="184" t="s">
        <v>2794</v>
      </c>
      <c r="AY20" s="184" t="s">
        <v>2794</v>
      </c>
      <c r="AZ20" s="184" t="s">
        <v>2906</v>
      </c>
      <c r="BA20" s="184" t="s">
        <v>2794</v>
      </c>
      <c r="BB20" s="184" t="s">
        <v>2794</v>
      </c>
      <c r="BC20" s="184" t="s">
        <v>2906</v>
      </c>
      <c r="BD20" s="184" t="s">
        <v>2794</v>
      </c>
      <c r="BE20" s="184" t="s">
        <v>2794</v>
      </c>
      <c r="BF20" s="184" t="s">
        <v>2906</v>
      </c>
      <c r="BG20" s="184" t="s">
        <v>2794</v>
      </c>
      <c r="BH20" s="184" t="s">
        <v>2794</v>
      </c>
      <c r="BI20" s="184" t="s">
        <v>2906</v>
      </c>
      <c r="BJ20" s="184" t="s">
        <v>2794</v>
      </c>
      <c r="BK20" s="184" t="s">
        <v>2794</v>
      </c>
      <c r="BL20" s="184" t="s">
        <v>2906</v>
      </c>
      <c r="BM20" s="184" t="s">
        <v>2794</v>
      </c>
      <c r="BN20" s="184" t="s">
        <v>2794</v>
      </c>
      <c r="BO20" s="184" t="s">
        <v>2906</v>
      </c>
      <c r="BP20" s="184" t="s">
        <v>2794</v>
      </c>
      <c r="BQ20" s="184" t="s">
        <v>2794</v>
      </c>
      <c r="BR20" s="184" t="s">
        <v>2906</v>
      </c>
      <c r="BS20" s="184" t="s">
        <v>2794</v>
      </c>
      <c r="BT20" s="184" t="s">
        <v>2794</v>
      </c>
      <c r="BU20" s="184" t="s">
        <v>2906</v>
      </c>
      <c r="BV20" s="184" t="s">
        <v>2794</v>
      </c>
      <c r="BW20" s="184" t="s">
        <v>2794</v>
      </c>
      <c r="BX20" s="184" t="s">
        <v>2906</v>
      </c>
      <c r="BY20" s="184" t="s">
        <v>2794</v>
      </c>
      <c r="BZ20" s="184" t="s">
        <v>2794</v>
      </c>
      <c r="CA20" s="184" t="s">
        <v>2906</v>
      </c>
      <c r="CB20" s="184" t="s">
        <v>2794</v>
      </c>
      <c r="CC20" s="184" t="s">
        <v>2794</v>
      </c>
      <c r="CD20" s="184" t="s">
        <v>2906</v>
      </c>
      <c r="CE20" s="184" t="s">
        <v>2794</v>
      </c>
      <c r="CF20" s="184" t="s">
        <v>2794</v>
      </c>
      <c r="CG20" s="184" t="s">
        <v>2906</v>
      </c>
      <c r="CH20" s="184" t="s">
        <v>2794</v>
      </c>
      <c r="CI20" s="184" t="s">
        <v>2794</v>
      </c>
      <c r="CJ20" s="184" t="s">
        <v>2906</v>
      </c>
      <c r="CK20" s="184" t="s">
        <v>2794</v>
      </c>
      <c r="CL20" s="184" t="s">
        <v>2794</v>
      </c>
      <c r="CM20" s="184" t="s">
        <v>2906</v>
      </c>
      <c r="CN20" s="184" t="s">
        <v>2794</v>
      </c>
      <c r="CO20" s="184" t="s">
        <v>2794</v>
      </c>
      <c r="CP20" s="184" t="s">
        <v>2906</v>
      </c>
      <c r="CQ20" s="184" t="s">
        <v>2794</v>
      </c>
      <c r="CR20" s="184" t="s">
        <v>2794</v>
      </c>
      <c r="CS20" s="184" t="s">
        <v>2906</v>
      </c>
      <c r="CT20" s="184" t="s">
        <v>2794</v>
      </c>
      <c r="CU20" s="184" t="s">
        <v>2794</v>
      </c>
      <c r="CV20" s="184" t="s">
        <v>2906</v>
      </c>
      <c r="CW20" s="184" t="s">
        <v>2794</v>
      </c>
      <c r="CX20" s="184" t="s">
        <v>2794</v>
      </c>
      <c r="CY20" s="184" t="s">
        <v>2906</v>
      </c>
      <c r="CZ20" s="184" t="s">
        <v>2794</v>
      </c>
      <c r="DA20" s="184" t="s">
        <v>2794</v>
      </c>
      <c r="DB20" s="184" t="s">
        <v>2906</v>
      </c>
      <c r="DC20" s="184" t="s">
        <v>2794</v>
      </c>
      <c r="DD20" s="184" t="s">
        <v>2794</v>
      </c>
      <c r="DE20" s="184" t="s">
        <v>2906</v>
      </c>
      <c r="DF20" s="184" t="s">
        <v>2794</v>
      </c>
      <c r="DG20" s="184" t="s">
        <v>2794</v>
      </c>
      <c r="DH20" s="184" t="s">
        <v>2906</v>
      </c>
      <c r="DI20" s="184" t="s">
        <v>2794</v>
      </c>
      <c r="DJ20" s="184" t="s">
        <v>2794</v>
      </c>
      <c r="DK20" s="184" t="s">
        <v>2906</v>
      </c>
      <c r="DL20" s="184" t="s">
        <v>2794</v>
      </c>
      <c r="DM20" s="184" t="s">
        <v>2794</v>
      </c>
      <c r="DN20" s="184" t="s">
        <v>2906</v>
      </c>
      <c r="DO20" s="184" t="s">
        <v>2794</v>
      </c>
      <c r="DP20" s="184" t="s">
        <v>2794</v>
      </c>
      <c r="DQ20" s="184" t="s">
        <v>2906</v>
      </c>
      <c r="DR20" s="184" t="s">
        <v>2794</v>
      </c>
      <c r="DS20" s="184" t="s">
        <v>2794</v>
      </c>
      <c r="DT20" s="184" t="s">
        <v>2906</v>
      </c>
      <c r="DU20" s="184" t="s">
        <v>2794</v>
      </c>
      <c r="DV20" s="184" t="s">
        <v>2794</v>
      </c>
      <c r="DW20" s="184" t="s">
        <v>2906</v>
      </c>
      <c r="DX20" s="184" t="s">
        <v>2794</v>
      </c>
      <c r="DY20" s="184" t="s">
        <v>2794</v>
      </c>
      <c r="DZ20" s="184" t="s">
        <v>2906</v>
      </c>
      <c r="EA20" s="184" t="s">
        <v>2794</v>
      </c>
      <c r="EB20" s="184" t="s">
        <v>2794</v>
      </c>
      <c r="EC20" s="184" t="s">
        <v>2906</v>
      </c>
      <c r="ED20" s="184" t="s">
        <v>2794</v>
      </c>
      <c r="EE20" s="184" t="s">
        <v>2794</v>
      </c>
      <c r="EF20" s="184" t="s">
        <v>2906</v>
      </c>
      <c r="EG20" s="184" t="s">
        <v>2794</v>
      </c>
      <c r="EH20" s="184" t="s">
        <v>2794</v>
      </c>
      <c r="EI20" s="184" t="s">
        <v>2906</v>
      </c>
      <c r="EJ20" s="184" t="s">
        <v>2794</v>
      </c>
      <c r="EK20" s="184" t="s">
        <v>2794</v>
      </c>
      <c r="EL20" s="184" t="s">
        <v>2906</v>
      </c>
      <c r="EM20" s="184" t="s">
        <v>2794</v>
      </c>
      <c r="EN20" s="184" t="s">
        <v>2794</v>
      </c>
      <c r="EO20" s="184" t="s">
        <v>2906</v>
      </c>
      <c r="EP20" s="184" t="s">
        <v>2794</v>
      </c>
      <c r="EQ20" s="184" t="s">
        <v>2794</v>
      </c>
      <c r="ER20" s="184" t="s">
        <v>2906</v>
      </c>
      <c r="ES20" s="184" t="s">
        <v>2794</v>
      </c>
      <c r="ET20" s="184" t="s">
        <v>2794</v>
      </c>
    </row>
    <row r="21" spans="1:150" x14ac:dyDescent="0.3">
      <c r="A21" s="1"/>
      <c r="B21" s="183" t="s">
        <v>2937</v>
      </c>
      <c r="C21" s="183" t="s">
        <v>158</v>
      </c>
      <c r="D21" s="183" t="s">
        <v>1005</v>
      </c>
      <c r="E21" s="183" t="s">
        <v>2938</v>
      </c>
      <c r="F21" s="183" t="s">
        <v>2939</v>
      </c>
      <c r="G21" s="184" t="s">
        <v>2906</v>
      </c>
      <c r="H21" s="184" t="s">
        <v>2794</v>
      </c>
      <c r="I21" s="184" t="s">
        <v>2794</v>
      </c>
      <c r="J21" s="184" t="s">
        <v>2906</v>
      </c>
      <c r="K21" s="184" t="s">
        <v>2794</v>
      </c>
      <c r="L21" s="184" t="s">
        <v>2794</v>
      </c>
      <c r="M21" s="184" t="s">
        <v>2906</v>
      </c>
      <c r="N21" s="184" t="s">
        <v>2794</v>
      </c>
      <c r="O21" s="184" t="s">
        <v>2794</v>
      </c>
      <c r="P21" s="184" t="s">
        <v>2906</v>
      </c>
      <c r="Q21" s="184" t="s">
        <v>2794</v>
      </c>
      <c r="R21" s="184" t="s">
        <v>2794</v>
      </c>
      <c r="S21" s="184" t="s">
        <v>2906</v>
      </c>
      <c r="T21" s="184" t="s">
        <v>2794</v>
      </c>
      <c r="U21" s="184" t="s">
        <v>2794</v>
      </c>
      <c r="V21" s="184" t="s">
        <v>2906</v>
      </c>
      <c r="W21" s="184" t="s">
        <v>2794</v>
      </c>
      <c r="X21" s="184" t="s">
        <v>2794</v>
      </c>
      <c r="Y21" s="184" t="s">
        <v>2906</v>
      </c>
      <c r="Z21" s="184" t="s">
        <v>2794</v>
      </c>
      <c r="AA21" s="184" t="s">
        <v>2794</v>
      </c>
      <c r="AB21" s="184" t="s">
        <v>2906</v>
      </c>
      <c r="AC21" s="184" t="s">
        <v>2794</v>
      </c>
      <c r="AD21" s="184" t="s">
        <v>2794</v>
      </c>
      <c r="AE21" s="184" t="s">
        <v>2906</v>
      </c>
      <c r="AF21" s="184" t="s">
        <v>2794</v>
      </c>
      <c r="AG21" s="184" t="s">
        <v>2794</v>
      </c>
      <c r="AH21" s="184" t="s">
        <v>2906</v>
      </c>
      <c r="AI21" s="184" t="s">
        <v>2794</v>
      </c>
      <c r="AJ21" s="184" t="s">
        <v>2794</v>
      </c>
      <c r="AK21" s="184" t="s">
        <v>2906</v>
      </c>
      <c r="AL21" s="184" t="s">
        <v>2794</v>
      </c>
      <c r="AM21" s="184" t="s">
        <v>2794</v>
      </c>
      <c r="AN21" s="184" t="s">
        <v>2906</v>
      </c>
      <c r="AO21" s="184" t="s">
        <v>2794</v>
      </c>
      <c r="AP21" s="184" t="s">
        <v>2794</v>
      </c>
      <c r="AQ21" s="184" t="s">
        <v>2906</v>
      </c>
      <c r="AR21" s="184" t="s">
        <v>2794</v>
      </c>
      <c r="AS21" s="184" t="s">
        <v>2794</v>
      </c>
      <c r="AT21" s="184" t="s">
        <v>2906</v>
      </c>
      <c r="AU21" s="184" t="s">
        <v>2794</v>
      </c>
      <c r="AV21" s="184" t="s">
        <v>2794</v>
      </c>
      <c r="AW21" s="184" t="s">
        <v>2906</v>
      </c>
      <c r="AX21" s="184" t="s">
        <v>2794</v>
      </c>
      <c r="AY21" s="184" t="s">
        <v>2794</v>
      </c>
      <c r="AZ21" s="184" t="s">
        <v>2906</v>
      </c>
      <c r="BA21" s="184" t="s">
        <v>2794</v>
      </c>
      <c r="BB21" s="184" t="s">
        <v>2794</v>
      </c>
      <c r="BC21" s="184" t="s">
        <v>2906</v>
      </c>
      <c r="BD21" s="184" t="s">
        <v>2794</v>
      </c>
      <c r="BE21" s="184" t="s">
        <v>2794</v>
      </c>
      <c r="BF21" s="184" t="s">
        <v>2906</v>
      </c>
      <c r="BG21" s="184" t="s">
        <v>2794</v>
      </c>
      <c r="BH21" s="184" t="s">
        <v>2794</v>
      </c>
      <c r="BI21" s="184" t="s">
        <v>2906</v>
      </c>
      <c r="BJ21" s="184" t="s">
        <v>2794</v>
      </c>
      <c r="BK21" s="184" t="s">
        <v>2794</v>
      </c>
      <c r="BL21" s="184" t="s">
        <v>2906</v>
      </c>
      <c r="BM21" s="184" t="s">
        <v>2794</v>
      </c>
      <c r="BN21" s="184" t="s">
        <v>2794</v>
      </c>
      <c r="BO21" s="184" t="s">
        <v>2906</v>
      </c>
      <c r="BP21" s="184" t="s">
        <v>2794</v>
      </c>
      <c r="BQ21" s="184" t="s">
        <v>2794</v>
      </c>
      <c r="BR21" s="184" t="s">
        <v>2906</v>
      </c>
      <c r="BS21" s="184" t="s">
        <v>2794</v>
      </c>
      <c r="BT21" s="184" t="s">
        <v>2794</v>
      </c>
      <c r="BU21" s="184" t="s">
        <v>2906</v>
      </c>
      <c r="BV21" s="184" t="s">
        <v>2794</v>
      </c>
      <c r="BW21" s="184" t="s">
        <v>2794</v>
      </c>
      <c r="BX21" s="184" t="s">
        <v>2906</v>
      </c>
      <c r="BY21" s="184" t="s">
        <v>2794</v>
      </c>
      <c r="BZ21" s="184" t="s">
        <v>2794</v>
      </c>
      <c r="CA21" s="184" t="s">
        <v>2906</v>
      </c>
      <c r="CB21" s="184" t="s">
        <v>2794</v>
      </c>
      <c r="CC21" s="184" t="s">
        <v>2794</v>
      </c>
      <c r="CD21" s="184" t="s">
        <v>2906</v>
      </c>
      <c r="CE21" s="184" t="s">
        <v>2794</v>
      </c>
      <c r="CF21" s="184" t="s">
        <v>2794</v>
      </c>
      <c r="CG21" s="184" t="s">
        <v>2906</v>
      </c>
      <c r="CH21" s="184" t="s">
        <v>2794</v>
      </c>
      <c r="CI21" s="184" t="s">
        <v>2794</v>
      </c>
      <c r="CJ21" s="184" t="s">
        <v>2906</v>
      </c>
      <c r="CK21" s="184" t="s">
        <v>2794</v>
      </c>
      <c r="CL21" s="184" t="s">
        <v>2794</v>
      </c>
      <c r="CM21" s="184" t="s">
        <v>2906</v>
      </c>
      <c r="CN21" s="184" t="s">
        <v>2794</v>
      </c>
      <c r="CO21" s="184" t="s">
        <v>2794</v>
      </c>
      <c r="CP21" s="184" t="s">
        <v>2906</v>
      </c>
      <c r="CQ21" s="184" t="s">
        <v>2794</v>
      </c>
      <c r="CR21" s="184" t="s">
        <v>2794</v>
      </c>
      <c r="CS21" s="184" t="s">
        <v>2906</v>
      </c>
      <c r="CT21" s="184" t="s">
        <v>2794</v>
      </c>
      <c r="CU21" s="184" t="s">
        <v>2794</v>
      </c>
      <c r="CV21" s="184" t="s">
        <v>2906</v>
      </c>
      <c r="CW21" s="184" t="s">
        <v>2794</v>
      </c>
      <c r="CX21" s="184" t="s">
        <v>2794</v>
      </c>
      <c r="CY21" s="184" t="s">
        <v>2906</v>
      </c>
      <c r="CZ21" s="184" t="s">
        <v>2794</v>
      </c>
      <c r="DA21" s="184" t="s">
        <v>2794</v>
      </c>
      <c r="DB21" s="184" t="s">
        <v>2906</v>
      </c>
      <c r="DC21" s="184" t="s">
        <v>2794</v>
      </c>
      <c r="DD21" s="184" t="s">
        <v>2794</v>
      </c>
      <c r="DE21" s="184" t="s">
        <v>2906</v>
      </c>
      <c r="DF21" s="184" t="s">
        <v>2794</v>
      </c>
      <c r="DG21" s="184" t="s">
        <v>2794</v>
      </c>
      <c r="DH21" s="184" t="s">
        <v>2906</v>
      </c>
      <c r="DI21" s="184" t="s">
        <v>2794</v>
      </c>
      <c r="DJ21" s="184" t="s">
        <v>2794</v>
      </c>
      <c r="DK21" s="184" t="s">
        <v>2906</v>
      </c>
      <c r="DL21" s="184" t="s">
        <v>2794</v>
      </c>
      <c r="DM21" s="184" t="s">
        <v>2794</v>
      </c>
      <c r="DN21" s="184" t="s">
        <v>2906</v>
      </c>
      <c r="DO21" s="184" t="s">
        <v>2794</v>
      </c>
      <c r="DP21" s="184" t="s">
        <v>2794</v>
      </c>
      <c r="DQ21" s="184" t="s">
        <v>2906</v>
      </c>
      <c r="DR21" s="184" t="s">
        <v>2794</v>
      </c>
      <c r="DS21" s="184" t="s">
        <v>2794</v>
      </c>
      <c r="DT21" s="184" t="s">
        <v>2906</v>
      </c>
      <c r="DU21" s="184" t="s">
        <v>2794</v>
      </c>
      <c r="DV21" s="184" t="s">
        <v>2794</v>
      </c>
      <c r="DW21" s="184" t="s">
        <v>2906</v>
      </c>
      <c r="DX21" s="184" t="s">
        <v>2794</v>
      </c>
      <c r="DY21" s="184" t="s">
        <v>2794</v>
      </c>
      <c r="DZ21" s="184" t="s">
        <v>2906</v>
      </c>
      <c r="EA21" s="184" t="s">
        <v>2794</v>
      </c>
      <c r="EB21" s="184" t="s">
        <v>2794</v>
      </c>
      <c r="EC21" s="184" t="s">
        <v>2906</v>
      </c>
      <c r="ED21" s="184" t="s">
        <v>2794</v>
      </c>
      <c r="EE21" s="184" t="s">
        <v>2794</v>
      </c>
      <c r="EF21" s="184" t="s">
        <v>2906</v>
      </c>
      <c r="EG21" s="184" t="s">
        <v>2794</v>
      </c>
      <c r="EH21" s="184" t="s">
        <v>2794</v>
      </c>
      <c r="EI21" s="184" t="s">
        <v>2906</v>
      </c>
      <c r="EJ21" s="184" t="s">
        <v>2794</v>
      </c>
      <c r="EK21" s="184" t="s">
        <v>2794</v>
      </c>
      <c r="EL21" s="184" t="s">
        <v>2906</v>
      </c>
      <c r="EM21" s="184" t="s">
        <v>2794</v>
      </c>
      <c r="EN21" s="184" t="s">
        <v>2794</v>
      </c>
      <c r="EO21" s="184" t="s">
        <v>2906</v>
      </c>
      <c r="EP21" s="184" t="s">
        <v>2794</v>
      </c>
      <c r="EQ21" s="184" t="s">
        <v>2794</v>
      </c>
      <c r="ER21" s="184" t="s">
        <v>2906</v>
      </c>
      <c r="ES21" s="184" t="s">
        <v>2794</v>
      </c>
      <c r="ET21" s="184" t="s">
        <v>2794</v>
      </c>
    </row>
    <row r="22" spans="1:150" x14ac:dyDescent="0.3">
      <c r="A22" s="1"/>
      <c r="B22" s="183" t="s">
        <v>2940</v>
      </c>
      <c r="C22" s="183" t="s">
        <v>158</v>
      </c>
      <c r="D22" s="183" t="s">
        <v>1005</v>
      </c>
      <c r="E22" s="183" t="s">
        <v>2941</v>
      </c>
      <c r="F22" s="183" t="s">
        <v>2942</v>
      </c>
      <c r="G22" s="184" t="s">
        <v>2906</v>
      </c>
      <c r="H22" s="184" t="s">
        <v>2794</v>
      </c>
      <c r="I22" s="184" t="s">
        <v>2794</v>
      </c>
      <c r="J22" s="184" t="s">
        <v>2906</v>
      </c>
      <c r="K22" s="184" t="s">
        <v>2794</v>
      </c>
      <c r="L22" s="184" t="s">
        <v>2794</v>
      </c>
      <c r="M22" s="184" t="s">
        <v>2906</v>
      </c>
      <c r="N22" s="184" t="s">
        <v>2794</v>
      </c>
      <c r="O22" s="184" t="s">
        <v>2794</v>
      </c>
      <c r="P22" s="184" t="s">
        <v>2906</v>
      </c>
      <c r="Q22" s="184" t="s">
        <v>2794</v>
      </c>
      <c r="R22" s="184" t="s">
        <v>2794</v>
      </c>
      <c r="S22" s="184" t="s">
        <v>2906</v>
      </c>
      <c r="T22" s="184" t="s">
        <v>2794</v>
      </c>
      <c r="U22" s="184" t="s">
        <v>2794</v>
      </c>
      <c r="V22" s="184" t="s">
        <v>2906</v>
      </c>
      <c r="W22" s="184" t="s">
        <v>2794</v>
      </c>
      <c r="X22" s="184" t="s">
        <v>2794</v>
      </c>
      <c r="Y22" s="184" t="s">
        <v>2906</v>
      </c>
      <c r="Z22" s="184" t="s">
        <v>2794</v>
      </c>
      <c r="AA22" s="184" t="s">
        <v>2794</v>
      </c>
      <c r="AB22" s="184" t="s">
        <v>2906</v>
      </c>
      <c r="AC22" s="184" t="s">
        <v>2794</v>
      </c>
      <c r="AD22" s="184" t="s">
        <v>2794</v>
      </c>
      <c r="AE22" s="184" t="s">
        <v>2906</v>
      </c>
      <c r="AF22" s="184" t="s">
        <v>2794</v>
      </c>
      <c r="AG22" s="184" t="s">
        <v>2794</v>
      </c>
      <c r="AH22" s="184" t="s">
        <v>2906</v>
      </c>
      <c r="AI22" s="184" t="s">
        <v>2794</v>
      </c>
      <c r="AJ22" s="184" t="s">
        <v>2794</v>
      </c>
      <c r="AK22" s="184" t="s">
        <v>2906</v>
      </c>
      <c r="AL22" s="184" t="s">
        <v>2794</v>
      </c>
      <c r="AM22" s="184" t="s">
        <v>2794</v>
      </c>
      <c r="AN22" s="184" t="s">
        <v>2906</v>
      </c>
      <c r="AO22" s="184" t="s">
        <v>2794</v>
      </c>
      <c r="AP22" s="184" t="s">
        <v>2794</v>
      </c>
      <c r="AQ22" s="184" t="s">
        <v>2906</v>
      </c>
      <c r="AR22" s="184" t="s">
        <v>2794</v>
      </c>
      <c r="AS22" s="184" t="s">
        <v>2794</v>
      </c>
      <c r="AT22" s="184" t="s">
        <v>2906</v>
      </c>
      <c r="AU22" s="184" t="s">
        <v>2794</v>
      </c>
      <c r="AV22" s="184" t="s">
        <v>2794</v>
      </c>
      <c r="AW22" s="184" t="s">
        <v>2906</v>
      </c>
      <c r="AX22" s="184" t="s">
        <v>2794</v>
      </c>
      <c r="AY22" s="184" t="s">
        <v>2794</v>
      </c>
      <c r="AZ22" s="184" t="s">
        <v>2906</v>
      </c>
      <c r="BA22" s="184" t="s">
        <v>2794</v>
      </c>
      <c r="BB22" s="184" t="s">
        <v>2794</v>
      </c>
      <c r="BC22" s="184" t="s">
        <v>2906</v>
      </c>
      <c r="BD22" s="184" t="s">
        <v>2794</v>
      </c>
      <c r="BE22" s="184" t="s">
        <v>2794</v>
      </c>
      <c r="BF22" s="184" t="s">
        <v>2906</v>
      </c>
      <c r="BG22" s="184" t="s">
        <v>2794</v>
      </c>
      <c r="BH22" s="184" t="s">
        <v>2794</v>
      </c>
      <c r="BI22" s="184" t="s">
        <v>2906</v>
      </c>
      <c r="BJ22" s="184" t="s">
        <v>2794</v>
      </c>
      <c r="BK22" s="184" t="s">
        <v>2794</v>
      </c>
      <c r="BL22" s="184" t="s">
        <v>2906</v>
      </c>
      <c r="BM22" s="184" t="s">
        <v>2794</v>
      </c>
      <c r="BN22" s="184" t="s">
        <v>2794</v>
      </c>
      <c r="BO22" s="184" t="s">
        <v>2906</v>
      </c>
      <c r="BP22" s="184" t="s">
        <v>2794</v>
      </c>
      <c r="BQ22" s="184" t="s">
        <v>2794</v>
      </c>
      <c r="BR22" s="184" t="s">
        <v>2906</v>
      </c>
      <c r="BS22" s="184" t="s">
        <v>2794</v>
      </c>
      <c r="BT22" s="184" t="s">
        <v>2794</v>
      </c>
      <c r="BU22" s="184" t="s">
        <v>2906</v>
      </c>
      <c r="BV22" s="184" t="s">
        <v>2794</v>
      </c>
      <c r="BW22" s="184" t="s">
        <v>2794</v>
      </c>
      <c r="BX22" s="184" t="s">
        <v>2906</v>
      </c>
      <c r="BY22" s="184" t="s">
        <v>2794</v>
      </c>
      <c r="BZ22" s="184" t="s">
        <v>2794</v>
      </c>
      <c r="CA22" s="184" t="s">
        <v>2906</v>
      </c>
      <c r="CB22" s="184" t="s">
        <v>2794</v>
      </c>
      <c r="CC22" s="184" t="s">
        <v>2794</v>
      </c>
      <c r="CD22" s="184" t="s">
        <v>2906</v>
      </c>
      <c r="CE22" s="184" t="s">
        <v>2794</v>
      </c>
      <c r="CF22" s="184" t="s">
        <v>2794</v>
      </c>
      <c r="CG22" s="184" t="s">
        <v>2906</v>
      </c>
      <c r="CH22" s="184" t="s">
        <v>2794</v>
      </c>
      <c r="CI22" s="184" t="s">
        <v>2794</v>
      </c>
      <c r="CJ22" s="184" t="s">
        <v>2906</v>
      </c>
      <c r="CK22" s="184" t="s">
        <v>2794</v>
      </c>
      <c r="CL22" s="184" t="s">
        <v>2794</v>
      </c>
      <c r="CM22" s="184" t="s">
        <v>2906</v>
      </c>
      <c r="CN22" s="184" t="s">
        <v>2794</v>
      </c>
      <c r="CO22" s="184" t="s">
        <v>2794</v>
      </c>
      <c r="CP22" s="184" t="s">
        <v>2906</v>
      </c>
      <c r="CQ22" s="184" t="s">
        <v>2794</v>
      </c>
      <c r="CR22" s="184" t="s">
        <v>2794</v>
      </c>
      <c r="CS22" s="184" t="s">
        <v>2906</v>
      </c>
      <c r="CT22" s="184" t="s">
        <v>2794</v>
      </c>
      <c r="CU22" s="184" t="s">
        <v>2794</v>
      </c>
      <c r="CV22" s="184" t="s">
        <v>2906</v>
      </c>
      <c r="CW22" s="184" t="s">
        <v>2794</v>
      </c>
      <c r="CX22" s="184" t="s">
        <v>2794</v>
      </c>
      <c r="CY22" s="184" t="s">
        <v>2906</v>
      </c>
      <c r="CZ22" s="184" t="s">
        <v>2794</v>
      </c>
      <c r="DA22" s="184" t="s">
        <v>2794</v>
      </c>
      <c r="DB22" s="184" t="s">
        <v>2906</v>
      </c>
      <c r="DC22" s="184" t="s">
        <v>2794</v>
      </c>
      <c r="DD22" s="184" t="s">
        <v>2794</v>
      </c>
      <c r="DE22" s="184" t="s">
        <v>2906</v>
      </c>
      <c r="DF22" s="184" t="s">
        <v>2794</v>
      </c>
      <c r="DG22" s="184" t="s">
        <v>2794</v>
      </c>
      <c r="DH22" s="184" t="s">
        <v>2906</v>
      </c>
      <c r="DI22" s="184" t="s">
        <v>2794</v>
      </c>
      <c r="DJ22" s="184" t="s">
        <v>2794</v>
      </c>
      <c r="DK22" s="184" t="s">
        <v>2906</v>
      </c>
      <c r="DL22" s="184" t="s">
        <v>2794</v>
      </c>
      <c r="DM22" s="184" t="s">
        <v>2794</v>
      </c>
      <c r="DN22" s="184" t="s">
        <v>2906</v>
      </c>
      <c r="DO22" s="184" t="s">
        <v>2794</v>
      </c>
      <c r="DP22" s="184" t="s">
        <v>2794</v>
      </c>
      <c r="DQ22" s="184" t="s">
        <v>2906</v>
      </c>
      <c r="DR22" s="184" t="s">
        <v>2794</v>
      </c>
      <c r="DS22" s="184" t="s">
        <v>2794</v>
      </c>
      <c r="DT22" s="184" t="s">
        <v>2906</v>
      </c>
      <c r="DU22" s="184" t="s">
        <v>2794</v>
      </c>
      <c r="DV22" s="184" t="s">
        <v>2794</v>
      </c>
      <c r="DW22" s="184" t="s">
        <v>2906</v>
      </c>
      <c r="DX22" s="184" t="s">
        <v>2794</v>
      </c>
      <c r="DY22" s="184" t="s">
        <v>2794</v>
      </c>
      <c r="DZ22" s="184" t="s">
        <v>2906</v>
      </c>
      <c r="EA22" s="184" t="s">
        <v>2794</v>
      </c>
      <c r="EB22" s="184" t="s">
        <v>2794</v>
      </c>
      <c r="EC22" s="184" t="s">
        <v>2906</v>
      </c>
      <c r="ED22" s="184" t="s">
        <v>2794</v>
      </c>
      <c r="EE22" s="184" t="s">
        <v>2794</v>
      </c>
      <c r="EF22" s="184" t="s">
        <v>2906</v>
      </c>
      <c r="EG22" s="184" t="s">
        <v>2794</v>
      </c>
      <c r="EH22" s="184" t="s">
        <v>2794</v>
      </c>
      <c r="EI22" s="184" t="s">
        <v>2906</v>
      </c>
      <c r="EJ22" s="184" t="s">
        <v>2794</v>
      </c>
      <c r="EK22" s="184" t="s">
        <v>2794</v>
      </c>
      <c r="EL22" s="184" t="s">
        <v>2906</v>
      </c>
      <c r="EM22" s="184" t="s">
        <v>2794</v>
      </c>
      <c r="EN22" s="184" t="s">
        <v>2794</v>
      </c>
      <c r="EO22" s="184" t="s">
        <v>2906</v>
      </c>
      <c r="EP22" s="184" t="s">
        <v>2794</v>
      </c>
      <c r="EQ22" s="184" t="s">
        <v>2794</v>
      </c>
      <c r="ER22" s="184" t="s">
        <v>2906</v>
      </c>
      <c r="ES22" s="184" t="s">
        <v>2794</v>
      </c>
      <c r="ET22" s="184" t="s">
        <v>2794</v>
      </c>
    </row>
    <row r="23" spans="1:150" x14ac:dyDescent="0.3">
      <c r="A23" s="1"/>
      <c r="B23" s="183" t="s">
        <v>2943</v>
      </c>
      <c r="C23" s="183" t="s">
        <v>158</v>
      </c>
      <c r="D23" s="183" t="s">
        <v>1005</v>
      </c>
      <c r="E23" s="183" t="s">
        <v>2944</v>
      </c>
      <c r="F23" s="183" t="s">
        <v>2945</v>
      </c>
      <c r="G23" s="184" t="s">
        <v>2906</v>
      </c>
      <c r="H23" s="184" t="s">
        <v>2794</v>
      </c>
      <c r="I23" s="184" t="s">
        <v>2794</v>
      </c>
      <c r="J23" s="184" t="s">
        <v>2906</v>
      </c>
      <c r="K23" s="184" t="s">
        <v>2794</v>
      </c>
      <c r="L23" s="184" t="s">
        <v>2794</v>
      </c>
      <c r="M23" s="184" t="s">
        <v>2906</v>
      </c>
      <c r="N23" s="184" t="s">
        <v>2794</v>
      </c>
      <c r="O23" s="184" t="s">
        <v>2794</v>
      </c>
      <c r="P23" s="184" t="s">
        <v>2906</v>
      </c>
      <c r="Q23" s="184" t="s">
        <v>2794</v>
      </c>
      <c r="R23" s="184" t="s">
        <v>2794</v>
      </c>
      <c r="S23" s="184" t="s">
        <v>2906</v>
      </c>
      <c r="T23" s="184" t="s">
        <v>2794</v>
      </c>
      <c r="U23" s="184" t="s">
        <v>2794</v>
      </c>
      <c r="V23" s="184" t="s">
        <v>2906</v>
      </c>
      <c r="W23" s="184" t="s">
        <v>2794</v>
      </c>
      <c r="X23" s="184" t="s">
        <v>2794</v>
      </c>
      <c r="Y23" s="184" t="s">
        <v>2906</v>
      </c>
      <c r="Z23" s="184" t="s">
        <v>2794</v>
      </c>
      <c r="AA23" s="184" t="s">
        <v>2794</v>
      </c>
      <c r="AB23" s="184" t="s">
        <v>2906</v>
      </c>
      <c r="AC23" s="184" t="s">
        <v>2794</v>
      </c>
      <c r="AD23" s="184" t="s">
        <v>2794</v>
      </c>
      <c r="AE23" s="184" t="s">
        <v>2906</v>
      </c>
      <c r="AF23" s="184" t="s">
        <v>2794</v>
      </c>
      <c r="AG23" s="184" t="s">
        <v>2794</v>
      </c>
      <c r="AH23" s="184" t="s">
        <v>2906</v>
      </c>
      <c r="AI23" s="184" t="s">
        <v>2794</v>
      </c>
      <c r="AJ23" s="184" t="s">
        <v>2794</v>
      </c>
      <c r="AK23" s="184" t="s">
        <v>2906</v>
      </c>
      <c r="AL23" s="184" t="s">
        <v>2794</v>
      </c>
      <c r="AM23" s="184" t="s">
        <v>2794</v>
      </c>
      <c r="AN23" s="184" t="s">
        <v>2906</v>
      </c>
      <c r="AO23" s="184" t="s">
        <v>2794</v>
      </c>
      <c r="AP23" s="184" t="s">
        <v>2794</v>
      </c>
      <c r="AQ23" s="184" t="s">
        <v>2906</v>
      </c>
      <c r="AR23" s="184" t="s">
        <v>2794</v>
      </c>
      <c r="AS23" s="184" t="s">
        <v>2794</v>
      </c>
      <c r="AT23" s="184" t="s">
        <v>2906</v>
      </c>
      <c r="AU23" s="184" t="s">
        <v>2794</v>
      </c>
      <c r="AV23" s="184" t="s">
        <v>2794</v>
      </c>
      <c r="AW23" s="184" t="s">
        <v>2906</v>
      </c>
      <c r="AX23" s="184" t="s">
        <v>2794</v>
      </c>
      <c r="AY23" s="184" t="s">
        <v>2794</v>
      </c>
      <c r="AZ23" s="184" t="s">
        <v>2906</v>
      </c>
      <c r="BA23" s="184" t="s">
        <v>2794</v>
      </c>
      <c r="BB23" s="184" t="s">
        <v>2794</v>
      </c>
      <c r="BC23" s="184" t="s">
        <v>2906</v>
      </c>
      <c r="BD23" s="184" t="s">
        <v>2794</v>
      </c>
      <c r="BE23" s="184" t="s">
        <v>2794</v>
      </c>
      <c r="BF23" s="184" t="s">
        <v>2906</v>
      </c>
      <c r="BG23" s="184" t="s">
        <v>2794</v>
      </c>
      <c r="BH23" s="184" t="s">
        <v>2794</v>
      </c>
      <c r="BI23" s="184" t="s">
        <v>2906</v>
      </c>
      <c r="BJ23" s="184" t="s">
        <v>2794</v>
      </c>
      <c r="BK23" s="184" t="s">
        <v>2794</v>
      </c>
      <c r="BL23" s="184" t="s">
        <v>2906</v>
      </c>
      <c r="BM23" s="184" t="s">
        <v>2794</v>
      </c>
      <c r="BN23" s="184" t="s">
        <v>2794</v>
      </c>
      <c r="BO23" s="184" t="s">
        <v>2906</v>
      </c>
      <c r="BP23" s="184" t="s">
        <v>2794</v>
      </c>
      <c r="BQ23" s="184" t="s">
        <v>2794</v>
      </c>
      <c r="BR23" s="184" t="s">
        <v>2906</v>
      </c>
      <c r="BS23" s="184" t="s">
        <v>2794</v>
      </c>
      <c r="BT23" s="184" t="s">
        <v>2794</v>
      </c>
      <c r="BU23" s="184" t="s">
        <v>2906</v>
      </c>
      <c r="BV23" s="184" t="s">
        <v>2794</v>
      </c>
      <c r="BW23" s="184" t="s">
        <v>2794</v>
      </c>
      <c r="BX23" s="184" t="s">
        <v>2906</v>
      </c>
      <c r="BY23" s="184" t="s">
        <v>2794</v>
      </c>
      <c r="BZ23" s="184" t="s">
        <v>2794</v>
      </c>
      <c r="CA23" s="184" t="s">
        <v>2906</v>
      </c>
      <c r="CB23" s="184" t="s">
        <v>2794</v>
      </c>
      <c r="CC23" s="184" t="s">
        <v>2794</v>
      </c>
      <c r="CD23" s="184" t="s">
        <v>2906</v>
      </c>
      <c r="CE23" s="184" t="s">
        <v>2794</v>
      </c>
      <c r="CF23" s="184" t="s">
        <v>2794</v>
      </c>
      <c r="CG23" s="184" t="s">
        <v>2906</v>
      </c>
      <c r="CH23" s="184" t="s">
        <v>2794</v>
      </c>
      <c r="CI23" s="184" t="s">
        <v>2794</v>
      </c>
      <c r="CJ23" s="184" t="s">
        <v>2906</v>
      </c>
      <c r="CK23" s="184" t="s">
        <v>2794</v>
      </c>
      <c r="CL23" s="184" t="s">
        <v>2794</v>
      </c>
      <c r="CM23" s="184" t="s">
        <v>2906</v>
      </c>
      <c r="CN23" s="184" t="s">
        <v>2794</v>
      </c>
      <c r="CO23" s="184" t="s">
        <v>2794</v>
      </c>
      <c r="CP23" s="184" t="s">
        <v>2906</v>
      </c>
      <c r="CQ23" s="184" t="s">
        <v>2794</v>
      </c>
      <c r="CR23" s="184" t="s">
        <v>2794</v>
      </c>
      <c r="CS23" s="184" t="s">
        <v>2906</v>
      </c>
      <c r="CT23" s="184" t="s">
        <v>2794</v>
      </c>
      <c r="CU23" s="184" t="s">
        <v>2794</v>
      </c>
      <c r="CV23" s="184" t="s">
        <v>2906</v>
      </c>
      <c r="CW23" s="184" t="s">
        <v>2794</v>
      </c>
      <c r="CX23" s="184" t="s">
        <v>2794</v>
      </c>
      <c r="CY23" s="184" t="s">
        <v>2906</v>
      </c>
      <c r="CZ23" s="184" t="s">
        <v>2794</v>
      </c>
      <c r="DA23" s="184" t="s">
        <v>2794</v>
      </c>
      <c r="DB23" s="184" t="s">
        <v>2906</v>
      </c>
      <c r="DC23" s="184" t="s">
        <v>2794</v>
      </c>
      <c r="DD23" s="184" t="s">
        <v>2794</v>
      </c>
      <c r="DE23" s="184" t="s">
        <v>2906</v>
      </c>
      <c r="DF23" s="184" t="s">
        <v>2794</v>
      </c>
      <c r="DG23" s="184" t="s">
        <v>2794</v>
      </c>
      <c r="DH23" s="184" t="s">
        <v>2906</v>
      </c>
      <c r="DI23" s="184" t="s">
        <v>2794</v>
      </c>
      <c r="DJ23" s="184" t="s">
        <v>2794</v>
      </c>
      <c r="DK23" s="184" t="s">
        <v>2906</v>
      </c>
      <c r="DL23" s="184" t="s">
        <v>2794</v>
      </c>
      <c r="DM23" s="184" t="s">
        <v>2794</v>
      </c>
      <c r="DN23" s="184" t="s">
        <v>2906</v>
      </c>
      <c r="DO23" s="184" t="s">
        <v>2794</v>
      </c>
      <c r="DP23" s="184" t="s">
        <v>2794</v>
      </c>
      <c r="DQ23" s="184" t="s">
        <v>2906</v>
      </c>
      <c r="DR23" s="184" t="s">
        <v>2794</v>
      </c>
      <c r="DS23" s="184" t="s">
        <v>2794</v>
      </c>
      <c r="DT23" s="184" t="s">
        <v>2906</v>
      </c>
      <c r="DU23" s="184" t="s">
        <v>2794</v>
      </c>
      <c r="DV23" s="184" t="s">
        <v>2794</v>
      </c>
      <c r="DW23" s="184" t="s">
        <v>2906</v>
      </c>
      <c r="DX23" s="184" t="s">
        <v>2794</v>
      </c>
      <c r="DY23" s="184" t="s">
        <v>2794</v>
      </c>
      <c r="DZ23" s="184" t="s">
        <v>2906</v>
      </c>
      <c r="EA23" s="184" t="s">
        <v>2794</v>
      </c>
      <c r="EB23" s="184" t="s">
        <v>2794</v>
      </c>
      <c r="EC23" s="184" t="s">
        <v>2906</v>
      </c>
      <c r="ED23" s="184" t="s">
        <v>2794</v>
      </c>
      <c r="EE23" s="184" t="s">
        <v>2794</v>
      </c>
      <c r="EF23" s="184" t="s">
        <v>2906</v>
      </c>
      <c r="EG23" s="184" t="s">
        <v>2794</v>
      </c>
      <c r="EH23" s="184" t="s">
        <v>2794</v>
      </c>
      <c r="EI23" s="184" t="s">
        <v>2906</v>
      </c>
      <c r="EJ23" s="184" t="s">
        <v>2794</v>
      </c>
      <c r="EK23" s="184" t="s">
        <v>2794</v>
      </c>
      <c r="EL23" s="184" t="s">
        <v>2906</v>
      </c>
      <c r="EM23" s="184" t="s">
        <v>2794</v>
      </c>
      <c r="EN23" s="184" t="s">
        <v>2794</v>
      </c>
      <c r="EO23" s="184" t="s">
        <v>2906</v>
      </c>
      <c r="EP23" s="184" t="s">
        <v>2794</v>
      </c>
      <c r="EQ23" s="184" t="s">
        <v>2794</v>
      </c>
      <c r="ER23" s="184" t="s">
        <v>2906</v>
      </c>
      <c r="ES23" s="184" t="s">
        <v>2794</v>
      </c>
      <c r="ET23" s="184" t="s">
        <v>2794</v>
      </c>
    </row>
    <row r="24" spans="1:150" x14ac:dyDescent="0.3">
      <c r="A24" s="1"/>
      <c r="B24" s="182" t="s">
        <v>2946</v>
      </c>
      <c r="C24" s="182" t="s">
        <v>158</v>
      </c>
      <c r="D24" s="182" t="s">
        <v>1004</v>
      </c>
      <c r="E24" s="182" t="s">
        <v>2947</v>
      </c>
      <c r="F24" s="182" t="s">
        <v>2948</v>
      </c>
      <c r="G24" s="182" t="s">
        <v>2906</v>
      </c>
      <c r="H24" s="182" t="s">
        <v>2794</v>
      </c>
      <c r="I24" s="182" t="s">
        <v>2949</v>
      </c>
      <c r="J24" s="182" t="s">
        <v>2906</v>
      </c>
      <c r="K24" s="182" t="s">
        <v>2794</v>
      </c>
      <c r="L24" s="182" t="s">
        <v>2950</v>
      </c>
      <c r="M24" s="182" t="s">
        <v>2906</v>
      </c>
      <c r="N24" s="182" t="s">
        <v>2951</v>
      </c>
      <c r="O24" s="182" t="s">
        <v>2952</v>
      </c>
      <c r="P24" s="182" t="s">
        <v>2906</v>
      </c>
      <c r="Q24" s="182" t="s">
        <v>2794</v>
      </c>
      <c r="R24" s="182" t="s">
        <v>2953</v>
      </c>
      <c r="S24" s="182" t="s">
        <v>2906</v>
      </c>
      <c r="T24" s="182" t="s">
        <v>2794</v>
      </c>
      <c r="U24" s="182" t="s">
        <v>2954</v>
      </c>
      <c r="V24" s="182" t="s">
        <v>2906</v>
      </c>
      <c r="W24" s="182" t="s">
        <v>2794</v>
      </c>
      <c r="X24" s="182" t="s">
        <v>2955</v>
      </c>
      <c r="Y24" s="182" t="s">
        <v>2906</v>
      </c>
      <c r="Z24" s="182" t="s">
        <v>2794</v>
      </c>
      <c r="AA24" s="182" t="s">
        <v>2956</v>
      </c>
      <c r="AB24" s="182" t="s">
        <v>2906</v>
      </c>
      <c r="AC24" s="182" t="s">
        <v>2794</v>
      </c>
      <c r="AD24" s="182" t="s">
        <v>2956</v>
      </c>
      <c r="AE24" s="182" t="s">
        <v>2906</v>
      </c>
      <c r="AF24" s="182" t="s">
        <v>2794</v>
      </c>
      <c r="AG24" s="182" t="s">
        <v>2957</v>
      </c>
      <c r="AH24" s="182" t="s">
        <v>2906</v>
      </c>
      <c r="AI24" s="182" t="s">
        <v>2794</v>
      </c>
      <c r="AJ24" s="182" t="s">
        <v>2956</v>
      </c>
      <c r="AK24" s="182" t="s">
        <v>2906</v>
      </c>
      <c r="AL24" s="182" t="s">
        <v>2794</v>
      </c>
      <c r="AM24" s="182" t="s">
        <v>2956</v>
      </c>
      <c r="AN24" s="182" t="s">
        <v>2906</v>
      </c>
      <c r="AO24" s="182" t="s">
        <v>2958</v>
      </c>
      <c r="AP24" s="182" t="s">
        <v>2959</v>
      </c>
      <c r="AQ24" s="182" t="s">
        <v>2906</v>
      </c>
      <c r="AR24" s="182" t="s">
        <v>2960</v>
      </c>
      <c r="AS24" s="182" t="s">
        <v>2794</v>
      </c>
      <c r="AT24" s="182" t="s">
        <v>2906</v>
      </c>
      <c r="AU24" s="182" t="s">
        <v>2961</v>
      </c>
      <c r="AV24" s="182" t="s">
        <v>2794</v>
      </c>
      <c r="AW24" s="182" t="s">
        <v>2906</v>
      </c>
      <c r="AX24" s="182" t="s">
        <v>2962</v>
      </c>
      <c r="AY24" s="182" t="s">
        <v>2794</v>
      </c>
      <c r="AZ24" s="182" t="s">
        <v>2906</v>
      </c>
      <c r="BA24" s="182" t="s">
        <v>2961</v>
      </c>
      <c r="BB24" s="182" t="s">
        <v>2794</v>
      </c>
      <c r="BC24" s="182" t="s">
        <v>2906</v>
      </c>
      <c r="BD24" s="182" t="s">
        <v>2794</v>
      </c>
      <c r="BE24" s="182" t="s">
        <v>2963</v>
      </c>
      <c r="BF24" s="182" t="s">
        <v>2906</v>
      </c>
      <c r="BG24" s="182" t="s">
        <v>2794</v>
      </c>
      <c r="BH24" s="182" t="s">
        <v>2964</v>
      </c>
      <c r="BI24" s="182" t="s">
        <v>2906</v>
      </c>
      <c r="BJ24" s="182" t="s">
        <v>2794</v>
      </c>
      <c r="BK24" s="182" t="s">
        <v>2964</v>
      </c>
      <c r="BL24" s="182" t="s">
        <v>2906</v>
      </c>
      <c r="BM24" s="182" t="s">
        <v>2794</v>
      </c>
      <c r="BN24" s="182" t="s">
        <v>2964</v>
      </c>
      <c r="BO24" s="182" t="s">
        <v>2906</v>
      </c>
      <c r="BP24" s="182" t="s">
        <v>2794</v>
      </c>
      <c r="BQ24" s="182" t="s">
        <v>2964</v>
      </c>
      <c r="BR24" s="182" t="s">
        <v>2906</v>
      </c>
      <c r="BS24" s="182" t="s">
        <v>2794</v>
      </c>
      <c r="BT24" s="182" t="s">
        <v>2964</v>
      </c>
      <c r="BU24" s="182" t="s">
        <v>2906</v>
      </c>
      <c r="BV24" s="182" t="s">
        <v>2965</v>
      </c>
      <c r="BW24" s="182" t="s">
        <v>2794</v>
      </c>
      <c r="BX24" s="182" t="s">
        <v>2906</v>
      </c>
      <c r="BY24" s="182" t="s">
        <v>2965</v>
      </c>
      <c r="BZ24" s="182" t="s">
        <v>2794</v>
      </c>
      <c r="CA24" s="182" t="s">
        <v>2906</v>
      </c>
      <c r="CB24" s="182" t="s">
        <v>2965</v>
      </c>
      <c r="CC24" s="182" t="s">
        <v>2794</v>
      </c>
      <c r="CD24" s="182" t="s">
        <v>2906</v>
      </c>
      <c r="CE24" s="182" t="s">
        <v>2965</v>
      </c>
      <c r="CF24" s="182" t="s">
        <v>2794</v>
      </c>
      <c r="CG24" s="182" t="s">
        <v>2906</v>
      </c>
      <c r="CH24" s="182" t="s">
        <v>2965</v>
      </c>
      <c r="CI24" s="182" t="s">
        <v>2794</v>
      </c>
      <c r="CJ24" s="182" t="s">
        <v>2906</v>
      </c>
      <c r="CK24" s="182" t="s">
        <v>2962</v>
      </c>
      <c r="CL24" s="182" t="s">
        <v>2794</v>
      </c>
      <c r="CM24" s="182" t="s">
        <v>2906</v>
      </c>
      <c r="CN24" s="182" t="s">
        <v>2961</v>
      </c>
      <c r="CO24" s="182" t="s">
        <v>2794</v>
      </c>
      <c r="CP24" s="182" t="s">
        <v>2906</v>
      </c>
      <c r="CQ24" s="182" t="s">
        <v>2961</v>
      </c>
      <c r="CR24" s="182" t="s">
        <v>2794</v>
      </c>
      <c r="CS24" s="182" t="s">
        <v>2906</v>
      </c>
      <c r="CT24" s="182" t="s">
        <v>2794</v>
      </c>
      <c r="CU24" s="182" t="s">
        <v>2964</v>
      </c>
      <c r="CV24" s="182" t="s">
        <v>2906</v>
      </c>
      <c r="CW24" s="182" t="s">
        <v>2794</v>
      </c>
      <c r="CX24" s="182" t="s">
        <v>2964</v>
      </c>
      <c r="CY24" s="182" t="s">
        <v>2906</v>
      </c>
      <c r="CZ24" s="182" t="s">
        <v>2794</v>
      </c>
      <c r="DA24" s="182" t="s">
        <v>2964</v>
      </c>
      <c r="DB24" s="182" t="s">
        <v>2906</v>
      </c>
      <c r="DC24" s="182" t="s">
        <v>2961</v>
      </c>
      <c r="DD24" s="182" t="s">
        <v>2794</v>
      </c>
      <c r="DE24" s="182" t="s">
        <v>2906</v>
      </c>
      <c r="DF24" s="182" t="s">
        <v>2961</v>
      </c>
      <c r="DG24" s="182" t="s">
        <v>2794</v>
      </c>
      <c r="DH24" s="182" t="s">
        <v>2906</v>
      </c>
      <c r="DI24" s="182" t="s">
        <v>2794</v>
      </c>
      <c r="DJ24" s="182" t="s">
        <v>2964</v>
      </c>
      <c r="DK24" s="182" t="s">
        <v>2906</v>
      </c>
      <c r="DL24" s="182" t="s">
        <v>2794</v>
      </c>
      <c r="DM24" s="182" t="s">
        <v>2964</v>
      </c>
      <c r="DN24" s="182" t="s">
        <v>2906</v>
      </c>
      <c r="DO24" s="182" t="s">
        <v>2794</v>
      </c>
      <c r="DP24" s="182" t="s">
        <v>2964</v>
      </c>
      <c r="DQ24" s="182" t="s">
        <v>2906</v>
      </c>
      <c r="DR24" s="182" t="s">
        <v>2961</v>
      </c>
      <c r="DS24" s="182" t="s">
        <v>2794</v>
      </c>
      <c r="DT24" s="182" t="s">
        <v>2906</v>
      </c>
      <c r="DU24" s="182" t="s">
        <v>2961</v>
      </c>
      <c r="DV24" s="182" t="s">
        <v>2794</v>
      </c>
      <c r="DW24" s="182" t="s">
        <v>2906</v>
      </c>
      <c r="DX24" s="182" t="s">
        <v>2794</v>
      </c>
      <c r="DY24" s="182" t="s">
        <v>2964</v>
      </c>
      <c r="DZ24" s="182" t="s">
        <v>2906</v>
      </c>
      <c r="EA24" s="182" t="s">
        <v>2961</v>
      </c>
      <c r="EB24" s="182" t="s">
        <v>2794</v>
      </c>
      <c r="EC24" s="182" t="s">
        <v>2906</v>
      </c>
      <c r="ED24" s="182" t="s">
        <v>2794</v>
      </c>
      <c r="EE24" s="182" t="s">
        <v>2966</v>
      </c>
      <c r="EF24" s="182" t="s">
        <v>2906</v>
      </c>
      <c r="EG24" s="182" t="s">
        <v>2794</v>
      </c>
      <c r="EH24" s="182" t="s">
        <v>2964</v>
      </c>
      <c r="EI24" s="182" t="s">
        <v>2906</v>
      </c>
      <c r="EJ24" s="182" t="s">
        <v>2961</v>
      </c>
      <c r="EK24" s="182" t="s">
        <v>2794</v>
      </c>
      <c r="EL24" s="182" t="s">
        <v>2906</v>
      </c>
      <c r="EM24" s="182" t="s">
        <v>2967</v>
      </c>
      <c r="EN24" s="182" t="s">
        <v>2794</v>
      </c>
      <c r="EO24" s="182" t="s">
        <v>2906</v>
      </c>
      <c r="EP24" s="182" t="s">
        <v>2968</v>
      </c>
      <c r="EQ24" s="182" t="s">
        <v>2794</v>
      </c>
      <c r="ER24" s="182" t="s">
        <v>2906</v>
      </c>
      <c r="ES24" s="182" t="s">
        <v>2961</v>
      </c>
      <c r="ET24" s="182" t="s">
        <v>2794</v>
      </c>
    </row>
    <row r="25" spans="1:150" x14ac:dyDescent="0.3">
      <c r="A25" s="1"/>
      <c r="B25" s="183" t="s">
        <v>2969</v>
      </c>
      <c r="C25" s="183" t="s">
        <v>158</v>
      </c>
      <c r="D25" s="183" t="s">
        <v>1004</v>
      </c>
      <c r="E25" s="183" t="s">
        <v>2970</v>
      </c>
      <c r="F25" s="183" t="s">
        <v>2971</v>
      </c>
      <c r="G25" s="184" t="s">
        <v>2906</v>
      </c>
      <c r="H25" s="184" t="s">
        <v>2794</v>
      </c>
      <c r="I25" s="184" t="s">
        <v>2972</v>
      </c>
      <c r="J25" s="184" t="s">
        <v>2906</v>
      </c>
      <c r="K25" s="184" t="s">
        <v>2794</v>
      </c>
      <c r="L25" s="184" t="s">
        <v>2973</v>
      </c>
      <c r="M25" s="184" t="s">
        <v>2906</v>
      </c>
      <c r="N25" s="184" t="s">
        <v>2974</v>
      </c>
      <c r="O25" s="184" t="s">
        <v>2975</v>
      </c>
      <c r="P25" s="184" t="s">
        <v>2906</v>
      </c>
      <c r="Q25" s="184" t="s">
        <v>2794</v>
      </c>
      <c r="R25" s="184" t="s">
        <v>2976</v>
      </c>
      <c r="S25" s="184" t="s">
        <v>2906</v>
      </c>
      <c r="T25" s="184" t="s">
        <v>2794</v>
      </c>
      <c r="U25" s="184" t="s">
        <v>2977</v>
      </c>
      <c r="V25" s="184" t="s">
        <v>2906</v>
      </c>
      <c r="W25" s="184" t="s">
        <v>2794</v>
      </c>
      <c r="X25" s="184" t="s">
        <v>2977</v>
      </c>
      <c r="Y25" s="184" t="s">
        <v>2906</v>
      </c>
      <c r="Z25" s="184" t="s">
        <v>2794</v>
      </c>
      <c r="AA25" s="184" t="s">
        <v>2978</v>
      </c>
      <c r="AB25" s="184" t="s">
        <v>2906</v>
      </c>
      <c r="AC25" s="184" t="s">
        <v>2794</v>
      </c>
      <c r="AD25" s="184" t="s">
        <v>2978</v>
      </c>
      <c r="AE25" s="184" t="s">
        <v>2906</v>
      </c>
      <c r="AF25" s="184" t="s">
        <v>2794</v>
      </c>
      <c r="AG25" s="184" t="s">
        <v>2979</v>
      </c>
      <c r="AH25" s="184" t="s">
        <v>2906</v>
      </c>
      <c r="AI25" s="184" t="s">
        <v>2794</v>
      </c>
      <c r="AJ25" s="184" t="s">
        <v>2978</v>
      </c>
      <c r="AK25" s="184" t="s">
        <v>2906</v>
      </c>
      <c r="AL25" s="184" t="s">
        <v>2794</v>
      </c>
      <c r="AM25" s="184" t="s">
        <v>2978</v>
      </c>
      <c r="AN25" s="184" t="s">
        <v>2906</v>
      </c>
      <c r="AO25" s="184" t="s">
        <v>2980</v>
      </c>
      <c r="AP25" s="184" t="s">
        <v>2981</v>
      </c>
      <c r="AQ25" s="184" t="s">
        <v>2906</v>
      </c>
      <c r="AR25" s="184" t="s">
        <v>2982</v>
      </c>
      <c r="AS25" s="184" t="s">
        <v>2794</v>
      </c>
      <c r="AT25" s="184" t="s">
        <v>2906</v>
      </c>
      <c r="AU25" s="184" t="s">
        <v>2983</v>
      </c>
      <c r="AV25" s="184" t="s">
        <v>2794</v>
      </c>
      <c r="AW25" s="184" t="s">
        <v>2906</v>
      </c>
      <c r="AX25" s="184" t="s">
        <v>2984</v>
      </c>
      <c r="AY25" s="184" t="s">
        <v>2794</v>
      </c>
      <c r="AZ25" s="184" t="s">
        <v>2906</v>
      </c>
      <c r="BA25" s="184" t="s">
        <v>2983</v>
      </c>
      <c r="BB25" s="184" t="s">
        <v>2794</v>
      </c>
      <c r="BC25" s="184" t="s">
        <v>2906</v>
      </c>
      <c r="BD25" s="184" t="s">
        <v>2794</v>
      </c>
      <c r="BE25" s="184" t="s">
        <v>2985</v>
      </c>
      <c r="BF25" s="184" t="s">
        <v>2906</v>
      </c>
      <c r="BG25" s="184" t="s">
        <v>2794</v>
      </c>
      <c r="BH25" s="184" t="s">
        <v>2976</v>
      </c>
      <c r="BI25" s="184" t="s">
        <v>2906</v>
      </c>
      <c r="BJ25" s="184" t="s">
        <v>2794</v>
      </c>
      <c r="BK25" s="184" t="s">
        <v>2976</v>
      </c>
      <c r="BL25" s="184" t="s">
        <v>2906</v>
      </c>
      <c r="BM25" s="184" t="s">
        <v>2794</v>
      </c>
      <c r="BN25" s="184" t="s">
        <v>2976</v>
      </c>
      <c r="BO25" s="184" t="s">
        <v>2906</v>
      </c>
      <c r="BP25" s="184" t="s">
        <v>2794</v>
      </c>
      <c r="BQ25" s="184" t="s">
        <v>2976</v>
      </c>
      <c r="BR25" s="184" t="s">
        <v>2906</v>
      </c>
      <c r="BS25" s="184" t="s">
        <v>2794</v>
      </c>
      <c r="BT25" s="184" t="s">
        <v>2976</v>
      </c>
      <c r="BU25" s="184" t="s">
        <v>2906</v>
      </c>
      <c r="BV25" s="184" t="s">
        <v>2983</v>
      </c>
      <c r="BW25" s="184" t="s">
        <v>2794</v>
      </c>
      <c r="BX25" s="184" t="s">
        <v>2906</v>
      </c>
      <c r="BY25" s="184" t="s">
        <v>2983</v>
      </c>
      <c r="BZ25" s="184" t="s">
        <v>2794</v>
      </c>
      <c r="CA25" s="184" t="s">
        <v>2906</v>
      </c>
      <c r="CB25" s="184" t="s">
        <v>2983</v>
      </c>
      <c r="CC25" s="184" t="s">
        <v>2794</v>
      </c>
      <c r="CD25" s="184" t="s">
        <v>2906</v>
      </c>
      <c r="CE25" s="184" t="s">
        <v>2983</v>
      </c>
      <c r="CF25" s="184" t="s">
        <v>2794</v>
      </c>
      <c r="CG25" s="184" t="s">
        <v>2906</v>
      </c>
      <c r="CH25" s="184" t="s">
        <v>2983</v>
      </c>
      <c r="CI25" s="184" t="s">
        <v>2794</v>
      </c>
      <c r="CJ25" s="184" t="s">
        <v>2906</v>
      </c>
      <c r="CK25" s="184" t="s">
        <v>2984</v>
      </c>
      <c r="CL25" s="184" t="s">
        <v>2794</v>
      </c>
      <c r="CM25" s="184" t="s">
        <v>2906</v>
      </c>
      <c r="CN25" s="184" t="s">
        <v>2983</v>
      </c>
      <c r="CO25" s="184" t="s">
        <v>2794</v>
      </c>
      <c r="CP25" s="184" t="s">
        <v>2906</v>
      </c>
      <c r="CQ25" s="184" t="s">
        <v>2983</v>
      </c>
      <c r="CR25" s="184" t="s">
        <v>2794</v>
      </c>
      <c r="CS25" s="184" t="s">
        <v>2906</v>
      </c>
      <c r="CT25" s="184" t="s">
        <v>2794</v>
      </c>
      <c r="CU25" s="184" t="s">
        <v>2986</v>
      </c>
      <c r="CV25" s="184" t="s">
        <v>2906</v>
      </c>
      <c r="CW25" s="184" t="s">
        <v>2794</v>
      </c>
      <c r="CX25" s="184" t="s">
        <v>2986</v>
      </c>
      <c r="CY25" s="184" t="s">
        <v>2906</v>
      </c>
      <c r="CZ25" s="184" t="s">
        <v>2794</v>
      </c>
      <c r="DA25" s="184" t="s">
        <v>2986</v>
      </c>
      <c r="DB25" s="184" t="s">
        <v>2906</v>
      </c>
      <c r="DC25" s="184" t="s">
        <v>2983</v>
      </c>
      <c r="DD25" s="184" t="s">
        <v>2794</v>
      </c>
      <c r="DE25" s="184" t="s">
        <v>2906</v>
      </c>
      <c r="DF25" s="184" t="s">
        <v>2983</v>
      </c>
      <c r="DG25" s="184" t="s">
        <v>2794</v>
      </c>
      <c r="DH25" s="184" t="s">
        <v>2906</v>
      </c>
      <c r="DI25" s="184" t="s">
        <v>2794</v>
      </c>
      <c r="DJ25" s="184" t="s">
        <v>2986</v>
      </c>
      <c r="DK25" s="184" t="s">
        <v>2906</v>
      </c>
      <c r="DL25" s="184" t="s">
        <v>2794</v>
      </c>
      <c r="DM25" s="184" t="s">
        <v>2986</v>
      </c>
      <c r="DN25" s="184" t="s">
        <v>2906</v>
      </c>
      <c r="DO25" s="184" t="s">
        <v>2794</v>
      </c>
      <c r="DP25" s="184" t="s">
        <v>2986</v>
      </c>
      <c r="DQ25" s="184" t="s">
        <v>2906</v>
      </c>
      <c r="DR25" s="184" t="s">
        <v>2983</v>
      </c>
      <c r="DS25" s="184" t="s">
        <v>2794</v>
      </c>
      <c r="DT25" s="184" t="s">
        <v>2906</v>
      </c>
      <c r="DU25" s="184" t="s">
        <v>2983</v>
      </c>
      <c r="DV25" s="184" t="s">
        <v>2794</v>
      </c>
      <c r="DW25" s="184" t="s">
        <v>2906</v>
      </c>
      <c r="DX25" s="184" t="s">
        <v>2794</v>
      </c>
      <c r="DY25" s="184" t="s">
        <v>2986</v>
      </c>
      <c r="DZ25" s="184" t="s">
        <v>2906</v>
      </c>
      <c r="EA25" s="184" t="s">
        <v>2983</v>
      </c>
      <c r="EB25" s="184" t="s">
        <v>2794</v>
      </c>
      <c r="EC25" s="184" t="s">
        <v>2906</v>
      </c>
      <c r="ED25" s="184" t="s">
        <v>2794</v>
      </c>
      <c r="EE25" s="184" t="s">
        <v>2987</v>
      </c>
      <c r="EF25" s="184" t="s">
        <v>2906</v>
      </c>
      <c r="EG25" s="184" t="s">
        <v>2794</v>
      </c>
      <c r="EH25" s="184" t="s">
        <v>2976</v>
      </c>
      <c r="EI25" s="184" t="s">
        <v>2906</v>
      </c>
      <c r="EJ25" s="184" t="s">
        <v>2983</v>
      </c>
      <c r="EK25" s="184" t="s">
        <v>2794</v>
      </c>
      <c r="EL25" s="184" t="s">
        <v>2906</v>
      </c>
      <c r="EM25" s="184" t="s">
        <v>2988</v>
      </c>
      <c r="EN25" s="184" t="s">
        <v>2794</v>
      </c>
      <c r="EO25" s="184" t="s">
        <v>2906</v>
      </c>
      <c r="EP25" s="184" t="s">
        <v>2989</v>
      </c>
      <c r="EQ25" s="184" t="s">
        <v>2794</v>
      </c>
      <c r="ER25" s="184" t="s">
        <v>2906</v>
      </c>
      <c r="ES25" s="184" t="s">
        <v>2983</v>
      </c>
      <c r="ET25" s="184" t="s">
        <v>2794</v>
      </c>
    </row>
    <row r="26" spans="1:150" x14ac:dyDescent="0.3">
      <c r="A26" s="1"/>
      <c r="B26" s="183" t="s">
        <v>2990</v>
      </c>
      <c r="C26" s="183" t="s">
        <v>158</v>
      </c>
      <c r="D26" s="183" t="s">
        <v>1004</v>
      </c>
      <c r="E26" s="183" t="s">
        <v>2991</v>
      </c>
      <c r="F26" s="183" t="s">
        <v>2992</v>
      </c>
      <c r="G26" s="184" t="s">
        <v>2906</v>
      </c>
      <c r="H26" s="184" t="s">
        <v>2794</v>
      </c>
      <c r="I26" s="184" t="s">
        <v>2972</v>
      </c>
      <c r="J26" s="184" t="s">
        <v>2906</v>
      </c>
      <c r="K26" s="184" t="s">
        <v>2794</v>
      </c>
      <c r="L26" s="184" t="s">
        <v>2973</v>
      </c>
      <c r="M26" s="184" t="s">
        <v>2906</v>
      </c>
      <c r="N26" s="184" t="s">
        <v>2974</v>
      </c>
      <c r="O26" s="184" t="s">
        <v>2975</v>
      </c>
      <c r="P26" s="184" t="s">
        <v>2906</v>
      </c>
      <c r="Q26" s="184" t="s">
        <v>2794</v>
      </c>
      <c r="R26" s="184" t="s">
        <v>2976</v>
      </c>
      <c r="S26" s="184" t="s">
        <v>2906</v>
      </c>
      <c r="T26" s="184" t="s">
        <v>2794</v>
      </c>
      <c r="U26" s="184" t="s">
        <v>2977</v>
      </c>
      <c r="V26" s="184" t="s">
        <v>2906</v>
      </c>
      <c r="W26" s="184" t="s">
        <v>2794</v>
      </c>
      <c r="X26" s="184" t="s">
        <v>2977</v>
      </c>
      <c r="Y26" s="184" t="s">
        <v>2906</v>
      </c>
      <c r="Z26" s="184" t="s">
        <v>2794</v>
      </c>
      <c r="AA26" s="184" t="s">
        <v>2978</v>
      </c>
      <c r="AB26" s="184" t="s">
        <v>2906</v>
      </c>
      <c r="AC26" s="184" t="s">
        <v>2794</v>
      </c>
      <c r="AD26" s="184" t="s">
        <v>2978</v>
      </c>
      <c r="AE26" s="184" t="s">
        <v>2906</v>
      </c>
      <c r="AF26" s="184" t="s">
        <v>2794</v>
      </c>
      <c r="AG26" s="184" t="s">
        <v>2979</v>
      </c>
      <c r="AH26" s="184" t="s">
        <v>2906</v>
      </c>
      <c r="AI26" s="184" t="s">
        <v>2794</v>
      </c>
      <c r="AJ26" s="184" t="s">
        <v>2978</v>
      </c>
      <c r="AK26" s="184" t="s">
        <v>2906</v>
      </c>
      <c r="AL26" s="184" t="s">
        <v>2794</v>
      </c>
      <c r="AM26" s="184" t="s">
        <v>2978</v>
      </c>
      <c r="AN26" s="184" t="s">
        <v>2906</v>
      </c>
      <c r="AO26" s="184" t="s">
        <v>2980</v>
      </c>
      <c r="AP26" s="184" t="s">
        <v>2981</v>
      </c>
      <c r="AQ26" s="184" t="s">
        <v>2906</v>
      </c>
      <c r="AR26" s="184" t="s">
        <v>2982</v>
      </c>
      <c r="AS26" s="184" t="s">
        <v>2794</v>
      </c>
      <c r="AT26" s="184" t="s">
        <v>2906</v>
      </c>
      <c r="AU26" s="184" t="s">
        <v>2983</v>
      </c>
      <c r="AV26" s="184" t="s">
        <v>2794</v>
      </c>
      <c r="AW26" s="184" t="s">
        <v>2906</v>
      </c>
      <c r="AX26" s="184" t="s">
        <v>2984</v>
      </c>
      <c r="AY26" s="184" t="s">
        <v>2794</v>
      </c>
      <c r="AZ26" s="184" t="s">
        <v>2906</v>
      </c>
      <c r="BA26" s="184" t="s">
        <v>2983</v>
      </c>
      <c r="BB26" s="184" t="s">
        <v>2794</v>
      </c>
      <c r="BC26" s="184" t="s">
        <v>2906</v>
      </c>
      <c r="BD26" s="184" t="s">
        <v>2794</v>
      </c>
      <c r="BE26" s="184" t="s">
        <v>2985</v>
      </c>
      <c r="BF26" s="184" t="s">
        <v>2906</v>
      </c>
      <c r="BG26" s="184" t="s">
        <v>2794</v>
      </c>
      <c r="BH26" s="184" t="s">
        <v>2976</v>
      </c>
      <c r="BI26" s="184" t="s">
        <v>2906</v>
      </c>
      <c r="BJ26" s="184" t="s">
        <v>2794</v>
      </c>
      <c r="BK26" s="184" t="s">
        <v>2976</v>
      </c>
      <c r="BL26" s="184" t="s">
        <v>2906</v>
      </c>
      <c r="BM26" s="184" t="s">
        <v>2794</v>
      </c>
      <c r="BN26" s="184" t="s">
        <v>2976</v>
      </c>
      <c r="BO26" s="184" t="s">
        <v>2906</v>
      </c>
      <c r="BP26" s="184" t="s">
        <v>2794</v>
      </c>
      <c r="BQ26" s="184" t="s">
        <v>2976</v>
      </c>
      <c r="BR26" s="184" t="s">
        <v>2906</v>
      </c>
      <c r="BS26" s="184" t="s">
        <v>2794</v>
      </c>
      <c r="BT26" s="184" t="s">
        <v>2976</v>
      </c>
      <c r="BU26" s="184" t="s">
        <v>2906</v>
      </c>
      <c r="BV26" s="184" t="s">
        <v>2983</v>
      </c>
      <c r="BW26" s="184" t="s">
        <v>2794</v>
      </c>
      <c r="BX26" s="184" t="s">
        <v>2906</v>
      </c>
      <c r="BY26" s="184" t="s">
        <v>2983</v>
      </c>
      <c r="BZ26" s="184" t="s">
        <v>2794</v>
      </c>
      <c r="CA26" s="184" t="s">
        <v>2906</v>
      </c>
      <c r="CB26" s="184" t="s">
        <v>2983</v>
      </c>
      <c r="CC26" s="184" t="s">
        <v>2794</v>
      </c>
      <c r="CD26" s="184" t="s">
        <v>2906</v>
      </c>
      <c r="CE26" s="184" t="s">
        <v>2983</v>
      </c>
      <c r="CF26" s="184" t="s">
        <v>2794</v>
      </c>
      <c r="CG26" s="184" t="s">
        <v>2906</v>
      </c>
      <c r="CH26" s="184" t="s">
        <v>2983</v>
      </c>
      <c r="CI26" s="184" t="s">
        <v>2794</v>
      </c>
      <c r="CJ26" s="184" t="s">
        <v>2906</v>
      </c>
      <c r="CK26" s="184" t="s">
        <v>2984</v>
      </c>
      <c r="CL26" s="184" t="s">
        <v>2794</v>
      </c>
      <c r="CM26" s="184" t="s">
        <v>2906</v>
      </c>
      <c r="CN26" s="184" t="s">
        <v>2983</v>
      </c>
      <c r="CO26" s="184" t="s">
        <v>2794</v>
      </c>
      <c r="CP26" s="184" t="s">
        <v>2906</v>
      </c>
      <c r="CQ26" s="184" t="s">
        <v>2983</v>
      </c>
      <c r="CR26" s="184" t="s">
        <v>2794</v>
      </c>
      <c r="CS26" s="184" t="s">
        <v>2906</v>
      </c>
      <c r="CT26" s="184" t="s">
        <v>2794</v>
      </c>
      <c r="CU26" s="184" t="s">
        <v>2986</v>
      </c>
      <c r="CV26" s="184" t="s">
        <v>2906</v>
      </c>
      <c r="CW26" s="184" t="s">
        <v>2794</v>
      </c>
      <c r="CX26" s="184" t="s">
        <v>2986</v>
      </c>
      <c r="CY26" s="184" t="s">
        <v>2906</v>
      </c>
      <c r="CZ26" s="184" t="s">
        <v>2794</v>
      </c>
      <c r="DA26" s="184" t="s">
        <v>2986</v>
      </c>
      <c r="DB26" s="184" t="s">
        <v>2906</v>
      </c>
      <c r="DC26" s="184" t="s">
        <v>2983</v>
      </c>
      <c r="DD26" s="184" t="s">
        <v>2794</v>
      </c>
      <c r="DE26" s="184" t="s">
        <v>2906</v>
      </c>
      <c r="DF26" s="184" t="s">
        <v>2983</v>
      </c>
      <c r="DG26" s="184" t="s">
        <v>2794</v>
      </c>
      <c r="DH26" s="184" t="s">
        <v>2906</v>
      </c>
      <c r="DI26" s="184" t="s">
        <v>2794</v>
      </c>
      <c r="DJ26" s="184" t="s">
        <v>2986</v>
      </c>
      <c r="DK26" s="184" t="s">
        <v>2906</v>
      </c>
      <c r="DL26" s="184" t="s">
        <v>2794</v>
      </c>
      <c r="DM26" s="184" t="s">
        <v>2986</v>
      </c>
      <c r="DN26" s="184" t="s">
        <v>2906</v>
      </c>
      <c r="DO26" s="184" t="s">
        <v>2794</v>
      </c>
      <c r="DP26" s="184" t="s">
        <v>2986</v>
      </c>
      <c r="DQ26" s="184" t="s">
        <v>2906</v>
      </c>
      <c r="DR26" s="184" t="s">
        <v>2983</v>
      </c>
      <c r="DS26" s="184" t="s">
        <v>2794</v>
      </c>
      <c r="DT26" s="184" t="s">
        <v>2906</v>
      </c>
      <c r="DU26" s="184" t="s">
        <v>2983</v>
      </c>
      <c r="DV26" s="184" t="s">
        <v>2794</v>
      </c>
      <c r="DW26" s="184" t="s">
        <v>2906</v>
      </c>
      <c r="DX26" s="184" t="s">
        <v>2794</v>
      </c>
      <c r="DY26" s="184" t="s">
        <v>2986</v>
      </c>
      <c r="DZ26" s="184" t="s">
        <v>2906</v>
      </c>
      <c r="EA26" s="184" t="s">
        <v>2983</v>
      </c>
      <c r="EB26" s="184" t="s">
        <v>2794</v>
      </c>
      <c r="EC26" s="184" t="s">
        <v>2906</v>
      </c>
      <c r="ED26" s="184" t="s">
        <v>2794</v>
      </c>
      <c r="EE26" s="184" t="s">
        <v>2987</v>
      </c>
      <c r="EF26" s="184" t="s">
        <v>2906</v>
      </c>
      <c r="EG26" s="184" t="s">
        <v>2794</v>
      </c>
      <c r="EH26" s="184" t="s">
        <v>2976</v>
      </c>
      <c r="EI26" s="184" t="s">
        <v>2906</v>
      </c>
      <c r="EJ26" s="184" t="s">
        <v>2983</v>
      </c>
      <c r="EK26" s="184" t="s">
        <v>2794</v>
      </c>
      <c r="EL26" s="184" t="s">
        <v>2906</v>
      </c>
      <c r="EM26" s="184" t="s">
        <v>2988</v>
      </c>
      <c r="EN26" s="184" t="s">
        <v>2794</v>
      </c>
      <c r="EO26" s="184" t="s">
        <v>2906</v>
      </c>
      <c r="EP26" s="184" t="s">
        <v>2989</v>
      </c>
      <c r="EQ26" s="184" t="s">
        <v>2794</v>
      </c>
      <c r="ER26" s="184" t="s">
        <v>2906</v>
      </c>
      <c r="ES26" s="184" t="s">
        <v>2983</v>
      </c>
      <c r="ET26" s="184" t="s">
        <v>2794</v>
      </c>
    </row>
    <row r="27" spans="1:150" x14ac:dyDescent="0.3">
      <c r="A27" s="1"/>
      <c r="B27" s="183" t="s">
        <v>2993</v>
      </c>
      <c r="C27" s="183" t="s">
        <v>158</v>
      </c>
      <c r="D27" s="183" t="s">
        <v>1004</v>
      </c>
      <c r="E27" s="183" t="s">
        <v>2994</v>
      </c>
      <c r="F27" s="183" t="s">
        <v>2995</v>
      </c>
      <c r="G27" s="184" t="s">
        <v>2906</v>
      </c>
      <c r="H27" s="184" t="s">
        <v>2794</v>
      </c>
      <c r="I27" s="184" t="s">
        <v>2972</v>
      </c>
      <c r="J27" s="184" t="s">
        <v>2906</v>
      </c>
      <c r="K27" s="184" t="s">
        <v>2794</v>
      </c>
      <c r="L27" s="184" t="s">
        <v>2973</v>
      </c>
      <c r="M27" s="184" t="s">
        <v>2906</v>
      </c>
      <c r="N27" s="184" t="s">
        <v>2974</v>
      </c>
      <c r="O27" s="184" t="s">
        <v>2975</v>
      </c>
      <c r="P27" s="184" t="s">
        <v>2906</v>
      </c>
      <c r="Q27" s="184" t="s">
        <v>2794</v>
      </c>
      <c r="R27" s="184" t="s">
        <v>2976</v>
      </c>
      <c r="S27" s="184" t="s">
        <v>2906</v>
      </c>
      <c r="T27" s="184" t="s">
        <v>2794</v>
      </c>
      <c r="U27" s="184" t="s">
        <v>2977</v>
      </c>
      <c r="V27" s="184" t="s">
        <v>2906</v>
      </c>
      <c r="W27" s="184" t="s">
        <v>2794</v>
      </c>
      <c r="X27" s="184" t="s">
        <v>2977</v>
      </c>
      <c r="Y27" s="184" t="s">
        <v>2906</v>
      </c>
      <c r="Z27" s="184" t="s">
        <v>2794</v>
      </c>
      <c r="AA27" s="184" t="s">
        <v>2978</v>
      </c>
      <c r="AB27" s="184" t="s">
        <v>2906</v>
      </c>
      <c r="AC27" s="184" t="s">
        <v>2794</v>
      </c>
      <c r="AD27" s="184" t="s">
        <v>2978</v>
      </c>
      <c r="AE27" s="184" t="s">
        <v>2906</v>
      </c>
      <c r="AF27" s="184" t="s">
        <v>2794</v>
      </c>
      <c r="AG27" s="184" t="s">
        <v>2979</v>
      </c>
      <c r="AH27" s="184" t="s">
        <v>2906</v>
      </c>
      <c r="AI27" s="184" t="s">
        <v>2794</v>
      </c>
      <c r="AJ27" s="184" t="s">
        <v>2978</v>
      </c>
      <c r="AK27" s="184" t="s">
        <v>2906</v>
      </c>
      <c r="AL27" s="184" t="s">
        <v>2794</v>
      </c>
      <c r="AM27" s="184" t="s">
        <v>2978</v>
      </c>
      <c r="AN27" s="184" t="s">
        <v>2906</v>
      </c>
      <c r="AO27" s="184" t="s">
        <v>2980</v>
      </c>
      <c r="AP27" s="184" t="s">
        <v>2981</v>
      </c>
      <c r="AQ27" s="184" t="s">
        <v>2906</v>
      </c>
      <c r="AR27" s="184" t="s">
        <v>2982</v>
      </c>
      <c r="AS27" s="184" t="s">
        <v>2794</v>
      </c>
      <c r="AT27" s="184" t="s">
        <v>2906</v>
      </c>
      <c r="AU27" s="184" t="s">
        <v>2983</v>
      </c>
      <c r="AV27" s="184" t="s">
        <v>2794</v>
      </c>
      <c r="AW27" s="184" t="s">
        <v>2906</v>
      </c>
      <c r="AX27" s="184" t="s">
        <v>2984</v>
      </c>
      <c r="AY27" s="184" t="s">
        <v>2794</v>
      </c>
      <c r="AZ27" s="184" t="s">
        <v>2906</v>
      </c>
      <c r="BA27" s="184" t="s">
        <v>2983</v>
      </c>
      <c r="BB27" s="184" t="s">
        <v>2794</v>
      </c>
      <c r="BC27" s="184" t="s">
        <v>2906</v>
      </c>
      <c r="BD27" s="184" t="s">
        <v>2794</v>
      </c>
      <c r="BE27" s="184" t="s">
        <v>2985</v>
      </c>
      <c r="BF27" s="184" t="s">
        <v>2906</v>
      </c>
      <c r="BG27" s="184" t="s">
        <v>2794</v>
      </c>
      <c r="BH27" s="184" t="s">
        <v>2976</v>
      </c>
      <c r="BI27" s="184" t="s">
        <v>2906</v>
      </c>
      <c r="BJ27" s="184" t="s">
        <v>2794</v>
      </c>
      <c r="BK27" s="184" t="s">
        <v>2976</v>
      </c>
      <c r="BL27" s="184" t="s">
        <v>2906</v>
      </c>
      <c r="BM27" s="184" t="s">
        <v>2794</v>
      </c>
      <c r="BN27" s="184" t="s">
        <v>2976</v>
      </c>
      <c r="BO27" s="184" t="s">
        <v>2906</v>
      </c>
      <c r="BP27" s="184" t="s">
        <v>2794</v>
      </c>
      <c r="BQ27" s="184" t="s">
        <v>2976</v>
      </c>
      <c r="BR27" s="184" t="s">
        <v>2906</v>
      </c>
      <c r="BS27" s="184" t="s">
        <v>2794</v>
      </c>
      <c r="BT27" s="184" t="s">
        <v>2976</v>
      </c>
      <c r="BU27" s="184" t="s">
        <v>2906</v>
      </c>
      <c r="BV27" s="184" t="s">
        <v>2983</v>
      </c>
      <c r="BW27" s="184" t="s">
        <v>2794</v>
      </c>
      <c r="BX27" s="184" t="s">
        <v>2906</v>
      </c>
      <c r="BY27" s="184" t="s">
        <v>2983</v>
      </c>
      <c r="BZ27" s="184" t="s">
        <v>2794</v>
      </c>
      <c r="CA27" s="184" t="s">
        <v>2906</v>
      </c>
      <c r="CB27" s="184" t="s">
        <v>2983</v>
      </c>
      <c r="CC27" s="184" t="s">
        <v>2794</v>
      </c>
      <c r="CD27" s="184" t="s">
        <v>2906</v>
      </c>
      <c r="CE27" s="184" t="s">
        <v>2983</v>
      </c>
      <c r="CF27" s="184" t="s">
        <v>2794</v>
      </c>
      <c r="CG27" s="184" t="s">
        <v>2906</v>
      </c>
      <c r="CH27" s="184" t="s">
        <v>2983</v>
      </c>
      <c r="CI27" s="184" t="s">
        <v>2794</v>
      </c>
      <c r="CJ27" s="184" t="s">
        <v>2906</v>
      </c>
      <c r="CK27" s="184" t="s">
        <v>2984</v>
      </c>
      <c r="CL27" s="184" t="s">
        <v>2794</v>
      </c>
      <c r="CM27" s="184" t="s">
        <v>2906</v>
      </c>
      <c r="CN27" s="184" t="s">
        <v>2983</v>
      </c>
      <c r="CO27" s="184" t="s">
        <v>2794</v>
      </c>
      <c r="CP27" s="184" t="s">
        <v>2906</v>
      </c>
      <c r="CQ27" s="184" t="s">
        <v>2983</v>
      </c>
      <c r="CR27" s="184" t="s">
        <v>2794</v>
      </c>
      <c r="CS27" s="184" t="s">
        <v>2906</v>
      </c>
      <c r="CT27" s="184" t="s">
        <v>2794</v>
      </c>
      <c r="CU27" s="184" t="s">
        <v>2986</v>
      </c>
      <c r="CV27" s="184" t="s">
        <v>2906</v>
      </c>
      <c r="CW27" s="184" t="s">
        <v>2794</v>
      </c>
      <c r="CX27" s="184" t="s">
        <v>2986</v>
      </c>
      <c r="CY27" s="184" t="s">
        <v>2906</v>
      </c>
      <c r="CZ27" s="184" t="s">
        <v>2794</v>
      </c>
      <c r="DA27" s="184" t="s">
        <v>2986</v>
      </c>
      <c r="DB27" s="184" t="s">
        <v>2906</v>
      </c>
      <c r="DC27" s="184" t="s">
        <v>2983</v>
      </c>
      <c r="DD27" s="184" t="s">
        <v>2794</v>
      </c>
      <c r="DE27" s="184" t="s">
        <v>2906</v>
      </c>
      <c r="DF27" s="184" t="s">
        <v>2983</v>
      </c>
      <c r="DG27" s="184" t="s">
        <v>2794</v>
      </c>
      <c r="DH27" s="184" t="s">
        <v>2906</v>
      </c>
      <c r="DI27" s="184" t="s">
        <v>2794</v>
      </c>
      <c r="DJ27" s="184" t="s">
        <v>2986</v>
      </c>
      <c r="DK27" s="184" t="s">
        <v>2906</v>
      </c>
      <c r="DL27" s="184" t="s">
        <v>2794</v>
      </c>
      <c r="DM27" s="184" t="s">
        <v>2986</v>
      </c>
      <c r="DN27" s="184" t="s">
        <v>2906</v>
      </c>
      <c r="DO27" s="184" t="s">
        <v>2794</v>
      </c>
      <c r="DP27" s="184" t="s">
        <v>2986</v>
      </c>
      <c r="DQ27" s="184" t="s">
        <v>2906</v>
      </c>
      <c r="DR27" s="184" t="s">
        <v>2983</v>
      </c>
      <c r="DS27" s="184" t="s">
        <v>2794</v>
      </c>
      <c r="DT27" s="184" t="s">
        <v>2906</v>
      </c>
      <c r="DU27" s="184" t="s">
        <v>2983</v>
      </c>
      <c r="DV27" s="184" t="s">
        <v>2794</v>
      </c>
      <c r="DW27" s="184" t="s">
        <v>2906</v>
      </c>
      <c r="DX27" s="184" t="s">
        <v>2794</v>
      </c>
      <c r="DY27" s="184" t="s">
        <v>2986</v>
      </c>
      <c r="DZ27" s="184" t="s">
        <v>2906</v>
      </c>
      <c r="EA27" s="184" t="s">
        <v>2983</v>
      </c>
      <c r="EB27" s="184" t="s">
        <v>2794</v>
      </c>
      <c r="EC27" s="184" t="s">
        <v>2906</v>
      </c>
      <c r="ED27" s="184" t="s">
        <v>2794</v>
      </c>
      <c r="EE27" s="184" t="s">
        <v>2987</v>
      </c>
      <c r="EF27" s="184" t="s">
        <v>2906</v>
      </c>
      <c r="EG27" s="184" t="s">
        <v>2794</v>
      </c>
      <c r="EH27" s="184" t="s">
        <v>2976</v>
      </c>
      <c r="EI27" s="184" t="s">
        <v>2906</v>
      </c>
      <c r="EJ27" s="184" t="s">
        <v>2983</v>
      </c>
      <c r="EK27" s="184" t="s">
        <v>2794</v>
      </c>
      <c r="EL27" s="184" t="s">
        <v>2906</v>
      </c>
      <c r="EM27" s="184" t="s">
        <v>2988</v>
      </c>
      <c r="EN27" s="184" t="s">
        <v>2794</v>
      </c>
      <c r="EO27" s="184" t="s">
        <v>2906</v>
      </c>
      <c r="EP27" s="184" t="s">
        <v>2989</v>
      </c>
      <c r="EQ27" s="184" t="s">
        <v>2794</v>
      </c>
      <c r="ER27" s="184" t="s">
        <v>2906</v>
      </c>
      <c r="ES27" s="184" t="s">
        <v>2983</v>
      </c>
      <c r="ET27" s="184" t="s">
        <v>2794</v>
      </c>
    </row>
    <row r="28" spans="1:150" x14ac:dyDescent="0.3">
      <c r="A28" s="1"/>
      <c r="B28" s="183" t="s">
        <v>2996</v>
      </c>
      <c r="C28" s="183" t="s">
        <v>158</v>
      </c>
      <c r="D28" s="183" t="s">
        <v>1004</v>
      </c>
      <c r="E28" s="183" t="s">
        <v>2997</v>
      </c>
      <c r="F28" s="183" t="s">
        <v>2998</v>
      </c>
      <c r="G28" s="184" t="s">
        <v>2906</v>
      </c>
      <c r="H28" s="184" t="s">
        <v>2794</v>
      </c>
      <c r="I28" s="184" t="s">
        <v>2972</v>
      </c>
      <c r="J28" s="184" t="s">
        <v>2906</v>
      </c>
      <c r="K28" s="184" t="s">
        <v>2794</v>
      </c>
      <c r="L28" s="184" t="s">
        <v>2973</v>
      </c>
      <c r="M28" s="184" t="s">
        <v>2906</v>
      </c>
      <c r="N28" s="184" t="s">
        <v>2974</v>
      </c>
      <c r="O28" s="184" t="s">
        <v>2975</v>
      </c>
      <c r="P28" s="184" t="s">
        <v>2906</v>
      </c>
      <c r="Q28" s="184" t="s">
        <v>2794</v>
      </c>
      <c r="R28" s="184" t="s">
        <v>2976</v>
      </c>
      <c r="S28" s="184" t="s">
        <v>2906</v>
      </c>
      <c r="T28" s="184" t="s">
        <v>2794</v>
      </c>
      <c r="U28" s="184" t="s">
        <v>2977</v>
      </c>
      <c r="V28" s="184" t="s">
        <v>2906</v>
      </c>
      <c r="W28" s="184" t="s">
        <v>2794</v>
      </c>
      <c r="X28" s="184" t="s">
        <v>2977</v>
      </c>
      <c r="Y28" s="184" t="s">
        <v>2906</v>
      </c>
      <c r="Z28" s="184" t="s">
        <v>2794</v>
      </c>
      <c r="AA28" s="184" t="s">
        <v>2978</v>
      </c>
      <c r="AB28" s="184" t="s">
        <v>2906</v>
      </c>
      <c r="AC28" s="184" t="s">
        <v>2794</v>
      </c>
      <c r="AD28" s="184" t="s">
        <v>2978</v>
      </c>
      <c r="AE28" s="184" t="s">
        <v>2906</v>
      </c>
      <c r="AF28" s="184" t="s">
        <v>2794</v>
      </c>
      <c r="AG28" s="184" t="s">
        <v>2979</v>
      </c>
      <c r="AH28" s="184" t="s">
        <v>2906</v>
      </c>
      <c r="AI28" s="184" t="s">
        <v>2794</v>
      </c>
      <c r="AJ28" s="184" t="s">
        <v>2978</v>
      </c>
      <c r="AK28" s="184" t="s">
        <v>2906</v>
      </c>
      <c r="AL28" s="184" t="s">
        <v>2794</v>
      </c>
      <c r="AM28" s="184" t="s">
        <v>2978</v>
      </c>
      <c r="AN28" s="184" t="s">
        <v>2906</v>
      </c>
      <c r="AO28" s="184" t="s">
        <v>2980</v>
      </c>
      <c r="AP28" s="184" t="s">
        <v>2981</v>
      </c>
      <c r="AQ28" s="184" t="s">
        <v>2906</v>
      </c>
      <c r="AR28" s="184" t="s">
        <v>2982</v>
      </c>
      <c r="AS28" s="184" t="s">
        <v>2794</v>
      </c>
      <c r="AT28" s="184" t="s">
        <v>2906</v>
      </c>
      <c r="AU28" s="184" t="s">
        <v>2983</v>
      </c>
      <c r="AV28" s="184" t="s">
        <v>2794</v>
      </c>
      <c r="AW28" s="184" t="s">
        <v>2906</v>
      </c>
      <c r="AX28" s="184" t="s">
        <v>2984</v>
      </c>
      <c r="AY28" s="184" t="s">
        <v>2794</v>
      </c>
      <c r="AZ28" s="184" t="s">
        <v>2906</v>
      </c>
      <c r="BA28" s="184" t="s">
        <v>2983</v>
      </c>
      <c r="BB28" s="184" t="s">
        <v>2794</v>
      </c>
      <c r="BC28" s="184" t="s">
        <v>2906</v>
      </c>
      <c r="BD28" s="184" t="s">
        <v>2794</v>
      </c>
      <c r="BE28" s="184" t="s">
        <v>2985</v>
      </c>
      <c r="BF28" s="184" t="s">
        <v>2906</v>
      </c>
      <c r="BG28" s="184" t="s">
        <v>2794</v>
      </c>
      <c r="BH28" s="184" t="s">
        <v>2976</v>
      </c>
      <c r="BI28" s="184" t="s">
        <v>2906</v>
      </c>
      <c r="BJ28" s="184" t="s">
        <v>2794</v>
      </c>
      <c r="BK28" s="184" t="s">
        <v>2976</v>
      </c>
      <c r="BL28" s="184" t="s">
        <v>2906</v>
      </c>
      <c r="BM28" s="184" t="s">
        <v>2794</v>
      </c>
      <c r="BN28" s="184" t="s">
        <v>2976</v>
      </c>
      <c r="BO28" s="184" t="s">
        <v>2906</v>
      </c>
      <c r="BP28" s="184" t="s">
        <v>2794</v>
      </c>
      <c r="BQ28" s="184" t="s">
        <v>2976</v>
      </c>
      <c r="BR28" s="184" t="s">
        <v>2906</v>
      </c>
      <c r="BS28" s="184" t="s">
        <v>2794</v>
      </c>
      <c r="BT28" s="184" t="s">
        <v>2976</v>
      </c>
      <c r="BU28" s="184" t="s">
        <v>2906</v>
      </c>
      <c r="BV28" s="184" t="s">
        <v>2983</v>
      </c>
      <c r="BW28" s="184" t="s">
        <v>2794</v>
      </c>
      <c r="BX28" s="184" t="s">
        <v>2906</v>
      </c>
      <c r="BY28" s="184" t="s">
        <v>2983</v>
      </c>
      <c r="BZ28" s="184" t="s">
        <v>2794</v>
      </c>
      <c r="CA28" s="184" t="s">
        <v>2906</v>
      </c>
      <c r="CB28" s="184" t="s">
        <v>2983</v>
      </c>
      <c r="CC28" s="184" t="s">
        <v>2794</v>
      </c>
      <c r="CD28" s="184" t="s">
        <v>2906</v>
      </c>
      <c r="CE28" s="184" t="s">
        <v>2983</v>
      </c>
      <c r="CF28" s="184" t="s">
        <v>2794</v>
      </c>
      <c r="CG28" s="184" t="s">
        <v>2906</v>
      </c>
      <c r="CH28" s="184" t="s">
        <v>2983</v>
      </c>
      <c r="CI28" s="184" t="s">
        <v>2794</v>
      </c>
      <c r="CJ28" s="184" t="s">
        <v>2906</v>
      </c>
      <c r="CK28" s="184" t="s">
        <v>2984</v>
      </c>
      <c r="CL28" s="184" t="s">
        <v>2794</v>
      </c>
      <c r="CM28" s="184" t="s">
        <v>2906</v>
      </c>
      <c r="CN28" s="184" t="s">
        <v>2983</v>
      </c>
      <c r="CO28" s="184" t="s">
        <v>2794</v>
      </c>
      <c r="CP28" s="184" t="s">
        <v>2906</v>
      </c>
      <c r="CQ28" s="184" t="s">
        <v>2983</v>
      </c>
      <c r="CR28" s="184" t="s">
        <v>2794</v>
      </c>
      <c r="CS28" s="184" t="s">
        <v>2906</v>
      </c>
      <c r="CT28" s="184" t="s">
        <v>2794</v>
      </c>
      <c r="CU28" s="184" t="s">
        <v>2986</v>
      </c>
      <c r="CV28" s="184" t="s">
        <v>2906</v>
      </c>
      <c r="CW28" s="184" t="s">
        <v>2794</v>
      </c>
      <c r="CX28" s="184" t="s">
        <v>2986</v>
      </c>
      <c r="CY28" s="184" t="s">
        <v>2906</v>
      </c>
      <c r="CZ28" s="184" t="s">
        <v>2794</v>
      </c>
      <c r="DA28" s="184" t="s">
        <v>2986</v>
      </c>
      <c r="DB28" s="184" t="s">
        <v>2906</v>
      </c>
      <c r="DC28" s="184" t="s">
        <v>2983</v>
      </c>
      <c r="DD28" s="184" t="s">
        <v>2794</v>
      </c>
      <c r="DE28" s="184" t="s">
        <v>2906</v>
      </c>
      <c r="DF28" s="184" t="s">
        <v>2983</v>
      </c>
      <c r="DG28" s="184" t="s">
        <v>2794</v>
      </c>
      <c r="DH28" s="184" t="s">
        <v>2906</v>
      </c>
      <c r="DI28" s="184" t="s">
        <v>2794</v>
      </c>
      <c r="DJ28" s="184" t="s">
        <v>2986</v>
      </c>
      <c r="DK28" s="184" t="s">
        <v>2906</v>
      </c>
      <c r="DL28" s="184" t="s">
        <v>2794</v>
      </c>
      <c r="DM28" s="184" t="s">
        <v>2986</v>
      </c>
      <c r="DN28" s="184" t="s">
        <v>2906</v>
      </c>
      <c r="DO28" s="184" t="s">
        <v>2794</v>
      </c>
      <c r="DP28" s="184" t="s">
        <v>2986</v>
      </c>
      <c r="DQ28" s="184" t="s">
        <v>2906</v>
      </c>
      <c r="DR28" s="184" t="s">
        <v>2983</v>
      </c>
      <c r="DS28" s="184" t="s">
        <v>2794</v>
      </c>
      <c r="DT28" s="184" t="s">
        <v>2906</v>
      </c>
      <c r="DU28" s="184" t="s">
        <v>2983</v>
      </c>
      <c r="DV28" s="184" t="s">
        <v>2794</v>
      </c>
      <c r="DW28" s="184" t="s">
        <v>2906</v>
      </c>
      <c r="DX28" s="184" t="s">
        <v>2794</v>
      </c>
      <c r="DY28" s="184" t="s">
        <v>2986</v>
      </c>
      <c r="DZ28" s="184" t="s">
        <v>2906</v>
      </c>
      <c r="EA28" s="184" t="s">
        <v>2983</v>
      </c>
      <c r="EB28" s="184" t="s">
        <v>2794</v>
      </c>
      <c r="EC28" s="184" t="s">
        <v>2906</v>
      </c>
      <c r="ED28" s="184" t="s">
        <v>2794</v>
      </c>
      <c r="EE28" s="184" t="s">
        <v>2987</v>
      </c>
      <c r="EF28" s="184" t="s">
        <v>2906</v>
      </c>
      <c r="EG28" s="184" t="s">
        <v>2794</v>
      </c>
      <c r="EH28" s="184" t="s">
        <v>2976</v>
      </c>
      <c r="EI28" s="184" t="s">
        <v>2906</v>
      </c>
      <c r="EJ28" s="184" t="s">
        <v>2983</v>
      </c>
      <c r="EK28" s="184" t="s">
        <v>2794</v>
      </c>
      <c r="EL28" s="184" t="s">
        <v>2906</v>
      </c>
      <c r="EM28" s="184" t="s">
        <v>2988</v>
      </c>
      <c r="EN28" s="184" t="s">
        <v>2794</v>
      </c>
      <c r="EO28" s="184" t="s">
        <v>2906</v>
      </c>
      <c r="EP28" s="184" t="s">
        <v>2989</v>
      </c>
      <c r="EQ28" s="184" t="s">
        <v>2794</v>
      </c>
      <c r="ER28" s="184" t="s">
        <v>2906</v>
      </c>
      <c r="ES28" s="184" t="s">
        <v>2983</v>
      </c>
      <c r="ET28" s="184" t="s">
        <v>2794</v>
      </c>
    </row>
    <row r="29" spans="1:150" x14ac:dyDescent="0.3">
      <c r="A29" s="1"/>
      <c r="B29" s="182" t="s">
        <v>2999</v>
      </c>
      <c r="C29" s="182" t="s">
        <v>158</v>
      </c>
      <c r="D29" s="182" t="s">
        <v>1003</v>
      </c>
      <c r="E29" s="182" t="s">
        <v>3000</v>
      </c>
      <c r="F29" s="182" t="s">
        <v>3001</v>
      </c>
      <c r="G29" s="182" t="s">
        <v>2906</v>
      </c>
      <c r="H29" s="182" t="s">
        <v>2973</v>
      </c>
      <c r="I29" s="182" t="s">
        <v>2973</v>
      </c>
      <c r="J29" s="182" t="s">
        <v>2906</v>
      </c>
      <c r="K29" s="182" t="s">
        <v>2973</v>
      </c>
      <c r="L29" s="182" t="s">
        <v>2973</v>
      </c>
      <c r="M29" s="182" t="s">
        <v>2906</v>
      </c>
      <c r="N29" s="182" t="s">
        <v>2973</v>
      </c>
      <c r="O29" s="182" t="s">
        <v>2973</v>
      </c>
      <c r="P29" s="182" t="s">
        <v>2906</v>
      </c>
      <c r="Q29" s="182" t="s">
        <v>2973</v>
      </c>
      <c r="R29" s="182" t="s">
        <v>2973</v>
      </c>
      <c r="S29" s="182" t="s">
        <v>2906</v>
      </c>
      <c r="T29" s="182" t="s">
        <v>2973</v>
      </c>
      <c r="U29" s="182" t="s">
        <v>2973</v>
      </c>
      <c r="V29" s="182" t="s">
        <v>2906</v>
      </c>
      <c r="W29" s="182" t="s">
        <v>2973</v>
      </c>
      <c r="X29" s="182" t="s">
        <v>2973</v>
      </c>
      <c r="Y29" s="182" t="s">
        <v>2906</v>
      </c>
      <c r="Z29" s="182" t="s">
        <v>2794</v>
      </c>
      <c r="AA29" s="182" t="s">
        <v>2794</v>
      </c>
      <c r="AB29" s="182" t="s">
        <v>2906</v>
      </c>
      <c r="AC29" s="182" t="s">
        <v>2794</v>
      </c>
      <c r="AD29" s="182" t="s">
        <v>2794</v>
      </c>
      <c r="AE29" s="182" t="s">
        <v>2906</v>
      </c>
      <c r="AF29" s="182" t="s">
        <v>2794</v>
      </c>
      <c r="AG29" s="182" t="s">
        <v>2794</v>
      </c>
      <c r="AH29" s="182" t="s">
        <v>2906</v>
      </c>
      <c r="AI29" s="182" t="s">
        <v>2794</v>
      </c>
      <c r="AJ29" s="182" t="s">
        <v>2794</v>
      </c>
      <c r="AK29" s="182" t="s">
        <v>2906</v>
      </c>
      <c r="AL29" s="182" t="s">
        <v>2794</v>
      </c>
      <c r="AM29" s="182" t="s">
        <v>2794</v>
      </c>
      <c r="AN29" s="182" t="s">
        <v>2906</v>
      </c>
      <c r="AO29" s="182" t="s">
        <v>2794</v>
      </c>
      <c r="AP29" s="182" t="s">
        <v>2794</v>
      </c>
      <c r="AQ29" s="182" t="s">
        <v>2906</v>
      </c>
      <c r="AR29" s="182" t="s">
        <v>2973</v>
      </c>
      <c r="AS29" s="182" t="s">
        <v>2973</v>
      </c>
      <c r="AT29" s="182" t="s">
        <v>2906</v>
      </c>
      <c r="AU29" s="182" t="s">
        <v>2973</v>
      </c>
      <c r="AV29" s="182" t="s">
        <v>2973</v>
      </c>
      <c r="AW29" s="182" t="s">
        <v>2906</v>
      </c>
      <c r="AX29" s="182" t="s">
        <v>2973</v>
      </c>
      <c r="AY29" s="182" t="s">
        <v>2973</v>
      </c>
      <c r="AZ29" s="182" t="s">
        <v>2906</v>
      </c>
      <c r="BA29" s="182" t="s">
        <v>2973</v>
      </c>
      <c r="BB29" s="182" t="s">
        <v>2973</v>
      </c>
      <c r="BC29" s="182" t="s">
        <v>2906</v>
      </c>
      <c r="BD29" s="182" t="s">
        <v>2973</v>
      </c>
      <c r="BE29" s="182" t="s">
        <v>2973</v>
      </c>
      <c r="BF29" s="182" t="s">
        <v>2906</v>
      </c>
      <c r="BG29" s="182" t="s">
        <v>2973</v>
      </c>
      <c r="BH29" s="182" t="s">
        <v>2973</v>
      </c>
      <c r="BI29" s="182" t="s">
        <v>2906</v>
      </c>
      <c r="BJ29" s="182" t="s">
        <v>2794</v>
      </c>
      <c r="BK29" s="182" t="s">
        <v>2794</v>
      </c>
      <c r="BL29" s="182" t="s">
        <v>2906</v>
      </c>
      <c r="BM29" s="182" t="s">
        <v>2794</v>
      </c>
      <c r="BN29" s="182" t="s">
        <v>2794</v>
      </c>
      <c r="BO29" s="182" t="s">
        <v>2906</v>
      </c>
      <c r="BP29" s="182" t="s">
        <v>2794</v>
      </c>
      <c r="BQ29" s="182" t="s">
        <v>2794</v>
      </c>
      <c r="BR29" s="182" t="s">
        <v>2906</v>
      </c>
      <c r="BS29" s="182" t="s">
        <v>2794</v>
      </c>
      <c r="BT29" s="182" t="s">
        <v>2794</v>
      </c>
      <c r="BU29" s="182" t="s">
        <v>2906</v>
      </c>
      <c r="BV29" s="182" t="s">
        <v>2794</v>
      </c>
      <c r="BW29" s="182" t="s">
        <v>2794</v>
      </c>
      <c r="BX29" s="182" t="s">
        <v>2906</v>
      </c>
      <c r="BY29" s="182" t="s">
        <v>2794</v>
      </c>
      <c r="BZ29" s="182" t="s">
        <v>2794</v>
      </c>
      <c r="CA29" s="182" t="s">
        <v>2906</v>
      </c>
      <c r="CB29" s="182" t="s">
        <v>2973</v>
      </c>
      <c r="CC29" s="182" t="s">
        <v>2973</v>
      </c>
      <c r="CD29" s="182" t="s">
        <v>2906</v>
      </c>
      <c r="CE29" s="182" t="s">
        <v>2973</v>
      </c>
      <c r="CF29" s="182" t="s">
        <v>2973</v>
      </c>
      <c r="CG29" s="182" t="s">
        <v>2906</v>
      </c>
      <c r="CH29" s="182" t="s">
        <v>2973</v>
      </c>
      <c r="CI29" s="182" t="s">
        <v>2973</v>
      </c>
      <c r="CJ29" s="182" t="s">
        <v>2906</v>
      </c>
      <c r="CK29" s="182" t="s">
        <v>2973</v>
      </c>
      <c r="CL29" s="182" t="s">
        <v>2973</v>
      </c>
      <c r="CM29" s="182" t="s">
        <v>2906</v>
      </c>
      <c r="CN29" s="182" t="s">
        <v>2973</v>
      </c>
      <c r="CO29" s="182" t="s">
        <v>2973</v>
      </c>
      <c r="CP29" s="182" t="s">
        <v>2906</v>
      </c>
      <c r="CQ29" s="182" t="s">
        <v>2973</v>
      </c>
      <c r="CR29" s="182" t="s">
        <v>2973</v>
      </c>
      <c r="CS29" s="182" t="s">
        <v>2906</v>
      </c>
      <c r="CT29" s="182" t="s">
        <v>2794</v>
      </c>
      <c r="CU29" s="182" t="s">
        <v>2794</v>
      </c>
      <c r="CV29" s="182" t="s">
        <v>2906</v>
      </c>
      <c r="CW29" s="182" t="s">
        <v>2794</v>
      </c>
      <c r="CX29" s="182" t="s">
        <v>2794</v>
      </c>
      <c r="CY29" s="182" t="s">
        <v>2906</v>
      </c>
      <c r="CZ29" s="182" t="s">
        <v>2794</v>
      </c>
      <c r="DA29" s="182" t="s">
        <v>2794</v>
      </c>
      <c r="DB29" s="182" t="s">
        <v>2906</v>
      </c>
      <c r="DC29" s="182" t="s">
        <v>2794</v>
      </c>
      <c r="DD29" s="182" t="s">
        <v>2794</v>
      </c>
      <c r="DE29" s="182" t="s">
        <v>2906</v>
      </c>
      <c r="DF29" s="182" t="s">
        <v>2794</v>
      </c>
      <c r="DG29" s="182" t="s">
        <v>2794</v>
      </c>
      <c r="DH29" s="182" t="s">
        <v>2906</v>
      </c>
      <c r="DI29" s="182" t="s">
        <v>2794</v>
      </c>
      <c r="DJ29" s="182" t="s">
        <v>2794</v>
      </c>
      <c r="DK29" s="182" t="s">
        <v>2906</v>
      </c>
      <c r="DL29" s="182" t="s">
        <v>2973</v>
      </c>
      <c r="DM29" s="182" t="s">
        <v>2973</v>
      </c>
      <c r="DN29" s="182" t="s">
        <v>2906</v>
      </c>
      <c r="DO29" s="182" t="s">
        <v>2973</v>
      </c>
      <c r="DP29" s="182" t="s">
        <v>2973</v>
      </c>
      <c r="DQ29" s="182" t="s">
        <v>2906</v>
      </c>
      <c r="DR29" s="182" t="s">
        <v>2973</v>
      </c>
      <c r="DS29" s="182" t="s">
        <v>2973</v>
      </c>
      <c r="DT29" s="182" t="s">
        <v>2906</v>
      </c>
      <c r="DU29" s="182" t="s">
        <v>2973</v>
      </c>
      <c r="DV29" s="182" t="s">
        <v>2973</v>
      </c>
      <c r="DW29" s="182" t="s">
        <v>2906</v>
      </c>
      <c r="DX29" s="182" t="s">
        <v>2973</v>
      </c>
      <c r="DY29" s="182" t="s">
        <v>2973</v>
      </c>
      <c r="DZ29" s="182" t="s">
        <v>2906</v>
      </c>
      <c r="EA29" s="182" t="s">
        <v>2973</v>
      </c>
      <c r="EB29" s="182" t="s">
        <v>2973</v>
      </c>
      <c r="EC29" s="182" t="s">
        <v>2906</v>
      </c>
      <c r="ED29" s="182" t="s">
        <v>2794</v>
      </c>
      <c r="EE29" s="182" t="s">
        <v>2794</v>
      </c>
      <c r="EF29" s="182" t="s">
        <v>2906</v>
      </c>
      <c r="EG29" s="182" t="s">
        <v>2794</v>
      </c>
      <c r="EH29" s="182" t="s">
        <v>2794</v>
      </c>
      <c r="EI29" s="182" t="s">
        <v>2906</v>
      </c>
      <c r="EJ29" s="182" t="s">
        <v>2794</v>
      </c>
      <c r="EK29" s="182" t="s">
        <v>2794</v>
      </c>
      <c r="EL29" s="182" t="s">
        <v>2906</v>
      </c>
      <c r="EM29" s="182" t="s">
        <v>2794</v>
      </c>
      <c r="EN29" s="182" t="s">
        <v>2794</v>
      </c>
      <c r="EO29" s="182" t="s">
        <v>2906</v>
      </c>
      <c r="EP29" s="182" t="s">
        <v>2794</v>
      </c>
      <c r="EQ29" s="182" t="s">
        <v>2794</v>
      </c>
      <c r="ER29" s="182" t="s">
        <v>2906</v>
      </c>
      <c r="ES29" s="182" t="s">
        <v>2794</v>
      </c>
      <c r="ET29" s="182" t="s">
        <v>2794</v>
      </c>
    </row>
    <row r="30" spans="1:150" x14ac:dyDescent="0.3">
      <c r="A30" s="1"/>
      <c r="B30" s="183" t="s">
        <v>3002</v>
      </c>
      <c r="C30" s="183" t="s">
        <v>158</v>
      </c>
      <c r="D30" s="183" t="s">
        <v>1003</v>
      </c>
      <c r="E30" s="183" t="s">
        <v>3003</v>
      </c>
      <c r="F30" s="183" t="s">
        <v>3004</v>
      </c>
      <c r="G30" s="184" t="s">
        <v>2906</v>
      </c>
      <c r="H30" s="184" t="s">
        <v>3005</v>
      </c>
      <c r="I30" s="184" t="s">
        <v>3005</v>
      </c>
      <c r="J30" s="184" t="s">
        <v>2906</v>
      </c>
      <c r="K30" s="184" t="s">
        <v>3005</v>
      </c>
      <c r="L30" s="184" t="s">
        <v>3005</v>
      </c>
      <c r="M30" s="184" t="s">
        <v>2906</v>
      </c>
      <c r="N30" s="184" t="s">
        <v>3005</v>
      </c>
      <c r="O30" s="184" t="s">
        <v>3005</v>
      </c>
      <c r="P30" s="184" t="s">
        <v>2906</v>
      </c>
      <c r="Q30" s="184" t="s">
        <v>3005</v>
      </c>
      <c r="R30" s="184" t="s">
        <v>3005</v>
      </c>
      <c r="S30" s="184" t="s">
        <v>2906</v>
      </c>
      <c r="T30" s="184" t="s">
        <v>3005</v>
      </c>
      <c r="U30" s="184" t="s">
        <v>3005</v>
      </c>
      <c r="V30" s="184" t="s">
        <v>2906</v>
      </c>
      <c r="W30" s="184" t="s">
        <v>3005</v>
      </c>
      <c r="X30" s="184" t="s">
        <v>3005</v>
      </c>
      <c r="Y30" s="184" t="s">
        <v>2906</v>
      </c>
      <c r="Z30" s="184" t="s">
        <v>2794</v>
      </c>
      <c r="AA30" s="184" t="s">
        <v>2794</v>
      </c>
      <c r="AB30" s="184" t="s">
        <v>2906</v>
      </c>
      <c r="AC30" s="184" t="s">
        <v>2794</v>
      </c>
      <c r="AD30" s="184" t="s">
        <v>2794</v>
      </c>
      <c r="AE30" s="184" t="s">
        <v>2906</v>
      </c>
      <c r="AF30" s="184" t="s">
        <v>2794</v>
      </c>
      <c r="AG30" s="184" t="s">
        <v>2794</v>
      </c>
      <c r="AH30" s="184" t="s">
        <v>2906</v>
      </c>
      <c r="AI30" s="184" t="s">
        <v>2794</v>
      </c>
      <c r="AJ30" s="184" t="s">
        <v>2794</v>
      </c>
      <c r="AK30" s="184" t="s">
        <v>2906</v>
      </c>
      <c r="AL30" s="184" t="s">
        <v>2794</v>
      </c>
      <c r="AM30" s="184" t="s">
        <v>2794</v>
      </c>
      <c r="AN30" s="184" t="s">
        <v>2906</v>
      </c>
      <c r="AO30" s="184" t="s">
        <v>2794</v>
      </c>
      <c r="AP30" s="184" t="s">
        <v>2794</v>
      </c>
      <c r="AQ30" s="184" t="s">
        <v>2906</v>
      </c>
      <c r="AR30" s="184" t="s">
        <v>3006</v>
      </c>
      <c r="AS30" s="184" t="s">
        <v>3006</v>
      </c>
      <c r="AT30" s="184" t="s">
        <v>2906</v>
      </c>
      <c r="AU30" s="184" t="s">
        <v>3006</v>
      </c>
      <c r="AV30" s="184" t="s">
        <v>3006</v>
      </c>
      <c r="AW30" s="184" t="s">
        <v>2906</v>
      </c>
      <c r="AX30" s="184" t="s">
        <v>3006</v>
      </c>
      <c r="AY30" s="184" t="s">
        <v>3006</v>
      </c>
      <c r="AZ30" s="184" t="s">
        <v>2906</v>
      </c>
      <c r="BA30" s="184" t="s">
        <v>3005</v>
      </c>
      <c r="BB30" s="184" t="s">
        <v>3005</v>
      </c>
      <c r="BC30" s="184" t="s">
        <v>2906</v>
      </c>
      <c r="BD30" s="184" t="s">
        <v>3005</v>
      </c>
      <c r="BE30" s="184" t="s">
        <v>3005</v>
      </c>
      <c r="BF30" s="184" t="s">
        <v>2906</v>
      </c>
      <c r="BG30" s="184" t="s">
        <v>3005</v>
      </c>
      <c r="BH30" s="184" t="s">
        <v>3005</v>
      </c>
      <c r="BI30" s="184" t="s">
        <v>2906</v>
      </c>
      <c r="BJ30" s="184" t="s">
        <v>2794</v>
      </c>
      <c r="BK30" s="184" t="s">
        <v>2794</v>
      </c>
      <c r="BL30" s="184" t="s">
        <v>2906</v>
      </c>
      <c r="BM30" s="184" t="s">
        <v>2794</v>
      </c>
      <c r="BN30" s="184" t="s">
        <v>2794</v>
      </c>
      <c r="BO30" s="184" t="s">
        <v>2906</v>
      </c>
      <c r="BP30" s="184" t="s">
        <v>2794</v>
      </c>
      <c r="BQ30" s="184" t="s">
        <v>2794</v>
      </c>
      <c r="BR30" s="184" t="s">
        <v>2906</v>
      </c>
      <c r="BS30" s="184" t="s">
        <v>2794</v>
      </c>
      <c r="BT30" s="184" t="s">
        <v>2794</v>
      </c>
      <c r="BU30" s="184" t="s">
        <v>2906</v>
      </c>
      <c r="BV30" s="184" t="s">
        <v>2794</v>
      </c>
      <c r="BW30" s="184" t="s">
        <v>2794</v>
      </c>
      <c r="BX30" s="184" t="s">
        <v>2906</v>
      </c>
      <c r="BY30" s="184" t="s">
        <v>2794</v>
      </c>
      <c r="BZ30" s="184" t="s">
        <v>2794</v>
      </c>
      <c r="CA30" s="184" t="s">
        <v>2906</v>
      </c>
      <c r="CB30" s="184" t="s">
        <v>3005</v>
      </c>
      <c r="CC30" s="184" t="s">
        <v>3005</v>
      </c>
      <c r="CD30" s="184" t="s">
        <v>2906</v>
      </c>
      <c r="CE30" s="184" t="s">
        <v>3005</v>
      </c>
      <c r="CF30" s="184" t="s">
        <v>3005</v>
      </c>
      <c r="CG30" s="184" t="s">
        <v>2906</v>
      </c>
      <c r="CH30" s="184" t="s">
        <v>3005</v>
      </c>
      <c r="CI30" s="184" t="s">
        <v>3005</v>
      </c>
      <c r="CJ30" s="184" t="s">
        <v>2906</v>
      </c>
      <c r="CK30" s="184" t="s">
        <v>3005</v>
      </c>
      <c r="CL30" s="184" t="s">
        <v>3005</v>
      </c>
      <c r="CM30" s="184" t="s">
        <v>2906</v>
      </c>
      <c r="CN30" s="184" t="s">
        <v>3005</v>
      </c>
      <c r="CO30" s="184" t="s">
        <v>3005</v>
      </c>
      <c r="CP30" s="184" t="s">
        <v>2906</v>
      </c>
      <c r="CQ30" s="184" t="s">
        <v>3005</v>
      </c>
      <c r="CR30" s="184" t="s">
        <v>3005</v>
      </c>
      <c r="CS30" s="184" t="s">
        <v>2906</v>
      </c>
      <c r="CT30" s="184" t="s">
        <v>2794</v>
      </c>
      <c r="CU30" s="184" t="s">
        <v>2794</v>
      </c>
      <c r="CV30" s="184" t="s">
        <v>2906</v>
      </c>
      <c r="CW30" s="184" t="s">
        <v>2794</v>
      </c>
      <c r="CX30" s="184" t="s">
        <v>2794</v>
      </c>
      <c r="CY30" s="184" t="s">
        <v>2906</v>
      </c>
      <c r="CZ30" s="184" t="s">
        <v>2794</v>
      </c>
      <c r="DA30" s="184" t="s">
        <v>2794</v>
      </c>
      <c r="DB30" s="184" t="s">
        <v>2906</v>
      </c>
      <c r="DC30" s="184" t="s">
        <v>2794</v>
      </c>
      <c r="DD30" s="184" t="s">
        <v>2794</v>
      </c>
      <c r="DE30" s="184" t="s">
        <v>2906</v>
      </c>
      <c r="DF30" s="184" t="s">
        <v>2794</v>
      </c>
      <c r="DG30" s="184" t="s">
        <v>2794</v>
      </c>
      <c r="DH30" s="184" t="s">
        <v>2906</v>
      </c>
      <c r="DI30" s="184" t="s">
        <v>2794</v>
      </c>
      <c r="DJ30" s="184" t="s">
        <v>2794</v>
      </c>
      <c r="DK30" s="184" t="s">
        <v>2906</v>
      </c>
      <c r="DL30" s="184" t="s">
        <v>3005</v>
      </c>
      <c r="DM30" s="184" t="s">
        <v>3005</v>
      </c>
      <c r="DN30" s="184" t="s">
        <v>2906</v>
      </c>
      <c r="DO30" s="184" t="s">
        <v>3005</v>
      </c>
      <c r="DP30" s="184" t="s">
        <v>3005</v>
      </c>
      <c r="DQ30" s="184" t="s">
        <v>2906</v>
      </c>
      <c r="DR30" s="184" t="s">
        <v>3005</v>
      </c>
      <c r="DS30" s="184" t="s">
        <v>3005</v>
      </c>
      <c r="DT30" s="184" t="s">
        <v>2906</v>
      </c>
      <c r="DU30" s="184" t="s">
        <v>3005</v>
      </c>
      <c r="DV30" s="184" t="s">
        <v>3005</v>
      </c>
      <c r="DW30" s="184" t="s">
        <v>2906</v>
      </c>
      <c r="DX30" s="184" t="s">
        <v>3005</v>
      </c>
      <c r="DY30" s="184" t="s">
        <v>3005</v>
      </c>
      <c r="DZ30" s="184" t="s">
        <v>2906</v>
      </c>
      <c r="EA30" s="184" t="s">
        <v>3005</v>
      </c>
      <c r="EB30" s="184" t="s">
        <v>3005</v>
      </c>
      <c r="EC30" s="184" t="s">
        <v>2906</v>
      </c>
      <c r="ED30" s="184" t="s">
        <v>2794</v>
      </c>
      <c r="EE30" s="184" t="s">
        <v>2794</v>
      </c>
      <c r="EF30" s="184" t="s">
        <v>2906</v>
      </c>
      <c r="EG30" s="184" t="s">
        <v>2794</v>
      </c>
      <c r="EH30" s="184" t="s">
        <v>2794</v>
      </c>
      <c r="EI30" s="184" t="s">
        <v>2906</v>
      </c>
      <c r="EJ30" s="184" t="s">
        <v>2794</v>
      </c>
      <c r="EK30" s="184" t="s">
        <v>2794</v>
      </c>
      <c r="EL30" s="184" t="s">
        <v>2906</v>
      </c>
      <c r="EM30" s="184" t="s">
        <v>2794</v>
      </c>
      <c r="EN30" s="184" t="s">
        <v>2794</v>
      </c>
      <c r="EO30" s="184" t="s">
        <v>2906</v>
      </c>
      <c r="EP30" s="184" t="s">
        <v>2794</v>
      </c>
      <c r="EQ30" s="184" t="s">
        <v>2794</v>
      </c>
      <c r="ER30" s="184" t="s">
        <v>2906</v>
      </c>
      <c r="ES30" s="184" t="s">
        <v>2794</v>
      </c>
      <c r="ET30" s="184" t="s">
        <v>2794</v>
      </c>
    </row>
    <row r="31" spans="1:150" x14ac:dyDescent="0.3">
      <c r="A31" s="1"/>
      <c r="B31" s="183" t="s">
        <v>3007</v>
      </c>
      <c r="C31" s="183" t="s">
        <v>158</v>
      </c>
      <c r="D31" s="183" t="s">
        <v>1003</v>
      </c>
      <c r="E31" s="183" t="s">
        <v>3008</v>
      </c>
      <c r="F31" s="183" t="s">
        <v>3009</v>
      </c>
      <c r="G31" s="184" t="s">
        <v>2906</v>
      </c>
      <c r="H31" s="184" t="s">
        <v>3005</v>
      </c>
      <c r="I31" s="184" t="s">
        <v>3005</v>
      </c>
      <c r="J31" s="184" t="s">
        <v>2906</v>
      </c>
      <c r="K31" s="184" t="s">
        <v>3005</v>
      </c>
      <c r="L31" s="184" t="s">
        <v>3005</v>
      </c>
      <c r="M31" s="184" t="s">
        <v>2906</v>
      </c>
      <c r="N31" s="184" t="s">
        <v>3005</v>
      </c>
      <c r="O31" s="184" t="s">
        <v>3005</v>
      </c>
      <c r="P31" s="184" t="s">
        <v>2906</v>
      </c>
      <c r="Q31" s="184" t="s">
        <v>3005</v>
      </c>
      <c r="R31" s="184" t="s">
        <v>3005</v>
      </c>
      <c r="S31" s="184" t="s">
        <v>2906</v>
      </c>
      <c r="T31" s="184" t="s">
        <v>3005</v>
      </c>
      <c r="U31" s="184" t="s">
        <v>3005</v>
      </c>
      <c r="V31" s="184" t="s">
        <v>2906</v>
      </c>
      <c r="W31" s="184" t="s">
        <v>3005</v>
      </c>
      <c r="X31" s="184" t="s">
        <v>3005</v>
      </c>
      <c r="Y31" s="184" t="s">
        <v>2906</v>
      </c>
      <c r="Z31" s="184" t="s">
        <v>2794</v>
      </c>
      <c r="AA31" s="184" t="s">
        <v>2794</v>
      </c>
      <c r="AB31" s="184" t="s">
        <v>2906</v>
      </c>
      <c r="AC31" s="184" t="s">
        <v>2794</v>
      </c>
      <c r="AD31" s="184" t="s">
        <v>2794</v>
      </c>
      <c r="AE31" s="184" t="s">
        <v>2906</v>
      </c>
      <c r="AF31" s="184" t="s">
        <v>2794</v>
      </c>
      <c r="AG31" s="184" t="s">
        <v>2794</v>
      </c>
      <c r="AH31" s="184" t="s">
        <v>2906</v>
      </c>
      <c r="AI31" s="184" t="s">
        <v>2794</v>
      </c>
      <c r="AJ31" s="184" t="s">
        <v>2794</v>
      </c>
      <c r="AK31" s="184" t="s">
        <v>2906</v>
      </c>
      <c r="AL31" s="184" t="s">
        <v>2794</v>
      </c>
      <c r="AM31" s="184" t="s">
        <v>2794</v>
      </c>
      <c r="AN31" s="184" t="s">
        <v>2906</v>
      </c>
      <c r="AO31" s="184" t="s">
        <v>2794</v>
      </c>
      <c r="AP31" s="184" t="s">
        <v>2794</v>
      </c>
      <c r="AQ31" s="184" t="s">
        <v>2906</v>
      </c>
      <c r="AR31" s="184" t="s">
        <v>3010</v>
      </c>
      <c r="AS31" s="184" t="s">
        <v>3010</v>
      </c>
      <c r="AT31" s="184" t="s">
        <v>2906</v>
      </c>
      <c r="AU31" s="184" t="s">
        <v>3010</v>
      </c>
      <c r="AV31" s="184" t="s">
        <v>3010</v>
      </c>
      <c r="AW31" s="184" t="s">
        <v>2906</v>
      </c>
      <c r="AX31" s="184" t="s">
        <v>3010</v>
      </c>
      <c r="AY31" s="184" t="s">
        <v>3010</v>
      </c>
      <c r="AZ31" s="184" t="s">
        <v>2906</v>
      </c>
      <c r="BA31" s="184" t="s">
        <v>3005</v>
      </c>
      <c r="BB31" s="184" t="s">
        <v>3005</v>
      </c>
      <c r="BC31" s="184" t="s">
        <v>2906</v>
      </c>
      <c r="BD31" s="184" t="s">
        <v>3005</v>
      </c>
      <c r="BE31" s="184" t="s">
        <v>3005</v>
      </c>
      <c r="BF31" s="184" t="s">
        <v>2906</v>
      </c>
      <c r="BG31" s="184" t="s">
        <v>3005</v>
      </c>
      <c r="BH31" s="184" t="s">
        <v>3005</v>
      </c>
      <c r="BI31" s="184" t="s">
        <v>2906</v>
      </c>
      <c r="BJ31" s="184" t="s">
        <v>2794</v>
      </c>
      <c r="BK31" s="184" t="s">
        <v>2794</v>
      </c>
      <c r="BL31" s="184" t="s">
        <v>2906</v>
      </c>
      <c r="BM31" s="184" t="s">
        <v>2794</v>
      </c>
      <c r="BN31" s="184" t="s">
        <v>2794</v>
      </c>
      <c r="BO31" s="184" t="s">
        <v>2906</v>
      </c>
      <c r="BP31" s="184" t="s">
        <v>2794</v>
      </c>
      <c r="BQ31" s="184" t="s">
        <v>2794</v>
      </c>
      <c r="BR31" s="184" t="s">
        <v>2906</v>
      </c>
      <c r="BS31" s="184" t="s">
        <v>2794</v>
      </c>
      <c r="BT31" s="184" t="s">
        <v>2794</v>
      </c>
      <c r="BU31" s="184" t="s">
        <v>2906</v>
      </c>
      <c r="BV31" s="184" t="s">
        <v>2794</v>
      </c>
      <c r="BW31" s="184" t="s">
        <v>2794</v>
      </c>
      <c r="BX31" s="184" t="s">
        <v>2906</v>
      </c>
      <c r="BY31" s="184" t="s">
        <v>2794</v>
      </c>
      <c r="BZ31" s="184" t="s">
        <v>2794</v>
      </c>
      <c r="CA31" s="184" t="s">
        <v>2906</v>
      </c>
      <c r="CB31" s="184" t="s">
        <v>3005</v>
      </c>
      <c r="CC31" s="184" t="s">
        <v>3005</v>
      </c>
      <c r="CD31" s="184" t="s">
        <v>2906</v>
      </c>
      <c r="CE31" s="184" t="s">
        <v>3005</v>
      </c>
      <c r="CF31" s="184" t="s">
        <v>3005</v>
      </c>
      <c r="CG31" s="184" t="s">
        <v>2906</v>
      </c>
      <c r="CH31" s="184" t="s">
        <v>3005</v>
      </c>
      <c r="CI31" s="184" t="s">
        <v>3005</v>
      </c>
      <c r="CJ31" s="184" t="s">
        <v>2906</v>
      </c>
      <c r="CK31" s="184" t="s">
        <v>3005</v>
      </c>
      <c r="CL31" s="184" t="s">
        <v>3005</v>
      </c>
      <c r="CM31" s="184" t="s">
        <v>2906</v>
      </c>
      <c r="CN31" s="184" t="s">
        <v>3005</v>
      </c>
      <c r="CO31" s="184" t="s">
        <v>3005</v>
      </c>
      <c r="CP31" s="184" t="s">
        <v>2906</v>
      </c>
      <c r="CQ31" s="184" t="s">
        <v>3005</v>
      </c>
      <c r="CR31" s="184" t="s">
        <v>3005</v>
      </c>
      <c r="CS31" s="184" t="s">
        <v>2906</v>
      </c>
      <c r="CT31" s="184" t="s">
        <v>2794</v>
      </c>
      <c r="CU31" s="184" t="s">
        <v>2794</v>
      </c>
      <c r="CV31" s="184" t="s">
        <v>2906</v>
      </c>
      <c r="CW31" s="184" t="s">
        <v>2794</v>
      </c>
      <c r="CX31" s="184" t="s">
        <v>2794</v>
      </c>
      <c r="CY31" s="184" t="s">
        <v>2906</v>
      </c>
      <c r="CZ31" s="184" t="s">
        <v>2794</v>
      </c>
      <c r="DA31" s="184" t="s">
        <v>2794</v>
      </c>
      <c r="DB31" s="184" t="s">
        <v>2906</v>
      </c>
      <c r="DC31" s="184" t="s">
        <v>2794</v>
      </c>
      <c r="DD31" s="184" t="s">
        <v>2794</v>
      </c>
      <c r="DE31" s="184" t="s">
        <v>2906</v>
      </c>
      <c r="DF31" s="184" t="s">
        <v>2794</v>
      </c>
      <c r="DG31" s="184" t="s">
        <v>2794</v>
      </c>
      <c r="DH31" s="184" t="s">
        <v>2906</v>
      </c>
      <c r="DI31" s="184" t="s">
        <v>2794</v>
      </c>
      <c r="DJ31" s="184" t="s">
        <v>2794</v>
      </c>
      <c r="DK31" s="184" t="s">
        <v>2906</v>
      </c>
      <c r="DL31" s="184" t="s">
        <v>3005</v>
      </c>
      <c r="DM31" s="184" t="s">
        <v>3005</v>
      </c>
      <c r="DN31" s="184" t="s">
        <v>2906</v>
      </c>
      <c r="DO31" s="184" t="s">
        <v>3005</v>
      </c>
      <c r="DP31" s="184" t="s">
        <v>3005</v>
      </c>
      <c r="DQ31" s="184" t="s">
        <v>2906</v>
      </c>
      <c r="DR31" s="184" t="s">
        <v>3005</v>
      </c>
      <c r="DS31" s="184" t="s">
        <v>3005</v>
      </c>
      <c r="DT31" s="184" t="s">
        <v>2906</v>
      </c>
      <c r="DU31" s="184" t="s">
        <v>3005</v>
      </c>
      <c r="DV31" s="184" t="s">
        <v>3005</v>
      </c>
      <c r="DW31" s="184" t="s">
        <v>2906</v>
      </c>
      <c r="DX31" s="184" t="s">
        <v>3005</v>
      </c>
      <c r="DY31" s="184" t="s">
        <v>3005</v>
      </c>
      <c r="DZ31" s="184" t="s">
        <v>2906</v>
      </c>
      <c r="EA31" s="184" t="s">
        <v>3005</v>
      </c>
      <c r="EB31" s="184" t="s">
        <v>3005</v>
      </c>
      <c r="EC31" s="184" t="s">
        <v>2906</v>
      </c>
      <c r="ED31" s="184" t="s">
        <v>2794</v>
      </c>
      <c r="EE31" s="184" t="s">
        <v>2794</v>
      </c>
      <c r="EF31" s="184" t="s">
        <v>2906</v>
      </c>
      <c r="EG31" s="184" t="s">
        <v>2794</v>
      </c>
      <c r="EH31" s="184" t="s">
        <v>2794</v>
      </c>
      <c r="EI31" s="184" t="s">
        <v>2906</v>
      </c>
      <c r="EJ31" s="184" t="s">
        <v>2794</v>
      </c>
      <c r="EK31" s="184" t="s">
        <v>2794</v>
      </c>
      <c r="EL31" s="184" t="s">
        <v>2906</v>
      </c>
      <c r="EM31" s="184" t="s">
        <v>2794</v>
      </c>
      <c r="EN31" s="184" t="s">
        <v>2794</v>
      </c>
      <c r="EO31" s="184" t="s">
        <v>2906</v>
      </c>
      <c r="EP31" s="184" t="s">
        <v>2794</v>
      </c>
      <c r="EQ31" s="184" t="s">
        <v>2794</v>
      </c>
      <c r="ER31" s="184" t="s">
        <v>2906</v>
      </c>
      <c r="ES31" s="184" t="s">
        <v>2794</v>
      </c>
      <c r="ET31" s="184" t="s">
        <v>2794</v>
      </c>
    </row>
    <row r="32" spans="1:150" x14ac:dyDescent="0.3">
      <c r="A32" s="1"/>
      <c r="B32" s="182" t="s">
        <v>3011</v>
      </c>
      <c r="C32" s="182" t="s">
        <v>118</v>
      </c>
      <c r="D32" s="182" t="s">
        <v>3012</v>
      </c>
      <c r="E32" s="182" t="s">
        <v>3013</v>
      </c>
      <c r="F32" s="182" t="s">
        <v>3014</v>
      </c>
      <c r="G32" s="182" t="s">
        <v>2906</v>
      </c>
      <c r="H32" s="182" t="s">
        <v>2794</v>
      </c>
      <c r="I32" s="182" t="s">
        <v>2794</v>
      </c>
      <c r="J32" s="182" t="s">
        <v>2906</v>
      </c>
      <c r="K32" s="182" t="s">
        <v>2794</v>
      </c>
      <c r="L32" s="182" t="s">
        <v>2794</v>
      </c>
      <c r="M32" s="182" t="s">
        <v>2906</v>
      </c>
      <c r="N32" s="182" t="s">
        <v>2794</v>
      </c>
      <c r="O32" s="182" t="s">
        <v>2794</v>
      </c>
      <c r="P32" s="182" t="s">
        <v>2906</v>
      </c>
      <c r="Q32" s="182" t="s">
        <v>2794</v>
      </c>
      <c r="R32" s="182" t="s">
        <v>2794</v>
      </c>
      <c r="S32" s="182" t="s">
        <v>2906</v>
      </c>
      <c r="T32" s="182" t="s">
        <v>2794</v>
      </c>
      <c r="U32" s="182" t="s">
        <v>2794</v>
      </c>
      <c r="V32" s="182" t="s">
        <v>2906</v>
      </c>
      <c r="W32" s="182" t="s">
        <v>2794</v>
      </c>
      <c r="X32" s="182" t="s">
        <v>2794</v>
      </c>
      <c r="Y32" s="182" t="s">
        <v>2906</v>
      </c>
      <c r="Z32" s="182" t="s">
        <v>2794</v>
      </c>
      <c r="AA32" s="182" t="s">
        <v>2794</v>
      </c>
      <c r="AB32" s="182" t="s">
        <v>2906</v>
      </c>
      <c r="AC32" s="182" t="s">
        <v>2794</v>
      </c>
      <c r="AD32" s="182" t="s">
        <v>2794</v>
      </c>
      <c r="AE32" s="182" t="s">
        <v>2906</v>
      </c>
      <c r="AF32" s="182" t="s">
        <v>2794</v>
      </c>
      <c r="AG32" s="182" t="s">
        <v>2794</v>
      </c>
      <c r="AH32" s="182" t="s">
        <v>2906</v>
      </c>
      <c r="AI32" s="182" t="s">
        <v>2794</v>
      </c>
      <c r="AJ32" s="182" t="s">
        <v>2794</v>
      </c>
      <c r="AK32" s="182" t="s">
        <v>2906</v>
      </c>
      <c r="AL32" s="182" t="s">
        <v>2794</v>
      </c>
      <c r="AM32" s="182" t="s">
        <v>2794</v>
      </c>
      <c r="AN32" s="182" t="s">
        <v>2906</v>
      </c>
      <c r="AO32" s="182" t="s">
        <v>2794</v>
      </c>
      <c r="AP32" s="182" t="s">
        <v>2794</v>
      </c>
      <c r="AQ32" s="182" t="s">
        <v>2906</v>
      </c>
      <c r="AR32" s="182" t="s">
        <v>2794</v>
      </c>
      <c r="AS32" s="182" t="s">
        <v>2794</v>
      </c>
      <c r="AT32" s="182" t="s">
        <v>2906</v>
      </c>
      <c r="AU32" s="182" t="s">
        <v>2794</v>
      </c>
      <c r="AV32" s="182" t="s">
        <v>2794</v>
      </c>
      <c r="AW32" s="182" t="s">
        <v>2906</v>
      </c>
      <c r="AX32" s="182" t="s">
        <v>2794</v>
      </c>
      <c r="AY32" s="182" t="s">
        <v>2794</v>
      </c>
      <c r="AZ32" s="182" t="s">
        <v>2906</v>
      </c>
      <c r="BA32" s="182" t="s">
        <v>2794</v>
      </c>
      <c r="BB32" s="182" t="s">
        <v>2794</v>
      </c>
      <c r="BC32" s="182" t="s">
        <v>2906</v>
      </c>
      <c r="BD32" s="182" t="s">
        <v>2794</v>
      </c>
      <c r="BE32" s="182" t="s">
        <v>2794</v>
      </c>
      <c r="BF32" s="182" t="s">
        <v>2906</v>
      </c>
      <c r="BG32" s="182" t="s">
        <v>2794</v>
      </c>
      <c r="BH32" s="182" t="s">
        <v>2794</v>
      </c>
      <c r="BI32" s="182" t="s">
        <v>2906</v>
      </c>
      <c r="BJ32" s="182" t="s">
        <v>2794</v>
      </c>
      <c r="BK32" s="182" t="s">
        <v>2794</v>
      </c>
      <c r="BL32" s="182" t="s">
        <v>2906</v>
      </c>
      <c r="BM32" s="182" t="s">
        <v>2794</v>
      </c>
      <c r="BN32" s="182" t="s">
        <v>2794</v>
      </c>
      <c r="BO32" s="182" t="s">
        <v>2906</v>
      </c>
      <c r="BP32" s="182" t="s">
        <v>2794</v>
      </c>
      <c r="BQ32" s="182" t="s">
        <v>2794</v>
      </c>
      <c r="BR32" s="182" t="s">
        <v>2906</v>
      </c>
      <c r="BS32" s="182" t="s">
        <v>2794</v>
      </c>
      <c r="BT32" s="182" t="s">
        <v>2794</v>
      </c>
      <c r="BU32" s="182" t="s">
        <v>2906</v>
      </c>
      <c r="BV32" s="182" t="s">
        <v>2794</v>
      </c>
      <c r="BW32" s="182" t="s">
        <v>2794</v>
      </c>
      <c r="BX32" s="182" t="s">
        <v>2906</v>
      </c>
      <c r="BY32" s="182" t="s">
        <v>2794</v>
      </c>
      <c r="BZ32" s="182" t="s">
        <v>2794</v>
      </c>
      <c r="CA32" s="182" t="s">
        <v>2906</v>
      </c>
      <c r="CB32" s="182" t="s">
        <v>2794</v>
      </c>
      <c r="CC32" s="182" t="s">
        <v>2794</v>
      </c>
      <c r="CD32" s="182" t="s">
        <v>2906</v>
      </c>
      <c r="CE32" s="182" t="s">
        <v>2794</v>
      </c>
      <c r="CF32" s="182" t="s">
        <v>2794</v>
      </c>
      <c r="CG32" s="182" t="s">
        <v>2906</v>
      </c>
      <c r="CH32" s="182" t="s">
        <v>2794</v>
      </c>
      <c r="CI32" s="182" t="s">
        <v>2794</v>
      </c>
      <c r="CJ32" s="182" t="s">
        <v>2906</v>
      </c>
      <c r="CK32" s="182" t="s">
        <v>2794</v>
      </c>
      <c r="CL32" s="182" t="s">
        <v>2794</v>
      </c>
      <c r="CM32" s="182" t="s">
        <v>2906</v>
      </c>
      <c r="CN32" s="182" t="s">
        <v>2794</v>
      </c>
      <c r="CO32" s="182" t="s">
        <v>2794</v>
      </c>
      <c r="CP32" s="182" t="s">
        <v>2906</v>
      </c>
      <c r="CQ32" s="182" t="s">
        <v>2794</v>
      </c>
      <c r="CR32" s="182" t="s">
        <v>2794</v>
      </c>
      <c r="CS32" s="182" t="s">
        <v>2906</v>
      </c>
      <c r="CT32" s="182" t="s">
        <v>2794</v>
      </c>
      <c r="CU32" s="182" t="s">
        <v>2794</v>
      </c>
      <c r="CV32" s="182" t="s">
        <v>2906</v>
      </c>
      <c r="CW32" s="182" t="s">
        <v>2794</v>
      </c>
      <c r="CX32" s="182" t="s">
        <v>2794</v>
      </c>
      <c r="CY32" s="182" t="s">
        <v>2906</v>
      </c>
      <c r="CZ32" s="182" t="s">
        <v>2794</v>
      </c>
      <c r="DA32" s="182" t="s">
        <v>2794</v>
      </c>
      <c r="DB32" s="182" t="s">
        <v>2906</v>
      </c>
      <c r="DC32" s="182" t="s">
        <v>2794</v>
      </c>
      <c r="DD32" s="182" t="s">
        <v>2794</v>
      </c>
      <c r="DE32" s="182" t="s">
        <v>2906</v>
      </c>
      <c r="DF32" s="182" t="s">
        <v>2794</v>
      </c>
      <c r="DG32" s="182" t="s">
        <v>2794</v>
      </c>
      <c r="DH32" s="182" t="s">
        <v>2906</v>
      </c>
      <c r="DI32" s="182" t="s">
        <v>2794</v>
      </c>
      <c r="DJ32" s="182" t="s">
        <v>2794</v>
      </c>
      <c r="DK32" s="182" t="s">
        <v>2906</v>
      </c>
      <c r="DL32" s="182" t="s">
        <v>2794</v>
      </c>
      <c r="DM32" s="182" t="s">
        <v>2794</v>
      </c>
      <c r="DN32" s="182" t="s">
        <v>2906</v>
      </c>
      <c r="DO32" s="182" t="s">
        <v>2794</v>
      </c>
      <c r="DP32" s="182" t="s">
        <v>2794</v>
      </c>
      <c r="DQ32" s="182" t="s">
        <v>2906</v>
      </c>
      <c r="DR32" s="182" t="s">
        <v>2794</v>
      </c>
      <c r="DS32" s="182" t="s">
        <v>2794</v>
      </c>
      <c r="DT32" s="182" t="s">
        <v>2906</v>
      </c>
      <c r="DU32" s="182" t="s">
        <v>2794</v>
      </c>
      <c r="DV32" s="182" t="s">
        <v>2794</v>
      </c>
      <c r="DW32" s="182" t="s">
        <v>2906</v>
      </c>
      <c r="DX32" s="182" t="s">
        <v>2794</v>
      </c>
      <c r="DY32" s="182" t="s">
        <v>2794</v>
      </c>
      <c r="DZ32" s="182" t="s">
        <v>2906</v>
      </c>
      <c r="EA32" s="182" t="s">
        <v>2794</v>
      </c>
      <c r="EB32" s="182" t="s">
        <v>2794</v>
      </c>
      <c r="EC32" s="182" t="s">
        <v>2906</v>
      </c>
      <c r="ED32" s="182" t="s">
        <v>2794</v>
      </c>
      <c r="EE32" s="182" t="s">
        <v>2794</v>
      </c>
      <c r="EF32" s="182" t="s">
        <v>2906</v>
      </c>
      <c r="EG32" s="182" t="s">
        <v>2794</v>
      </c>
      <c r="EH32" s="182" t="s">
        <v>2794</v>
      </c>
      <c r="EI32" s="182" t="s">
        <v>2906</v>
      </c>
      <c r="EJ32" s="182" t="s">
        <v>2794</v>
      </c>
      <c r="EK32" s="182" t="s">
        <v>2794</v>
      </c>
      <c r="EL32" s="182" t="s">
        <v>2906</v>
      </c>
      <c r="EM32" s="182" t="s">
        <v>2794</v>
      </c>
      <c r="EN32" s="182" t="s">
        <v>2794</v>
      </c>
      <c r="EO32" s="182" t="s">
        <v>2906</v>
      </c>
      <c r="EP32" s="182" t="s">
        <v>2794</v>
      </c>
      <c r="EQ32" s="182" t="s">
        <v>2794</v>
      </c>
      <c r="ER32" s="182" t="s">
        <v>2906</v>
      </c>
      <c r="ES32" s="182" t="s">
        <v>2794</v>
      </c>
      <c r="ET32" s="182" t="s">
        <v>2794</v>
      </c>
    </row>
    <row r="33" spans="1:150" x14ac:dyDescent="0.3">
      <c r="A33" s="1"/>
      <c r="B33" s="183" t="s">
        <v>3015</v>
      </c>
      <c r="C33" s="183" t="s">
        <v>118</v>
      </c>
      <c r="D33" s="183" t="s">
        <v>3012</v>
      </c>
      <c r="E33" s="183" t="s">
        <v>3016</v>
      </c>
      <c r="F33" s="183" t="s">
        <v>3017</v>
      </c>
      <c r="G33" s="184" t="s">
        <v>2906</v>
      </c>
      <c r="H33" s="184" t="s">
        <v>943</v>
      </c>
      <c r="I33" s="184" t="s">
        <v>943</v>
      </c>
      <c r="J33" s="184" t="s">
        <v>2906</v>
      </c>
      <c r="K33" s="184" t="s">
        <v>943</v>
      </c>
      <c r="L33" s="184" t="s">
        <v>943</v>
      </c>
      <c r="M33" s="184" t="s">
        <v>2906</v>
      </c>
      <c r="N33" s="184" t="s">
        <v>943</v>
      </c>
      <c r="O33" s="184" t="s">
        <v>943</v>
      </c>
      <c r="P33" s="184" t="s">
        <v>2906</v>
      </c>
      <c r="Q33" s="184" t="s">
        <v>943</v>
      </c>
      <c r="R33" s="184" t="s">
        <v>943</v>
      </c>
      <c r="S33" s="184" t="s">
        <v>2906</v>
      </c>
      <c r="T33" s="184" t="s">
        <v>943</v>
      </c>
      <c r="U33" s="184" t="s">
        <v>943</v>
      </c>
      <c r="V33" s="184" t="s">
        <v>2906</v>
      </c>
      <c r="W33" s="184" t="s">
        <v>943</v>
      </c>
      <c r="X33" s="184" t="s">
        <v>943</v>
      </c>
      <c r="Y33" s="184" t="s">
        <v>2906</v>
      </c>
      <c r="Z33" s="184" t="s">
        <v>943</v>
      </c>
      <c r="AA33" s="184" t="s">
        <v>943</v>
      </c>
      <c r="AB33" s="184" t="s">
        <v>2906</v>
      </c>
      <c r="AC33" s="184" t="s">
        <v>943</v>
      </c>
      <c r="AD33" s="184" t="s">
        <v>943</v>
      </c>
      <c r="AE33" s="184" t="s">
        <v>2906</v>
      </c>
      <c r="AF33" s="184" t="s">
        <v>943</v>
      </c>
      <c r="AG33" s="184" t="s">
        <v>943</v>
      </c>
      <c r="AH33" s="184" t="s">
        <v>2906</v>
      </c>
      <c r="AI33" s="184" t="s">
        <v>943</v>
      </c>
      <c r="AJ33" s="184" t="s">
        <v>943</v>
      </c>
      <c r="AK33" s="184" t="s">
        <v>2906</v>
      </c>
      <c r="AL33" s="184" t="s">
        <v>943</v>
      </c>
      <c r="AM33" s="184" t="s">
        <v>943</v>
      </c>
      <c r="AN33" s="184" t="s">
        <v>2906</v>
      </c>
      <c r="AO33" s="184" t="s">
        <v>943</v>
      </c>
      <c r="AP33" s="184" t="s">
        <v>943</v>
      </c>
      <c r="AQ33" s="184" t="s">
        <v>2906</v>
      </c>
      <c r="AR33" s="184" t="s">
        <v>943</v>
      </c>
      <c r="AS33" s="184" t="s">
        <v>943</v>
      </c>
      <c r="AT33" s="184" t="s">
        <v>2906</v>
      </c>
      <c r="AU33" s="184" t="s">
        <v>943</v>
      </c>
      <c r="AV33" s="184" t="s">
        <v>943</v>
      </c>
      <c r="AW33" s="184" t="s">
        <v>2906</v>
      </c>
      <c r="AX33" s="184" t="s">
        <v>943</v>
      </c>
      <c r="AY33" s="184" t="s">
        <v>943</v>
      </c>
      <c r="AZ33" s="184" t="s">
        <v>2906</v>
      </c>
      <c r="BA33" s="184" t="s">
        <v>943</v>
      </c>
      <c r="BB33" s="184" t="s">
        <v>943</v>
      </c>
      <c r="BC33" s="184" t="s">
        <v>2906</v>
      </c>
      <c r="BD33" s="184" t="s">
        <v>943</v>
      </c>
      <c r="BE33" s="184" t="s">
        <v>943</v>
      </c>
      <c r="BF33" s="184" t="s">
        <v>2906</v>
      </c>
      <c r="BG33" s="184" t="s">
        <v>943</v>
      </c>
      <c r="BH33" s="184" t="s">
        <v>943</v>
      </c>
      <c r="BI33" s="184" t="s">
        <v>2906</v>
      </c>
      <c r="BJ33" s="184" t="s">
        <v>943</v>
      </c>
      <c r="BK33" s="184" t="s">
        <v>943</v>
      </c>
      <c r="BL33" s="184" t="s">
        <v>2906</v>
      </c>
      <c r="BM33" s="184" t="s">
        <v>943</v>
      </c>
      <c r="BN33" s="184" t="s">
        <v>943</v>
      </c>
      <c r="BO33" s="184" t="s">
        <v>2906</v>
      </c>
      <c r="BP33" s="184" t="s">
        <v>943</v>
      </c>
      <c r="BQ33" s="184" t="s">
        <v>943</v>
      </c>
      <c r="BR33" s="184" t="s">
        <v>2906</v>
      </c>
      <c r="BS33" s="184" t="s">
        <v>943</v>
      </c>
      <c r="BT33" s="184" t="s">
        <v>943</v>
      </c>
      <c r="BU33" s="184" t="s">
        <v>2906</v>
      </c>
      <c r="BV33" s="184" t="s">
        <v>943</v>
      </c>
      <c r="BW33" s="184" t="s">
        <v>943</v>
      </c>
      <c r="BX33" s="184" t="s">
        <v>2906</v>
      </c>
      <c r="BY33" s="184" t="s">
        <v>943</v>
      </c>
      <c r="BZ33" s="184" t="s">
        <v>943</v>
      </c>
      <c r="CA33" s="184" t="s">
        <v>2906</v>
      </c>
      <c r="CB33" s="184" t="s">
        <v>943</v>
      </c>
      <c r="CC33" s="184" t="s">
        <v>943</v>
      </c>
      <c r="CD33" s="184" t="s">
        <v>2906</v>
      </c>
      <c r="CE33" s="184" t="s">
        <v>943</v>
      </c>
      <c r="CF33" s="184" t="s">
        <v>943</v>
      </c>
      <c r="CG33" s="184" t="s">
        <v>2906</v>
      </c>
      <c r="CH33" s="184" t="s">
        <v>943</v>
      </c>
      <c r="CI33" s="184" t="s">
        <v>943</v>
      </c>
      <c r="CJ33" s="184" t="s">
        <v>2906</v>
      </c>
      <c r="CK33" s="184" t="s">
        <v>943</v>
      </c>
      <c r="CL33" s="184" t="s">
        <v>943</v>
      </c>
      <c r="CM33" s="184" t="s">
        <v>2906</v>
      </c>
      <c r="CN33" s="184" t="s">
        <v>943</v>
      </c>
      <c r="CO33" s="184" t="s">
        <v>943</v>
      </c>
      <c r="CP33" s="184" t="s">
        <v>2906</v>
      </c>
      <c r="CQ33" s="184" t="s">
        <v>943</v>
      </c>
      <c r="CR33" s="184" t="s">
        <v>943</v>
      </c>
      <c r="CS33" s="184" t="s">
        <v>2906</v>
      </c>
      <c r="CT33" s="184" t="s">
        <v>943</v>
      </c>
      <c r="CU33" s="184" t="s">
        <v>943</v>
      </c>
      <c r="CV33" s="184" t="s">
        <v>2906</v>
      </c>
      <c r="CW33" s="184" t="s">
        <v>943</v>
      </c>
      <c r="CX33" s="184" t="s">
        <v>943</v>
      </c>
      <c r="CY33" s="184" t="s">
        <v>2906</v>
      </c>
      <c r="CZ33" s="184" t="s">
        <v>943</v>
      </c>
      <c r="DA33" s="184" t="s">
        <v>943</v>
      </c>
      <c r="DB33" s="184" t="s">
        <v>2906</v>
      </c>
      <c r="DC33" s="184" t="s">
        <v>943</v>
      </c>
      <c r="DD33" s="184" t="s">
        <v>943</v>
      </c>
      <c r="DE33" s="184" t="s">
        <v>2906</v>
      </c>
      <c r="DF33" s="184" t="s">
        <v>943</v>
      </c>
      <c r="DG33" s="184" t="s">
        <v>943</v>
      </c>
      <c r="DH33" s="184" t="s">
        <v>2906</v>
      </c>
      <c r="DI33" s="184" t="s">
        <v>943</v>
      </c>
      <c r="DJ33" s="184" t="s">
        <v>943</v>
      </c>
      <c r="DK33" s="184" t="s">
        <v>2906</v>
      </c>
      <c r="DL33" s="184" t="s">
        <v>943</v>
      </c>
      <c r="DM33" s="184" t="s">
        <v>943</v>
      </c>
      <c r="DN33" s="184" t="s">
        <v>2906</v>
      </c>
      <c r="DO33" s="184" t="s">
        <v>943</v>
      </c>
      <c r="DP33" s="184" t="s">
        <v>943</v>
      </c>
      <c r="DQ33" s="184" t="s">
        <v>2906</v>
      </c>
      <c r="DR33" s="184" t="s">
        <v>943</v>
      </c>
      <c r="DS33" s="184" t="s">
        <v>943</v>
      </c>
      <c r="DT33" s="184" t="s">
        <v>2906</v>
      </c>
      <c r="DU33" s="184" t="s">
        <v>943</v>
      </c>
      <c r="DV33" s="184" t="s">
        <v>943</v>
      </c>
      <c r="DW33" s="184" t="s">
        <v>2906</v>
      </c>
      <c r="DX33" s="184" t="s">
        <v>943</v>
      </c>
      <c r="DY33" s="184" t="s">
        <v>943</v>
      </c>
      <c r="DZ33" s="184" t="s">
        <v>2906</v>
      </c>
      <c r="EA33" s="184" t="s">
        <v>943</v>
      </c>
      <c r="EB33" s="184" t="s">
        <v>943</v>
      </c>
      <c r="EC33" s="184" t="s">
        <v>2906</v>
      </c>
      <c r="ED33" s="184" t="s">
        <v>943</v>
      </c>
      <c r="EE33" s="184" t="s">
        <v>943</v>
      </c>
      <c r="EF33" s="184" t="s">
        <v>2906</v>
      </c>
      <c r="EG33" s="184" t="s">
        <v>943</v>
      </c>
      <c r="EH33" s="184" t="s">
        <v>943</v>
      </c>
      <c r="EI33" s="184" t="s">
        <v>2906</v>
      </c>
      <c r="EJ33" s="184" t="s">
        <v>943</v>
      </c>
      <c r="EK33" s="184" t="s">
        <v>943</v>
      </c>
      <c r="EL33" s="184" t="s">
        <v>2906</v>
      </c>
      <c r="EM33" s="184" t="s">
        <v>943</v>
      </c>
      <c r="EN33" s="184" t="s">
        <v>943</v>
      </c>
      <c r="EO33" s="184" t="s">
        <v>2906</v>
      </c>
      <c r="EP33" s="184" t="s">
        <v>943</v>
      </c>
      <c r="EQ33" s="184" t="s">
        <v>943</v>
      </c>
      <c r="ER33" s="184" t="s">
        <v>2906</v>
      </c>
      <c r="ES33" s="184" t="s">
        <v>943</v>
      </c>
      <c r="ET33" s="184" t="s">
        <v>943</v>
      </c>
    </row>
    <row r="34" spans="1:150" x14ac:dyDescent="0.3">
      <c r="A34" s="1"/>
      <c r="B34" s="183" t="s">
        <v>3018</v>
      </c>
      <c r="C34" s="183" t="s">
        <v>118</v>
      </c>
      <c r="D34" s="183" t="s">
        <v>3012</v>
      </c>
      <c r="E34" s="183" t="s">
        <v>3019</v>
      </c>
      <c r="F34" s="183" t="s">
        <v>3020</v>
      </c>
      <c r="G34" s="184" t="s">
        <v>2906</v>
      </c>
      <c r="H34" s="184" t="s">
        <v>943</v>
      </c>
      <c r="I34" s="184" t="s">
        <v>943</v>
      </c>
      <c r="J34" s="184" t="s">
        <v>2906</v>
      </c>
      <c r="K34" s="184" t="s">
        <v>943</v>
      </c>
      <c r="L34" s="184" t="s">
        <v>943</v>
      </c>
      <c r="M34" s="184" t="s">
        <v>2906</v>
      </c>
      <c r="N34" s="184" t="s">
        <v>943</v>
      </c>
      <c r="O34" s="184" t="s">
        <v>943</v>
      </c>
      <c r="P34" s="184" t="s">
        <v>2906</v>
      </c>
      <c r="Q34" s="184" t="s">
        <v>943</v>
      </c>
      <c r="R34" s="184" t="s">
        <v>943</v>
      </c>
      <c r="S34" s="184" t="s">
        <v>2906</v>
      </c>
      <c r="T34" s="184" t="s">
        <v>943</v>
      </c>
      <c r="U34" s="184" t="s">
        <v>943</v>
      </c>
      <c r="V34" s="184" t="s">
        <v>2906</v>
      </c>
      <c r="W34" s="184" t="s">
        <v>943</v>
      </c>
      <c r="X34" s="184" t="s">
        <v>943</v>
      </c>
      <c r="Y34" s="184" t="s">
        <v>2906</v>
      </c>
      <c r="Z34" s="184" t="s">
        <v>943</v>
      </c>
      <c r="AA34" s="184" t="s">
        <v>943</v>
      </c>
      <c r="AB34" s="184" t="s">
        <v>2906</v>
      </c>
      <c r="AC34" s="184" t="s">
        <v>943</v>
      </c>
      <c r="AD34" s="184" t="s">
        <v>943</v>
      </c>
      <c r="AE34" s="184" t="s">
        <v>2906</v>
      </c>
      <c r="AF34" s="184" t="s">
        <v>943</v>
      </c>
      <c r="AG34" s="184" t="s">
        <v>943</v>
      </c>
      <c r="AH34" s="184" t="s">
        <v>2906</v>
      </c>
      <c r="AI34" s="184" t="s">
        <v>943</v>
      </c>
      <c r="AJ34" s="184" t="s">
        <v>943</v>
      </c>
      <c r="AK34" s="184" t="s">
        <v>2906</v>
      </c>
      <c r="AL34" s="184" t="s">
        <v>943</v>
      </c>
      <c r="AM34" s="184" t="s">
        <v>943</v>
      </c>
      <c r="AN34" s="184" t="s">
        <v>2906</v>
      </c>
      <c r="AO34" s="184" t="s">
        <v>943</v>
      </c>
      <c r="AP34" s="184" t="s">
        <v>943</v>
      </c>
      <c r="AQ34" s="184" t="s">
        <v>2906</v>
      </c>
      <c r="AR34" s="184" t="s">
        <v>943</v>
      </c>
      <c r="AS34" s="184" t="s">
        <v>943</v>
      </c>
      <c r="AT34" s="184" t="s">
        <v>2906</v>
      </c>
      <c r="AU34" s="184" t="s">
        <v>943</v>
      </c>
      <c r="AV34" s="184" t="s">
        <v>943</v>
      </c>
      <c r="AW34" s="184" t="s">
        <v>2906</v>
      </c>
      <c r="AX34" s="184" t="s">
        <v>943</v>
      </c>
      <c r="AY34" s="184" t="s">
        <v>943</v>
      </c>
      <c r="AZ34" s="184" t="s">
        <v>2906</v>
      </c>
      <c r="BA34" s="184" t="s">
        <v>943</v>
      </c>
      <c r="BB34" s="184" t="s">
        <v>943</v>
      </c>
      <c r="BC34" s="184" t="s">
        <v>2906</v>
      </c>
      <c r="BD34" s="184" t="s">
        <v>943</v>
      </c>
      <c r="BE34" s="184" t="s">
        <v>943</v>
      </c>
      <c r="BF34" s="184" t="s">
        <v>2906</v>
      </c>
      <c r="BG34" s="184" t="s">
        <v>943</v>
      </c>
      <c r="BH34" s="184" t="s">
        <v>943</v>
      </c>
      <c r="BI34" s="184" t="s">
        <v>2906</v>
      </c>
      <c r="BJ34" s="184" t="s">
        <v>943</v>
      </c>
      <c r="BK34" s="184" t="s">
        <v>943</v>
      </c>
      <c r="BL34" s="184" t="s">
        <v>2906</v>
      </c>
      <c r="BM34" s="184" t="s">
        <v>943</v>
      </c>
      <c r="BN34" s="184" t="s">
        <v>943</v>
      </c>
      <c r="BO34" s="184" t="s">
        <v>2906</v>
      </c>
      <c r="BP34" s="184" t="s">
        <v>943</v>
      </c>
      <c r="BQ34" s="184" t="s">
        <v>943</v>
      </c>
      <c r="BR34" s="184" t="s">
        <v>2906</v>
      </c>
      <c r="BS34" s="184" t="s">
        <v>943</v>
      </c>
      <c r="BT34" s="184" t="s">
        <v>943</v>
      </c>
      <c r="BU34" s="184" t="s">
        <v>2906</v>
      </c>
      <c r="BV34" s="184" t="s">
        <v>943</v>
      </c>
      <c r="BW34" s="184" t="s">
        <v>943</v>
      </c>
      <c r="BX34" s="184" t="s">
        <v>2906</v>
      </c>
      <c r="BY34" s="184" t="s">
        <v>943</v>
      </c>
      <c r="BZ34" s="184" t="s">
        <v>943</v>
      </c>
      <c r="CA34" s="184" t="s">
        <v>2906</v>
      </c>
      <c r="CB34" s="184" t="s">
        <v>943</v>
      </c>
      <c r="CC34" s="184" t="s">
        <v>943</v>
      </c>
      <c r="CD34" s="184" t="s">
        <v>2906</v>
      </c>
      <c r="CE34" s="184" t="s">
        <v>943</v>
      </c>
      <c r="CF34" s="184" t="s">
        <v>943</v>
      </c>
      <c r="CG34" s="184" t="s">
        <v>2906</v>
      </c>
      <c r="CH34" s="184" t="s">
        <v>943</v>
      </c>
      <c r="CI34" s="184" t="s">
        <v>943</v>
      </c>
      <c r="CJ34" s="184" t="s">
        <v>2906</v>
      </c>
      <c r="CK34" s="184" t="s">
        <v>943</v>
      </c>
      <c r="CL34" s="184" t="s">
        <v>943</v>
      </c>
      <c r="CM34" s="184" t="s">
        <v>2906</v>
      </c>
      <c r="CN34" s="184" t="s">
        <v>943</v>
      </c>
      <c r="CO34" s="184" t="s">
        <v>943</v>
      </c>
      <c r="CP34" s="184" t="s">
        <v>2906</v>
      </c>
      <c r="CQ34" s="184" t="s">
        <v>943</v>
      </c>
      <c r="CR34" s="184" t="s">
        <v>943</v>
      </c>
      <c r="CS34" s="184" t="s">
        <v>2906</v>
      </c>
      <c r="CT34" s="184" t="s">
        <v>943</v>
      </c>
      <c r="CU34" s="184" t="s">
        <v>943</v>
      </c>
      <c r="CV34" s="184" t="s">
        <v>2906</v>
      </c>
      <c r="CW34" s="184" t="s">
        <v>943</v>
      </c>
      <c r="CX34" s="184" t="s">
        <v>943</v>
      </c>
      <c r="CY34" s="184" t="s">
        <v>2906</v>
      </c>
      <c r="CZ34" s="184" t="s">
        <v>943</v>
      </c>
      <c r="DA34" s="184" t="s">
        <v>943</v>
      </c>
      <c r="DB34" s="184" t="s">
        <v>2906</v>
      </c>
      <c r="DC34" s="184" t="s">
        <v>943</v>
      </c>
      <c r="DD34" s="184" t="s">
        <v>943</v>
      </c>
      <c r="DE34" s="184" t="s">
        <v>2906</v>
      </c>
      <c r="DF34" s="184" t="s">
        <v>943</v>
      </c>
      <c r="DG34" s="184" t="s">
        <v>943</v>
      </c>
      <c r="DH34" s="184" t="s">
        <v>2906</v>
      </c>
      <c r="DI34" s="184" t="s">
        <v>943</v>
      </c>
      <c r="DJ34" s="184" t="s">
        <v>943</v>
      </c>
      <c r="DK34" s="184" t="s">
        <v>2906</v>
      </c>
      <c r="DL34" s="184" t="s">
        <v>943</v>
      </c>
      <c r="DM34" s="184" t="s">
        <v>943</v>
      </c>
      <c r="DN34" s="184" t="s">
        <v>2906</v>
      </c>
      <c r="DO34" s="184" t="s">
        <v>943</v>
      </c>
      <c r="DP34" s="184" t="s">
        <v>943</v>
      </c>
      <c r="DQ34" s="184" t="s">
        <v>2906</v>
      </c>
      <c r="DR34" s="184" t="s">
        <v>943</v>
      </c>
      <c r="DS34" s="184" t="s">
        <v>943</v>
      </c>
      <c r="DT34" s="184" t="s">
        <v>2906</v>
      </c>
      <c r="DU34" s="184" t="s">
        <v>943</v>
      </c>
      <c r="DV34" s="184" t="s">
        <v>943</v>
      </c>
      <c r="DW34" s="184" t="s">
        <v>2906</v>
      </c>
      <c r="DX34" s="184" t="s">
        <v>943</v>
      </c>
      <c r="DY34" s="184" t="s">
        <v>943</v>
      </c>
      <c r="DZ34" s="184" t="s">
        <v>2906</v>
      </c>
      <c r="EA34" s="184" t="s">
        <v>943</v>
      </c>
      <c r="EB34" s="184" t="s">
        <v>943</v>
      </c>
      <c r="EC34" s="184" t="s">
        <v>2906</v>
      </c>
      <c r="ED34" s="184" t="s">
        <v>943</v>
      </c>
      <c r="EE34" s="184" t="s">
        <v>943</v>
      </c>
      <c r="EF34" s="184" t="s">
        <v>2906</v>
      </c>
      <c r="EG34" s="184" t="s">
        <v>943</v>
      </c>
      <c r="EH34" s="184" t="s">
        <v>943</v>
      </c>
      <c r="EI34" s="184" t="s">
        <v>2906</v>
      </c>
      <c r="EJ34" s="184" t="s">
        <v>943</v>
      </c>
      <c r="EK34" s="184" t="s">
        <v>943</v>
      </c>
      <c r="EL34" s="184" t="s">
        <v>2906</v>
      </c>
      <c r="EM34" s="184" t="s">
        <v>943</v>
      </c>
      <c r="EN34" s="184" t="s">
        <v>943</v>
      </c>
      <c r="EO34" s="184" t="s">
        <v>2906</v>
      </c>
      <c r="EP34" s="184" t="s">
        <v>943</v>
      </c>
      <c r="EQ34" s="184" t="s">
        <v>943</v>
      </c>
      <c r="ER34" s="184" t="s">
        <v>2906</v>
      </c>
      <c r="ES34" s="184" t="s">
        <v>943</v>
      </c>
      <c r="ET34" s="184" t="s">
        <v>943</v>
      </c>
    </row>
    <row r="35" spans="1:150" x14ac:dyDescent="0.3">
      <c r="A35" s="1"/>
      <c r="B35" s="183" t="s">
        <v>3021</v>
      </c>
      <c r="C35" s="183" t="s">
        <v>118</v>
      </c>
      <c r="D35" s="183" t="s">
        <v>3012</v>
      </c>
      <c r="E35" s="183" t="s">
        <v>3022</v>
      </c>
      <c r="F35" s="183" t="s">
        <v>3023</v>
      </c>
      <c r="G35" s="184" t="s">
        <v>2906</v>
      </c>
      <c r="H35" s="184" t="s">
        <v>943</v>
      </c>
      <c r="I35" s="184" t="s">
        <v>943</v>
      </c>
      <c r="J35" s="184" t="s">
        <v>2906</v>
      </c>
      <c r="K35" s="184" t="s">
        <v>943</v>
      </c>
      <c r="L35" s="184" t="s">
        <v>943</v>
      </c>
      <c r="M35" s="184" t="s">
        <v>2906</v>
      </c>
      <c r="N35" s="184" t="s">
        <v>943</v>
      </c>
      <c r="O35" s="184" t="s">
        <v>943</v>
      </c>
      <c r="P35" s="184" t="s">
        <v>2906</v>
      </c>
      <c r="Q35" s="184" t="s">
        <v>943</v>
      </c>
      <c r="R35" s="184" t="s">
        <v>943</v>
      </c>
      <c r="S35" s="184" t="s">
        <v>2906</v>
      </c>
      <c r="T35" s="184" t="s">
        <v>943</v>
      </c>
      <c r="U35" s="184" t="s">
        <v>943</v>
      </c>
      <c r="V35" s="184" t="s">
        <v>2906</v>
      </c>
      <c r="W35" s="184" t="s">
        <v>943</v>
      </c>
      <c r="X35" s="184" t="s">
        <v>943</v>
      </c>
      <c r="Y35" s="184" t="s">
        <v>2906</v>
      </c>
      <c r="Z35" s="184" t="s">
        <v>943</v>
      </c>
      <c r="AA35" s="184" t="s">
        <v>943</v>
      </c>
      <c r="AB35" s="184" t="s">
        <v>2906</v>
      </c>
      <c r="AC35" s="184" t="s">
        <v>943</v>
      </c>
      <c r="AD35" s="184" t="s">
        <v>943</v>
      </c>
      <c r="AE35" s="184" t="s">
        <v>2906</v>
      </c>
      <c r="AF35" s="184" t="s">
        <v>943</v>
      </c>
      <c r="AG35" s="184" t="s">
        <v>943</v>
      </c>
      <c r="AH35" s="184" t="s">
        <v>2906</v>
      </c>
      <c r="AI35" s="184" t="s">
        <v>943</v>
      </c>
      <c r="AJ35" s="184" t="s">
        <v>943</v>
      </c>
      <c r="AK35" s="184" t="s">
        <v>2906</v>
      </c>
      <c r="AL35" s="184" t="s">
        <v>943</v>
      </c>
      <c r="AM35" s="184" t="s">
        <v>943</v>
      </c>
      <c r="AN35" s="184" t="s">
        <v>2906</v>
      </c>
      <c r="AO35" s="184" t="s">
        <v>943</v>
      </c>
      <c r="AP35" s="184" t="s">
        <v>943</v>
      </c>
      <c r="AQ35" s="184" t="s">
        <v>2906</v>
      </c>
      <c r="AR35" s="184" t="s">
        <v>943</v>
      </c>
      <c r="AS35" s="184" t="s">
        <v>943</v>
      </c>
      <c r="AT35" s="184" t="s">
        <v>2906</v>
      </c>
      <c r="AU35" s="184" t="s">
        <v>943</v>
      </c>
      <c r="AV35" s="184" t="s">
        <v>943</v>
      </c>
      <c r="AW35" s="184" t="s">
        <v>2906</v>
      </c>
      <c r="AX35" s="184" t="s">
        <v>943</v>
      </c>
      <c r="AY35" s="184" t="s">
        <v>943</v>
      </c>
      <c r="AZ35" s="184" t="s">
        <v>2906</v>
      </c>
      <c r="BA35" s="184" t="s">
        <v>943</v>
      </c>
      <c r="BB35" s="184" t="s">
        <v>943</v>
      </c>
      <c r="BC35" s="184" t="s">
        <v>2906</v>
      </c>
      <c r="BD35" s="184" t="s">
        <v>943</v>
      </c>
      <c r="BE35" s="184" t="s">
        <v>943</v>
      </c>
      <c r="BF35" s="184" t="s">
        <v>2906</v>
      </c>
      <c r="BG35" s="184" t="s">
        <v>943</v>
      </c>
      <c r="BH35" s="184" t="s">
        <v>943</v>
      </c>
      <c r="BI35" s="184" t="s">
        <v>2906</v>
      </c>
      <c r="BJ35" s="184" t="s">
        <v>943</v>
      </c>
      <c r="BK35" s="184" t="s">
        <v>943</v>
      </c>
      <c r="BL35" s="184" t="s">
        <v>2906</v>
      </c>
      <c r="BM35" s="184" t="s">
        <v>943</v>
      </c>
      <c r="BN35" s="184" t="s">
        <v>943</v>
      </c>
      <c r="BO35" s="184" t="s">
        <v>2906</v>
      </c>
      <c r="BP35" s="184" t="s">
        <v>943</v>
      </c>
      <c r="BQ35" s="184" t="s">
        <v>943</v>
      </c>
      <c r="BR35" s="184" t="s">
        <v>2906</v>
      </c>
      <c r="BS35" s="184" t="s">
        <v>943</v>
      </c>
      <c r="BT35" s="184" t="s">
        <v>943</v>
      </c>
      <c r="BU35" s="184" t="s">
        <v>2906</v>
      </c>
      <c r="BV35" s="184" t="s">
        <v>943</v>
      </c>
      <c r="BW35" s="184" t="s">
        <v>943</v>
      </c>
      <c r="BX35" s="184" t="s">
        <v>2906</v>
      </c>
      <c r="BY35" s="184" t="s">
        <v>943</v>
      </c>
      <c r="BZ35" s="184" t="s">
        <v>943</v>
      </c>
      <c r="CA35" s="184" t="s">
        <v>2906</v>
      </c>
      <c r="CB35" s="184" t="s">
        <v>943</v>
      </c>
      <c r="CC35" s="184" t="s">
        <v>943</v>
      </c>
      <c r="CD35" s="184" t="s">
        <v>2906</v>
      </c>
      <c r="CE35" s="184" t="s">
        <v>943</v>
      </c>
      <c r="CF35" s="184" t="s">
        <v>943</v>
      </c>
      <c r="CG35" s="184" t="s">
        <v>2906</v>
      </c>
      <c r="CH35" s="184" t="s">
        <v>943</v>
      </c>
      <c r="CI35" s="184" t="s">
        <v>943</v>
      </c>
      <c r="CJ35" s="184" t="s">
        <v>2906</v>
      </c>
      <c r="CK35" s="184" t="s">
        <v>943</v>
      </c>
      <c r="CL35" s="184" t="s">
        <v>943</v>
      </c>
      <c r="CM35" s="184" t="s">
        <v>2906</v>
      </c>
      <c r="CN35" s="184" t="s">
        <v>943</v>
      </c>
      <c r="CO35" s="184" t="s">
        <v>943</v>
      </c>
      <c r="CP35" s="184" t="s">
        <v>2906</v>
      </c>
      <c r="CQ35" s="184" t="s">
        <v>943</v>
      </c>
      <c r="CR35" s="184" t="s">
        <v>943</v>
      </c>
      <c r="CS35" s="184" t="s">
        <v>2906</v>
      </c>
      <c r="CT35" s="184" t="s">
        <v>943</v>
      </c>
      <c r="CU35" s="184" t="s">
        <v>943</v>
      </c>
      <c r="CV35" s="184" t="s">
        <v>2906</v>
      </c>
      <c r="CW35" s="184" t="s">
        <v>943</v>
      </c>
      <c r="CX35" s="184" t="s">
        <v>943</v>
      </c>
      <c r="CY35" s="184" t="s">
        <v>2906</v>
      </c>
      <c r="CZ35" s="184" t="s">
        <v>943</v>
      </c>
      <c r="DA35" s="184" t="s">
        <v>943</v>
      </c>
      <c r="DB35" s="184" t="s">
        <v>2906</v>
      </c>
      <c r="DC35" s="184" t="s">
        <v>943</v>
      </c>
      <c r="DD35" s="184" t="s">
        <v>943</v>
      </c>
      <c r="DE35" s="184" t="s">
        <v>2906</v>
      </c>
      <c r="DF35" s="184" t="s">
        <v>943</v>
      </c>
      <c r="DG35" s="184" t="s">
        <v>943</v>
      </c>
      <c r="DH35" s="184" t="s">
        <v>2906</v>
      </c>
      <c r="DI35" s="184" t="s">
        <v>943</v>
      </c>
      <c r="DJ35" s="184" t="s">
        <v>943</v>
      </c>
      <c r="DK35" s="184" t="s">
        <v>2906</v>
      </c>
      <c r="DL35" s="184" t="s">
        <v>943</v>
      </c>
      <c r="DM35" s="184" t="s">
        <v>943</v>
      </c>
      <c r="DN35" s="184" t="s">
        <v>2906</v>
      </c>
      <c r="DO35" s="184" t="s">
        <v>943</v>
      </c>
      <c r="DP35" s="184" t="s">
        <v>943</v>
      </c>
      <c r="DQ35" s="184" t="s">
        <v>2906</v>
      </c>
      <c r="DR35" s="184" t="s">
        <v>943</v>
      </c>
      <c r="DS35" s="184" t="s">
        <v>943</v>
      </c>
      <c r="DT35" s="184" t="s">
        <v>2906</v>
      </c>
      <c r="DU35" s="184" t="s">
        <v>943</v>
      </c>
      <c r="DV35" s="184" t="s">
        <v>943</v>
      </c>
      <c r="DW35" s="184" t="s">
        <v>2906</v>
      </c>
      <c r="DX35" s="184" t="s">
        <v>943</v>
      </c>
      <c r="DY35" s="184" t="s">
        <v>943</v>
      </c>
      <c r="DZ35" s="184" t="s">
        <v>2906</v>
      </c>
      <c r="EA35" s="184" t="s">
        <v>943</v>
      </c>
      <c r="EB35" s="184" t="s">
        <v>943</v>
      </c>
      <c r="EC35" s="184" t="s">
        <v>2906</v>
      </c>
      <c r="ED35" s="184" t="s">
        <v>943</v>
      </c>
      <c r="EE35" s="184" t="s">
        <v>943</v>
      </c>
      <c r="EF35" s="184" t="s">
        <v>2906</v>
      </c>
      <c r="EG35" s="184" t="s">
        <v>943</v>
      </c>
      <c r="EH35" s="184" t="s">
        <v>943</v>
      </c>
      <c r="EI35" s="184" t="s">
        <v>2906</v>
      </c>
      <c r="EJ35" s="184" t="s">
        <v>943</v>
      </c>
      <c r="EK35" s="184" t="s">
        <v>943</v>
      </c>
      <c r="EL35" s="184" t="s">
        <v>2906</v>
      </c>
      <c r="EM35" s="184" t="s">
        <v>943</v>
      </c>
      <c r="EN35" s="184" t="s">
        <v>943</v>
      </c>
      <c r="EO35" s="184" t="s">
        <v>2906</v>
      </c>
      <c r="EP35" s="184" t="s">
        <v>943</v>
      </c>
      <c r="EQ35" s="184" t="s">
        <v>943</v>
      </c>
      <c r="ER35" s="184" t="s">
        <v>2906</v>
      </c>
      <c r="ES35" s="184" t="s">
        <v>943</v>
      </c>
      <c r="ET35" s="184" t="s">
        <v>943</v>
      </c>
    </row>
    <row r="36" spans="1:150" x14ac:dyDescent="0.3">
      <c r="A36" s="1"/>
      <c r="B36" s="183" t="s">
        <v>3024</v>
      </c>
      <c r="C36" s="183" t="s">
        <v>118</v>
      </c>
      <c r="D36" s="183" t="s">
        <v>3012</v>
      </c>
      <c r="E36" s="183" t="s">
        <v>3025</v>
      </c>
      <c r="F36" s="183" t="s">
        <v>3026</v>
      </c>
      <c r="G36" s="184" t="s">
        <v>2906</v>
      </c>
      <c r="H36" s="184" t="s">
        <v>943</v>
      </c>
      <c r="I36" s="184" t="s">
        <v>943</v>
      </c>
      <c r="J36" s="184" t="s">
        <v>2906</v>
      </c>
      <c r="K36" s="184" t="s">
        <v>943</v>
      </c>
      <c r="L36" s="184" t="s">
        <v>943</v>
      </c>
      <c r="M36" s="184" t="s">
        <v>2906</v>
      </c>
      <c r="N36" s="184" t="s">
        <v>943</v>
      </c>
      <c r="O36" s="184" t="s">
        <v>943</v>
      </c>
      <c r="P36" s="184" t="s">
        <v>2906</v>
      </c>
      <c r="Q36" s="184" t="s">
        <v>943</v>
      </c>
      <c r="R36" s="184" t="s">
        <v>943</v>
      </c>
      <c r="S36" s="184" t="s">
        <v>2906</v>
      </c>
      <c r="T36" s="184" t="s">
        <v>943</v>
      </c>
      <c r="U36" s="184" t="s">
        <v>943</v>
      </c>
      <c r="V36" s="184" t="s">
        <v>2906</v>
      </c>
      <c r="W36" s="184" t="s">
        <v>943</v>
      </c>
      <c r="X36" s="184" t="s">
        <v>943</v>
      </c>
      <c r="Y36" s="184" t="s">
        <v>2906</v>
      </c>
      <c r="Z36" s="184" t="s">
        <v>943</v>
      </c>
      <c r="AA36" s="184" t="s">
        <v>943</v>
      </c>
      <c r="AB36" s="184" t="s">
        <v>2906</v>
      </c>
      <c r="AC36" s="184" t="s">
        <v>943</v>
      </c>
      <c r="AD36" s="184" t="s">
        <v>943</v>
      </c>
      <c r="AE36" s="184" t="s">
        <v>2906</v>
      </c>
      <c r="AF36" s="184" t="s">
        <v>943</v>
      </c>
      <c r="AG36" s="184" t="s">
        <v>943</v>
      </c>
      <c r="AH36" s="184" t="s">
        <v>2906</v>
      </c>
      <c r="AI36" s="184" t="s">
        <v>943</v>
      </c>
      <c r="AJ36" s="184" t="s">
        <v>943</v>
      </c>
      <c r="AK36" s="184" t="s">
        <v>2906</v>
      </c>
      <c r="AL36" s="184" t="s">
        <v>943</v>
      </c>
      <c r="AM36" s="184" t="s">
        <v>943</v>
      </c>
      <c r="AN36" s="184" t="s">
        <v>2906</v>
      </c>
      <c r="AO36" s="184" t="s">
        <v>943</v>
      </c>
      <c r="AP36" s="184" t="s">
        <v>943</v>
      </c>
      <c r="AQ36" s="184" t="s">
        <v>2906</v>
      </c>
      <c r="AR36" s="184" t="s">
        <v>943</v>
      </c>
      <c r="AS36" s="184" t="s">
        <v>943</v>
      </c>
      <c r="AT36" s="184" t="s">
        <v>2906</v>
      </c>
      <c r="AU36" s="184" t="s">
        <v>943</v>
      </c>
      <c r="AV36" s="184" t="s">
        <v>943</v>
      </c>
      <c r="AW36" s="184" t="s">
        <v>2906</v>
      </c>
      <c r="AX36" s="184" t="s">
        <v>943</v>
      </c>
      <c r="AY36" s="184" t="s">
        <v>943</v>
      </c>
      <c r="AZ36" s="184" t="s">
        <v>2906</v>
      </c>
      <c r="BA36" s="184" t="s">
        <v>943</v>
      </c>
      <c r="BB36" s="184" t="s">
        <v>943</v>
      </c>
      <c r="BC36" s="184" t="s">
        <v>2906</v>
      </c>
      <c r="BD36" s="184" t="s">
        <v>943</v>
      </c>
      <c r="BE36" s="184" t="s">
        <v>943</v>
      </c>
      <c r="BF36" s="184" t="s">
        <v>2906</v>
      </c>
      <c r="BG36" s="184" t="s">
        <v>943</v>
      </c>
      <c r="BH36" s="184" t="s">
        <v>943</v>
      </c>
      <c r="BI36" s="184" t="s">
        <v>2906</v>
      </c>
      <c r="BJ36" s="184" t="s">
        <v>943</v>
      </c>
      <c r="BK36" s="184" t="s">
        <v>943</v>
      </c>
      <c r="BL36" s="184" t="s">
        <v>2906</v>
      </c>
      <c r="BM36" s="184" t="s">
        <v>943</v>
      </c>
      <c r="BN36" s="184" t="s">
        <v>943</v>
      </c>
      <c r="BO36" s="184" t="s">
        <v>2906</v>
      </c>
      <c r="BP36" s="184" t="s">
        <v>943</v>
      </c>
      <c r="BQ36" s="184" t="s">
        <v>943</v>
      </c>
      <c r="BR36" s="184" t="s">
        <v>2906</v>
      </c>
      <c r="BS36" s="184" t="s">
        <v>943</v>
      </c>
      <c r="BT36" s="184" t="s">
        <v>943</v>
      </c>
      <c r="BU36" s="184" t="s">
        <v>2906</v>
      </c>
      <c r="BV36" s="184" t="s">
        <v>943</v>
      </c>
      <c r="BW36" s="184" t="s">
        <v>943</v>
      </c>
      <c r="BX36" s="184" t="s">
        <v>2906</v>
      </c>
      <c r="BY36" s="184" t="s">
        <v>943</v>
      </c>
      <c r="BZ36" s="184" t="s">
        <v>943</v>
      </c>
      <c r="CA36" s="184" t="s">
        <v>2906</v>
      </c>
      <c r="CB36" s="184" t="s">
        <v>943</v>
      </c>
      <c r="CC36" s="184" t="s">
        <v>943</v>
      </c>
      <c r="CD36" s="184" t="s">
        <v>2906</v>
      </c>
      <c r="CE36" s="184" t="s">
        <v>943</v>
      </c>
      <c r="CF36" s="184" t="s">
        <v>943</v>
      </c>
      <c r="CG36" s="184" t="s">
        <v>2906</v>
      </c>
      <c r="CH36" s="184" t="s">
        <v>943</v>
      </c>
      <c r="CI36" s="184" t="s">
        <v>943</v>
      </c>
      <c r="CJ36" s="184" t="s">
        <v>2906</v>
      </c>
      <c r="CK36" s="184" t="s">
        <v>943</v>
      </c>
      <c r="CL36" s="184" t="s">
        <v>943</v>
      </c>
      <c r="CM36" s="184" t="s">
        <v>2906</v>
      </c>
      <c r="CN36" s="184" t="s">
        <v>943</v>
      </c>
      <c r="CO36" s="184" t="s">
        <v>943</v>
      </c>
      <c r="CP36" s="184" t="s">
        <v>2906</v>
      </c>
      <c r="CQ36" s="184" t="s">
        <v>943</v>
      </c>
      <c r="CR36" s="184" t="s">
        <v>943</v>
      </c>
      <c r="CS36" s="184" t="s">
        <v>2906</v>
      </c>
      <c r="CT36" s="184" t="s">
        <v>943</v>
      </c>
      <c r="CU36" s="184" t="s">
        <v>943</v>
      </c>
      <c r="CV36" s="184" t="s">
        <v>2906</v>
      </c>
      <c r="CW36" s="184" t="s">
        <v>943</v>
      </c>
      <c r="CX36" s="184" t="s">
        <v>943</v>
      </c>
      <c r="CY36" s="184" t="s">
        <v>2906</v>
      </c>
      <c r="CZ36" s="184" t="s">
        <v>943</v>
      </c>
      <c r="DA36" s="184" t="s">
        <v>943</v>
      </c>
      <c r="DB36" s="184" t="s">
        <v>2906</v>
      </c>
      <c r="DC36" s="184" t="s">
        <v>943</v>
      </c>
      <c r="DD36" s="184" t="s">
        <v>943</v>
      </c>
      <c r="DE36" s="184" t="s">
        <v>2906</v>
      </c>
      <c r="DF36" s="184" t="s">
        <v>943</v>
      </c>
      <c r="DG36" s="184" t="s">
        <v>943</v>
      </c>
      <c r="DH36" s="184" t="s">
        <v>2906</v>
      </c>
      <c r="DI36" s="184" t="s">
        <v>943</v>
      </c>
      <c r="DJ36" s="184" t="s">
        <v>943</v>
      </c>
      <c r="DK36" s="184" t="s">
        <v>2906</v>
      </c>
      <c r="DL36" s="184" t="s">
        <v>943</v>
      </c>
      <c r="DM36" s="184" t="s">
        <v>943</v>
      </c>
      <c r="DN36" s="184" t="s">
        <v>2906</v>
      </c>
      <c r="DO36" s="184" t="s">
        <v>943</v>
      </c>
      <c r="DP36" s="184" t="s">
        <v>943</v>
      </c>
      <c r="DQ36" s="184" t="s">
        <v>2906</v>
      </c>
      <c r="DR36" s="184" t="s">
        <v>943</v>
      </c>
      <c r="DS36" s="184" t="s">
        <v>943</v>
      </c>
      <c r="DT36" s="184" t="s">
        <v>2906</v>
      </c>
      <c r="DU36" s="184" t="s">
        <v>943</v>
      </c>
      <c r="DV36" s="184" t="s">
        <v>943</v>
      </c>
      <c r="DW36" s="184" t="s">
        <v>2906</v>
      </c>
      <c r="DX36" s="184" t="s">
        <v>943</v>
      </c>
      <c r="DY36" s="184" t="s">
        <v>943</v>
      </c>
      <c r="DZ36" s="184" t="s">
        <v>2906</v>
      </c>
      <c r="EA36" s="184" t="s">
        <v>943</v>
      </c>
      <c r="EB36" s="184" t="s">
        <v>943</v>
      </c>
      <c r="EC36" s="184" t="s">
        <v>2906</v>
      </c>
      <c r="ED36" s="184" t="s">
        <v>943</v>
      </c>
      <c r="EE36" s="184" t="s">
        <v>943</v>
      </c>
      <c r="EF36" s="184" t="s">
        <v>2906</v>
      </c>
      <c r="EG36" s="184" t="s">
        <v>943</v>
      </c>
      <c r="EH36" s="184" t="s">
        <v>943</v>
      </c>
      <c r="EI36" s="184" t="s">
        <v>2906</v>
      </c>
      <c r="EJ36" s="184" t="s">
        <v>943</v>
      </c>
      <c r="EK36" s="184" t="s">
        <v>943</v>
      </c>
      <c r="EL36" s="184" t="s">
        <v>2906</v>
      </c>
      <c r="EM36" s="184" t="s">
        <v>943</v>
      </c>
      <c r="EN36" s="184" t="s">
        <v>943</v>
      </c>
      <c r="EO36" s="184" t="s">
        <v>2906</v>
      </c>
      <c r="EP36" s="184" t="s">
        <v>943</v>
      </c>
      <c r="EQ36" s="184" t="s">
        <v>943</v>
      </c>
      <c r="ER36" s="184" t="s">
        <v>2906</v>
      </c>
      <c r="ES36" s="184" t="s">
        <v>943</v>
      </c>
      <c r="ET36" s="184" t="s">
        <v>943</v>
      </c>
    </row>
    <row r="37" spans="1:150" x14ac:dyDescent="0.3">
      <c r="A37" s="1"/>
      <c r="B37" s="183" t="s">
        <v>3027</v>
      </c>
      <c r="C37" s="183" t="s">
        <v>118</v>
      </c>
      <c r="D37" s="183" t="s">
        <v>3012</v>
      </c>
      <c r="E37" s="183" t="s">
        <v>3028</v>
      </c>
      <c r="F37" s="183" t="s">
        <v>3029</v>
      </c>
      <c r="G37" s="184" t="s">
        <v>2906</v>
      </c>
      <c r="H37" s="184" t="s">
        <v>943</v>
      </c>
      <c r="I37" s="184" t="s">
        <v>943</v>
      </c>
      <c r="J37" s="184" t="s">
        <v>2906</v>
      </c>
      <c r="K37" s="184" t="s">
        <v>943</v>
      </c>
      <c r="L37" s="184" t="s">
        <v>943</v>
      </c>
      <c r="M37" s="184" t="s">
        <v>2906</v>
      </c>
      <c r="N37" s="184" t="s">
        <v>943</v>
      </c>
      <c r="O37" s="184" t="s">
        <v>943</v>
      </c>
      <c r="P37" s="184" t="s">
        <v>2906</v>
      </c>
      <c r="Q37" s="184" t="s">
        <v>943</v>
      </c>
      <c r="R37" s="184" t="s">
        <v>943</v>
      </c>
      <c r="S37" s="184" t="s">
        <v>2906</v>
      </c>
      <c r="T37" s="184" t="s">
        <v>943</v>
      </c>
      <c r="U37" s="184" t="s">
        <v>943</v>
      </c>
      <c r="V37" s="184" t="s">
        <v>2906</v>
      </c>
      <c r="W37" s="184" t="s">
        <v>943</v>
      </c>
      <c r="X37" s="184" t="s">
        <v>943</v>
      </c>
      <c r="Y37" s="184" t="s">
        <v>2906</v>
      </c>
      <c r="Z37" s="184" t="s">
        <v>943</v>
      </c>
      <c r="AA37" s="184" t="s">
        <v>943</v>
      </c>
      <c r="AB37" s="184" t="s">
        <v>2906</v>
      </c>
      <c r="AC37" s="184" t="s">
        <v>943</v>
      </c>
      <c r="AD37" s="184" t="s">
        <v>943</v>
      </c>
      <c r="AE37" s="184" t="s">
        <v>2906</v>
      </c>
      <c r="AF37" s="184" t="s">
        <v>943</v>
      </c>
      <c r="AG37" s="184" t="s">
        <v>943</v>
      </c>
      <c r="AH37" s="184" t="s">
        <v>2906</v>
      </c>
      <c r="AI37" s="184" t="s">
        <v>943</v>
      </c>
      <c r="AJ37" s="184" t="s">
        <v>943</v>
      </c>
      <c r="AK37" s="184" t="s">
        <v>2906</v>
      </c>
      <c r="AL37" s="184" t="s">
        <v>943</v>
      </c>
      <c r="AM37" s="184" t="s">
        <v>943</v>
      </c>
      <c r="AN37" s="184" t="s">
        <v>2906</v>
      </c>
      <c r="AO37" s="184" t="s">
        <v>943</v>
      </c>
      <c r="AP37" s="184" t="s">
        <v>943</v>
      </c>
      <c r="AQ37" s="184" t="s">
        <v>2906</v>
      </c>
      <c r="AR37" s="184" t="s">
        <v>943</v>
      </c>
      <c r="AS37" s="184" t="s">
        <v>943</v>
      </c>
      <c r="AT37" s="184" t="s">
        <v>2906</v>
      </c>
      <c r="AU37" s="184" t="s">
        <v>943</v>
      </c>
      <c r="AV37" s="184" t="s">
        <v>943</v>
      </c>
      <c r="AW37" s="184" t="s">
        <v>2906</v>
      </c>
      <c r="AX37" s="184" t="s">
        <v>943</v>
      </c>
      <c r="AY37" s="184" t="s">
        <v>943</v>
      </c>
      <c r="AZ37" s="184" t="s">
        <v>2906</v>
      </c>
      <c r="BA37" s="184" t="s">
        <v>943</v>
      </c>
      <c r="BB37" s="184" t="s">
        <v>943</v>
      </c>
      <c r="BC37" s="184" t="s">
        <v>2906</v>
      </c>
      <c r="BD37" s="184" t="s">
        <v>943</v>
      </c>
      <c r="BE37" s="184" t="s">
        <v>943</v>
      </c>
      <c r="BF37" s="184" t="s">
        <v>2906</v>
      </c>
      <c r="BG37" s="184" t="s">
        <v>943</v>
      </c>
      <c r="BH37" s="184" t="s">
        <v>943</v>
      </c>
      <c r="BI37" s="184" t="s">
        <v>2906</v>
      </c>
      <c r="BJ37" s="184" t="s">
        <v>943</v>
      </c>
      <c r="BK37" s="184" t="s">
        <v>943</v>
      </c>
      <c r="BL37" s="184" t="s">
        <v>2906</v>
      </c>
      <c r="BM37" s="184" t="s">
        <v>943</v>
      </c>
      <c r="BN37" s="184" t="s">
        <v>943</v>
      </c>
      <c r="BO37" s="184" t="s">
        <v>2906</v>
      </c>
      <c r="BP37" s="184" t="s">
        <v>943</v>
      </c>
      <c r="BQ37" s="184" t="s">
        <v>943</v>
      </c>
      <c r="BR37" s="184" t="s">
        <v>2906</v>
      </c>
      <c r="BS37" s="184" t="s">
        <v>943</v>
      </c>
      <c r="BT37" s="184" t="s">
        <v>943</v>
      </c>
      <c r="BU37" s="184" t="s">
        <v>2906</v>
      </c>
      <c r="BV37" s="184" t="s">
        <v>943</v>
      </c>
      <c r="BW37" s="184" t="s">
        <v>943</v>
      </c>
      <c r="BX37" s="184" t="s">
        <v>2906</v>
      </c>
      <c r="BY37" s="184" t="s">
        <v>943</v>
      </c>
      <c r="BZ37" s="184" t="s">
        <v>943</v>
      </c>
      <c r="CA37" s="184" t="s">
        <v>2906</v>
      </c>
      <c r="CB37" s="184" t="s">
        <v>943</v>
      </c>
      <c r="CC37" s="184" t="s">
        <v>943</v>
      </c>
      <c r="CD37" s="184" t="s">
        <v>2906</v>
      </c>
      <c r="CE37" s="184" t="s">
        <v>943</v>
      </c>
      <c r="CF37" s="184" t="s">
        <v>943</v>
      </c>
      <c r="CG37" s="184" t="s">
        <v>2906</v>
      </c>
      <c r="CH37" s="184" t="s">
        <v>943</v>
      </c>
      <c r="CI37" s="184" t="s">
        <v>943</v>
      </c>
      <c r="CJ37" s="184" t="s">
        <v>2906</v>
      </c>
      <c r="CK37" s="184" t="s">
        <v>943</v>
      </c>
      <c r="CL37" s="184" t="s">
        <v>943</v>
      </c>
      <c r="CM37" s="184" t="s">
        <v>2906</v>
      </c>
      <c r="CN37" s="184" t="s">
        <v>943</v>
      </c>
      <c r="CO37" s="184" t="s">
        <v>943</v>
      </c>
      <c r="CP37" s="184" t="s">
        <v>2906</v>
      </c>
      <c r="CQ37" s="184" t="s">
        <v>943</v>
      </c>
      <c r="CR37" s="184" t="s">
        <v>943</v>
      </c>
      <c r="CS37" s="184" t="s">
        <v>2906</v>
      </c>
      <c r="CT37" s="184" t="s">
        <v>943</v>
      </c>
      <c r="CU37" s="184" t="s">
        <v>943</v>
      </c>
      <c r="CV37" s="184" t="s">
        <v>2906</v>
      </c>
      <c r="CW37" s="184" t="s">
        <v>943</v>
      </c>
      <c r="CX37" s="184" t="s">
        <v>943</v>
      </c>
      <c r="CY37" s="184" t="s">
        <v>2906</v>
      </c>
      <c r="CZ37" s="184" t="s">
        <v>943</v>
      </c>
      <c r="DA37" s="184" t="s">
        <v>943</v>
      </c>
      <c r="DB37" s="184" t="s">
        <v>2906</v>
      </c>
      <c r="DC37" s="184" t="s">
        <v>943</v>
      </c>
      <c r="DD37" s="184" t="s">
        <v>943</v>
      </c>
      <c r="DE37" s="184" t="s">
        <v>2906</v>
      </c>
      <c r="DF37" s="184" t="s">
        <v>943</v>
      </c>
      <c r="DG37" s="184" t="s">
        <v>943</v>
      </c>
      <c r="DH37" s="184" t="s">
        <v>2906</v>
      </c>
      <c r="DI37" s="184" t="s">
        <v>943</v>
      </c>
      <c r="DJ37" s="184" t="s">
        <v>943</v>
      </c>
      <c r="DK37" s="184" t="s">
        <v>2906</v>
      </c>
      <c r="DL37" s="184" t="s">
        <v>943</v>
      </c>
      <c r="DM37" s="184" t="s">
        <v>943</v>
      </c>
      <c r="DN37" s="184" t="s">
        <v>2906</v>
      </c>
      <c r="DO37" s="184" t="s">
        <v>943</v>
      </c>
      <c r="DP37" s="184" t="s">
        <v>943</v>
      </c>
      <c r="DQ37" s="184" t="s">
        <v>2906</v>
      </c>
      <c r="DR37" s="184" t="s">
        <v>943</v>
      </c>
      <c r="DS37" s="184" t="s">
        <v>943</v>
      </c>
      <c r="DT37" s="184" t="s">
        <v>2906</v>
      </c>
      <c r="DU37" s="184" t="s">
        <v>943</v>
      </c>
      <c r="DV37" s="184" t="s">
        <v>943</v>
      </c>
      <c r="DW37" s="184" t="s">
        <v>2906</v>
      </c>
      <c r="DX37" s="184" t="s">
        <v>943</v>
      </c>
      <c r="DY37" s="184" t="s">
        <v>943</v>
      </c>
      <c r="DZ37" s="184" t="s">
        <v>2906</v>
      </c>
      <c r="EA37" s="184" t="s">
        <v>943</v>
      </c>
      <c r="EB37" s="184" t="s">
        <v>943</v>
      </c>
      <c r="EC37" s="184" t="s">
        <v>2906</v>
      </c>
      <c r="ED37" s="184" t="s">
        <v>943</v>
      </c>
      <c r="EE37" s="184" t="s">
        <v>943</v>
      </c>
      <c r="EF37" s="184" t="s">
        <v>2906</v>
      </c>
      <c r="EG37" s="184" t="s">
        <v>943</v>
      </c>
      <c r="EH37" s="184" t="s">
        <v>943</v>
      </c>
      <c r="EI37" s="184" t="s">
        <v>2906</v>
      </c>
      <c r="EJ37" s="184" t="s">
        <v>943</v>
      </c>
      <c r="EK37" s="184" t="s">
        <v>943</v>
      </c>
      <c r="EL37" s="184" t="s">
        <v>2906</v>
      </c>
      <c r="EM37" s="184" t="s">
        <v>943</v>
      </c>
      <c r="EN37" s="184" t="s">
        <v>943</v>
      </c>
      <c r="EO37" s="184" t="s">
        <v>2906</v>
      </c>
      <c r="EP37" s="184" t="s">
        <v>943</v>
      </c>
      <c r="EQ37" s="184" t="s">
        <v>943</v>
      </c>
      <c r="ER37" s="184" t="s">
        <v>2906</v>
      </c>
      <c r="ES37" s="184" t="s">
        <v>943</v>
      </c>
      <c r="ET37" s="184" t="s">
        <v>943</v>
      </c>
    </row>
    <row r="38" spans="1:150" x14ac:dyDescent="0.3">
      <c r="A38" s="1"/>
      <c r="B38" s="183" t="s">
        <v>3030</v>
      </c>
      <c r="C38" s="183" t="s">
        <v>118</v>
      </c>
      <c r="D38" s="183" t="s">
        <v>3012</v>
      </c>
      <c r="E38" s="183" t="s">
        <v>3031</v>
      </c>
      <c r="F38" s="183" t="s">
        <v>3032</v>
      </c>
      <c r="G38" s="184" t="s">
        <v>2906</v>
      </c>
      <c r="H38" s="184" t="s">
        <v>943</v>
      </c>
      <c r="I38" s="184" t="s">
        <v>943</v>
      </c>
      <c r="J38" s="184" t="s">
        <v>2906</v>
      </c>
      <c r="K38" s="184" t="s">
        <v>943</v>
      </c>
      <c r="L38" s="184" t="s">
        <v>943</v>
      </c>
      <c r="M38" s="184" t="s">
        <v>2906</v>
      </c>
      <c r="N38" s="184" t="s">
        <v>943</v>
      </c>
      <c r="O38" s="184" t="s">
        <v>943</v>
      </c>
      <c r="P38" s="184" t="s">
        <v>2906</v>
      </c>
      <c r="Q38" s="184" t="s">
        <v>943</v>
      </c>
      <c r="R38" s="184" t="s">
        <v>943</v>
      </c>
      <c r="S38" s="184" t="s">
        <v>2906</v>
      </c>
      <c r="T38" s="184" t="s">
        <v>943</v>
      </c>
      <c r="U38" s="184" t="s">
        <v>943</v>
      </c>
      <c r="V38" s="184" t="s">
        <v>2906</v>
      </c>
      <c r="W38" s="184" t="s">
        <v>943</v>
      </c>
      <c r="X38" s="184" t="s">
        <v>943</v>
      </c>
      <c r="Y38" s="184" t="s">
        <v>2906</v>
      </c>
      <c r="Z38" s="184" t="s">
        <v>943</v>
      </c>
      <c r="AA38" s="184" t="s">
        <v>943</v>
      </c>
      <c r="AB38" s="184" t="s">
        <v>2906</v>
      </c>
      <c r="AC38" s="184" t="s">
        <v>943</v>
      </c>
      <c r="AD38" s="184" t="s">
        <v>943</v>
      </c>
      <c r="AE38" s="184" t="s">
        <v>2906</v>
      </c>
      <c r="AF38" s="184" t="s">
        <v>943</v>
      </c>
      <c r="AG38" s="184" t="s">
        <v>943</v>
      </c>
      <c r="AH38" s="184" t="s">
        <v>2906</v>
      </c>
      <c r="AI38" s="184" t="s">
        <v>943</v>
      </c>
      <c r="AJ38" s="184" t="s">
        <v>943</v>
      </c>
      <c r="AK38" s="184" t="s">
        <v>2906</v>
      </c>
      <c r="AL38" s="184" t="s">
        <v>943</v>
      </c>
      <c r="AM38" s="184" t="s">
        <v>943</v>
      </c>
      <c r="AN38" s="184" t="s">
        <v>2906</v>
      </c>
      <c r="AO38" s="184" t="s">
        <v>943</v>
      </c>
      <c r="AP38" s="184" t="s">
        <v>943</v>
      </c>
      <c r="AQ38" s="184" t="s">
        <v>2906</v>
      </c>
      <c r="AR38" s="184" t="s">
        <v>943</v>
      </c>
      <c r="AS38" s="184" t="s">
        <v>943</v>
      </c>
      <c r="AT38" s="184" t="s">
        <v>2906</v>
      </c>
      <c r="AU38" s="184" t="s">
        <v>943</v>
      </c>
      <c r="AV38" s="184" t="s">
        <v>943</v>
      </c>
      <c r="AW38" s="184" t="s">
        <v>2906</v>
      </c>
      <c r="AX38" s="184" t="s">
        <v>943</v>
      </c>
      <c r="AY38" s="184" t="s">
        <v>943</v>
      </c>
      <c r="AZ38" s="184" t="s">
        <v>2906</v>
      </c>
      <c r="BA38" s="184" t="s">
        <v>943</v>
      </c>
      <c r="BB38" s="184" t="s">
        <v>943</v>
      </c>
      <c r="BC38" s="184" t="s">
        <v>2906</v>
      </c>
      <c r="BD38" s="184" t="s">
        <v>943</v>
      </c>
      <c r="BE38" s="184" t="s">
        <v>943</v>
      </c>
      <c r="BF38" s="184" t="s">
        <v>2906</v>
      </c>
      <c r="BG38" s="184" t="s">
        <v>943</v>
      </c>
      <c r="BH38" s="184" t="s">
        <v>943</v>
      </c>
      <c r="BI38" s="184" t="s">
        <v>2906</v>
      </c>
      <c r="BJ38" s="184" t="s">
        <v>943</v>
      </c>
      <c r="BK38" s="184" t="s">
        <v>943</v>
      </c>
      <c r="BL38" s="184" t="s">
        <v>2906</v>
      </c>
      <c r="BM38" s="184" t="s">
        <v>943</v>
      </c>
      <c r="BN38" s="184" t="s">
        <v>943</v>
      </c>
      <c r="BO38" s="184" t="s">
        <v>2906</v>
      </c>
      <c r="BP38" s="184" t="s">
        <v>943</v>
      </c>
      <c r="BQ38" s="184" t="s">
        <v>943</v>
      </c>
      <c r="BR38" s="184" t="s">
        <v>2906</v>
      </c>
      <c r="BS38" s="184" t="s">
        <v>943</v>
      </c>
      <c r="BT38" s="184" t="s">
        <v>943</v>
      </c>
      <c r="BU38" s="184" t="s">
        <v>2906</v>
      </c>
      <c r="BV38" s="184" t="s">
        <v>943</v>
      </c>
      <c r="BW38" s="184" t="s">
        <v>943</v>
      </c>
      <c r="BX38" s="184" t="s">
        <v>2906</v>
      </c>
      <c r="BY38" s="184" t="s">
        <v>943</v>
      </c>
      <c r="BZ38" s="184" t="s">
        <v>943</v>
      </c>
      <c r="CA38" s="184" t="s">
        <v>2906</v>
      </c>
      <c r="CB38" s="184" t="s">
        <v>943</v>
      </c>
      <c r="CC38" s="184" t="s">
        <v>943</v>
      </c>
      <c r="CD38" s="184" t="s">
        <v>2906</v>
      </c>
      <c r="CE38" s="184" t="s">
        <v>943</v>
      </c>
      <c r="CF38" s="184" t="s">
        <v>943</v>
      </c>
      <c r="CG38" s="184" t="s">
        <v>2906</v>
      </c>
      <c r="CH38" s="184" t="s">
        <v>943</v>
      </c>
      <c r="CI38" s="184" t="s">
        <v>943</v>
      </c>
      <c r="CJ38" s="184" t="s">
        <v>2906</v>
      </c>
      <c r="CK38" s="184" t="s">
        <v>943</v>
      </c>
      <c r="CL38" s="184" t="s">
        <v>943</v>
      </c>
      <c r="CM38" s="184" t="s">
        <v>2906</v>
      </c>
      <c r="CN38" s="184" t="s">
        <v>943</v>
      </c>
      <c r="CO38" s="184" t="s">
        <v>943</v>
      </c>
      <c r="CP38" s="184" t="s">
        <v>2906</v>
      </c>
      <c r="CQ38" s="184" t="s">
        <v>943</v>
      </c>
      <c r="CR38" s="184" t="s">
        <v>943</v>
      </c>
      <c r="CS38" s="184" t="s">
        <v>2906</v>
      </c>
      <c r="CT38" s="184" t="s">
        <v>943</v>
      </c>
      <c r="CU38" s="184" t="s">
        <v>943</v>
      </c>
      <c r="CV38" s="184" t="s">
        <v>2906</v>
      </c>
      <c r="CW38" s="184" t="s">
        <v>943</v>
      </c>
      <c r="CX38" s="184" t="s">
        <v>943</v>
      </c>
      <c r="CY38" s="184" t="s">
        <v>2906</v>
      </c>
      <c r="CZ38" s="184" t="s">
        <v>943</v>
      </c>
      <c r="DA38" s="184" t="s">
        <v>943</v>
      </c>
      <c r="DB38" s="184" t="s">
        <v>2906</v>
      </c>
      <c r="DC38" s="184" t="s">
        <v>943</v>
      </c>
      <c r="DD38" s="184" t="s">
        <v>943</v>
      </c>
      <c r="DE38" s="184" t="s">
        <v>2906</v>
      </c>
      <c r="DF38" s="184" t="s">
        <v>943</v>
      </c>
      <c r="DG38" s="184" t="s">
        <v>943</v>
      </c>
      <c r="DH38" s="184" t="s">
        <v>2906</v>
      </c>
      <c r="DI38" s="184" t="s">
        <v>943</v>
      </c>
      <c r="DJ38" s="184" t="s">
        <v>943</v>
      </c>
      <c r="DK38" s="184" t="s">
        <v>2906</v>
      </c>
      <c r="DL38" s="184" t="s">
        <v>943</v>
      </c>
      <c r="DM38" s="184" t="s">
        <v>943</v>
      </c>
      <c r="DN38" s="184" t="s">
        <v>2906</v>
      </c>
      <c r="DO38" s="184" t="s">
        <v>943</v>
      </c>
      <c r="DP38" s="184" t="s">
        <v>943</v>
      </c>
      <c r="DQ38" s="184" t="s">
        <v>2906</v>
      </c>
      <c r="DR38" s="184" t="s">
        <v>943</v>
      </c>
      <c r="DS38" s="184" t="s">
        <v>943</v>
      </c>
      <c r="DT38" s="184" t="s">
        <v>2906</v>
      </c>
      <c r="DU38" s="184" t="s">
        <v>943</v>
      </c>
      <c r="DV38" s="184" t="s">
        <v>943</v>
      </c>
      <c r="DW38" s="184" t="s">
        <v>2906</v>
      </c>
      <c r="DX38" s="184" t="s">
        <v>943</v>
      </c>
      <c r="DY38" s="184" t="s">
        <v>943</v>
      </c>
      <c r="DZ38" s="184" t="s">
        <v>2906</v>
      </c>
      <c r="EA38" s="184" t="s">
        <v>943</v>
      </c>
      <c r="EB38" s="184" t="s">
        <v>943</v>
      </c>
      <c r="EC38" s="184" t="s">
        <v>2906</v>
      </c>
      <c r="ED38" s="184" t="s">
        <v>943</v>
      </c>
      <c r="EE38" s="184" t="s">
        <v>943</v>
      </c>
      <c r="EF38" s="184" t="s">
        <v>2906</v>
      </c>
      <c r="EG38" s="184" t="s">
        <v>943</v>
      </c>
      <c r="EH38" s="184" t="s">
        <v>943</v>
      </c>
      <c r="EI38" s="184" t="s">
        <v>2906</v>
      </c>
      <c r="EJ38" s="184" t="s">
        <v>943</v>
      </c>
      <c r="EK38" s="184" t="s">
        <v>943</v>
      </c>
      <c r="EL38" s="184" t="s">
        <v>2906</v>
      </c>
      <c r="EM38" s="184" t="s">
        <v>943</v>
      </c>
      <c r="EN38" s="184" t="s">
        <v>943</v>
      </c>
      <c r="EO38" s="184" t="s">
        <v>2906</v>
      </c>
      <c r="EP38" s="184" t="s">
        <v>943</v>
      </c>
      <c r="EQ38" s="184" t="s">
        <v>943</v>
      </c>
      <c r="ER38" s="184" t="s">
        <v>2906</v>
      </c>
      <c r="ES38" s="184" t="s">
        <v>943</v>
      </c>
      <c r="ET38" s="184" t="s">
        <v>943</v>
      </c>
    </row>
    <row r="39" spans="1:150" x14ac:dyDescent="0.3">
      <c r="A39" s="1"/>
      <c r="B39" s="182" t="s">
        <v>3033</v>
      </c>
      <c r="C39" s="182" t="s">
        <v>118</v>
      </c>
      <c r="D39" s="182" t="s">
        <v>140</v>
      </c>
      <c r="E39" s="182" t="s">
        <v>3034</v>
      </c>
      <c r="F39" s="182" t="s">
        <v>3035</v>
      </c>
      <c r="G39" s="182" t="s">
        <v>2906</v>
      </c>
      <c r="H39" s="182" t="s">
        <v>2794</v>
      </c>
      <c r="I39" s="182" t="s">
        <v>2794</v>
      </c>
      <c r="J39" s="182" t="s">
        <v>2906</v>
      </c>
      <c r="K39" s="182" t="s">
        <v>2794</v>
      </c>
      <c r="L39" s="182" t="s">
        <v>2794</v>
      </c>
      <c r="M39" s="182" t="s">
        <v>2906</v>
      </c>
      <c r="N39" s="182" t="s">
        <v>2794</v>
      </c>
      <c r="O39" s="182" t="s">
        <v>2794</v>
      </c>
      <c r="P39" s="182" t="s">
        <v>2906</v>
      </c>
      <c r="Q39" s="182" t="s">
        <v>2794</v>
      </c>
      <c r="R39" s="182" t="s">
        <v>2794</v>
      </c>
      <c r="S39" s="182" t="s">
        <v>2906</v>
      </c>
      <c r="T39" s="182" t="s">
        <v>2794</v>
      </c>
      <c r="U39" s="182" t="s">
        <v>2794</v>
      </c>
      <c r="V39" s="182" t="s">
        <v>2906</v>
      </c>
      <c r="W39" s="182" t="s">
        <v>2794</v>
      </c>
      <c r="X39" s="182" t="s">
        <v>2794</v>
      </c>
      <c r="Y39" s="182" t="s">
        <v>2906</v>
      </c>
      <c r="Z39" s="182" t="s">
        <v>2794</v>
      </c>
      <c r="AA39" s="182" t="s">
        <v>2794</v>
      </c>
      <c r="AB39" s="182" t="s">
        <v>2906</v>
      </c>
      <c r="AC39" s="182" t="s">
        <v>2794</v>
      </c>
      <c r="AD39" s="182" t="s">
        <v>2794</v>
      </c>
      <c r="AE39" s="182" t="s">
        <v>2906</v>
      </c>
      <c r="AF39" s="182" t="s">
        <v>2794</v>
      </c>
      <c r="AG39" s="182" t="s">
        <v>2794</v>
      </c>
      <c r="AH39" s="182" t="s">
        <v>2906</v>
      </c>
      <c r="AI39" s="182" t="s">
        <v>2794</v>
      </c>
      <c r="AJ39" s="182" t="s">
        <v>2794</v>
      </c>
      <c r="AK39" s="182" t="s">
        <v>2906</v>
      </c>
      <c r="AL39" s="182" t="s">
        <v>2794</v>
      </c>
      <c r="AM39" s="182" t="s">
        <v>2794</v>
      </c>
      <c r="AN39" s="182" t="s">
        <v>2906</v>
      </c>
      <c r="AO39" s="182" t="s">
        <v>2794</v>
      </c>
      <c r="AP39" s="182" t="s">
        <v>2794</v>
      </c>
      <c r="AQ39" s="182" t="s">
        <v>2906</v>
      </c>
      <c r="AR39" s="182" t="s">
        <v>2794</v>
      </c>
      <c r="AS39" s="182" t="s">
        <v>2794</v>
      </c>
      <c r="AT39" s="182" t="s">
        <v>2906</v>
      </c>
      <c r="AU39" s="182" t="s">
        <v>2794</v>
      </c>
      <c r="AV39" s="182" t="s">
        <v>2794</v>
      </c>
      <c r="AW39" s="182" t="s">
        <v>2906</v>
      </c>
      <c r="AX39" s="182" t="s">
        <v>2794</v>
      </c>
      <c r="AY39" s="182" t="s">
        <v>2794</v>
      </c>
      <c r="AZ39" s="182" t="s">
        <v>2906</v>
      </c>
      <c r="BA39" s="182" t="s">
        <v>2794</v>
      </c>
      <c r="BB39" s="182" t="s">
        <v>2794</v>
      </c>
      <c r="BC39" s="182" t="s">
        <v>2906</v>
      </c>
      <c r="BD39" s="182" t="s">
        <v>2794</v>
      </c>
      <c r="BE39" s="182" t="s">
        <v>2794</v>
      </c>
      <c r="BF39" s="182" t="s">
        <v>2906</v>
      </c>
      <c r="BG39" s="182" t="s">
        <v>2794</v>
      </c>
      <c r="BH39" s="182" t="s">
        <v>2794</v>
      </c>
      <c r="BI39" s="182" t="s">
        <v>2906</v>
      </c>
      <c r="BJ39" s="182" t="s">
        <v>2794</v>
      </c>
      <c r="BK39" s="182" t="s">
        <v>2794</v>
      </c>
      <c r="BL39" s="182" t="s">
        <v>2906</v>
      </c>
      <c r="BM39" s="182" t="s">
        <v>2794</v>
      </c>
      <c r="BN39" s="182" t="s">
        <v>2794</v>
      </c>
      <c r="BO39" s="182" t="s">
        <v>2906</v>
      </c>
      <c r="BP39" s="182" t="s">
        <v>2794</v>
      </c>
      <c r="BQ39" s="182" t="s">
        <v>2794</v>
      </c>
      <c r="BR39" s="182" t="s">
        <v>2906</v>
      </c>
      <c r="BS39" s="182" t="s">
        <v>2794</v>
      </c>
      <c r="BT39" s="182" t="s">
        <v>2794</v>
      </c>
      <c r="BU39" s="182" t="s">
        <v>2906</v>
      </c>
      <c r="BV39" s="182" t="s">
        <v>2794</v>
      </c>
      <c r="BW39" s="182" t="s">
        <v>2794</v>
      </c>
      <c r="BX39" s="182" t="s">
        <v>2906</v>
      </c>
      <c r="BY39" s="182" t="s">
        <v>2794</v>
      </c>
      <c r="BZ39" s="182" t="s">
        <v>2794</v>
      </c>
      <c r="CA39" s="182" t="s">
        <v>2906</v>
      </c>
      <c r="CB39" s="182" t="s">
        <v>2794</v>
      </c>
      <c r="CC39" s="182" t="s">
        <v>2794</v>
      </c>
      <c r="CD39" s="182" t="s">
        <v>2906</v>
      </c>
      <c r="CE39" s="182" t="s">
        <v>2794</v>
      </c>
      <c r="CF39" s="182" t="s">
        <v>2794</v>
      </c>
      <c r="CG39" s="182" t="s">
        <v>2906</v>
      </c>
      <c r="CH39" s="182" t="s">
        <v>2794</v>
      </c>
      <c r="CI39" s="182" t="s">
        <v>2794</v>
      </c>
      <c r="CJ39" s="182" t="s">
        <v>2906</v>
      </c>
      <c r="CK39" s="182" t="s">
        <v>2794</v>
      </c>
      <c r="CL39" s="182" t="s">
        <v>2794</v>
      </c>
      <c r="CM39" s="182" t="s">
        <v>2906</v>
      </c>
      <c r="CN39" s="182" t="s">
        <v>2794</v>
      </c>
      <c r="CO39" s="182" t="s">
        <v>2794</v>
      </c>
      <c r="CP39" s="182" t="s">
        <v>2906</v>
      </c>
      <c r="CQ39" s="182" t="s">
        <v>2794</v>
      </c>
      <c r="CR39" s="182" t="s">
        <v>2794</v>
      </c>
      <c r="CS39" s="182" t="s">
        <v>2906</v>
      </c>
      <c r="CT39" s="182" t="s">
        <v>2794</v>
      </c>
      <c r="CU39" s="182" t="s">
        <v>2794</v>
      </c>
      <c r="CV39" s="182" t="s">
        <v>2906</v>
      </c>
      <c r="CW39" s="182" t="s">
        <v>2794</v>
      </c>
      <c r="CX39" s="182" t="s">
        <v>2794</v>
      </c>
      <c r="CY39" s="182" t="s">
        <v>2906</v>
      </c>
      <c r="CZ39" s="182" t="s">
        <v>2794</v>
      </c>
      <c r="DA39" s="182" t="s">
        <v>2794</v>
      </c>
      <c r="DB39" s="182" t="s">
        <v>2906</v>
      </c>
      <c r="DC39" s="182" t="s">
        <v>2794</v>
      </c>
      <c r="DD39" s="182" t="s">
        <v>2794</v>
      </c>
      <c r="DE39" s="182" t="s">
        <v>2906</v>
      </c>
      <c r="DF39" s="182" t="s">
        <v>2794</v>
      </c>
      <c r="DG39" s="182" t="s">
        <v>2794</v>
      </c>
      <c r="DH39" s="182" t="s">
        <v>2906</v>
      </c>
      <c r="DI39" s="182" t="s">
        <v>2794</v>
      </c>
      <c r="DJ39" s="182" t="s">
        <v>2794</v>
      </c>
      <c r="DK39" s="182" t="s">
        <v>2906</v>
      </c>
      <c r="DL39" s="182" t="s">
        <v>2794</v>
      </c>
      <c r="DM39" s="182" t="s">
        <v>2794</v>
      </c>
      <c r="DN39" s="182" t="s">
        <v>2906</v>
      </c>
      <c r="DO39" s="182" t="s">
        <v>2794</v>
      </c>
      <c r="DP39" s="182" t="s">
        <v>2794</v>
      </c>
      <c r="DQ39" s="182" t="s">
        <v>2906</v>
      </c>
      <c r="DR39" s="182" t="s">
        <v>2794</v>
      </c>
      <c r="DS39" s="182" t="s">
        <v>2794</v>
      </c>
      <c r="DT39" s="182" t="s">
        <v>2906</v>
      </c>
      <c r="DU39" s="182" t="s">
        <v>2794</v>
      </c>
      <c r="DV39" s="182" t="s">
        <v>2794</v>
      </c>
      <c r="DW39" s="182" t="s">
        <v>2906</v>
      </c>
      <c r="DX39" s="182" t="s">
        <v>2794</v>
      </c>
      <c r="DY39" s="182" t="s">
        <v>2794</v>
      </c>
      <c r="DZ39" s="182" t="s">
        <v>2906</v>
      </c>
      <c r="EA39" s="182" t="s">
        <v>2794</v>
      </c>
      <c r="EB39" s="182" t="s">
        <v>2794</v>
      </c>
      <c r="EC39" s="182" t="s">
        <v>2906</v>
      </c>
      <c r="ED39" s="182" t="s">
        <v>2794</v>
      </c>
      <c r="EE39" s="182" t="s">
        <v>2794</v>
      </c>
      <c r="EF39" s="182" t="s">
        <v>2906</v>
      </c>
      <c r="EG39" s="182" t="s">
        <v>2794</v>
      </c>
      <c r="EH39" s="182" t="s">
        <v>2794</v>
      </c>
      <c r="EI39" s="182" t="s">
        <v>2906</v>
      </c>
      <c r="EJ39" s="182" t="s">
        <v>2794</v>
      </c>
      <c r="EK39" s="182" t="s">
        <v>2794</v>
      </c>
      <c r="EL39" s="182" t="s">
        <v>2906</v>
      </c>
      <c r="EM39" s="182" t="s">
        <v>2794</v>
      </c>
      <c r="EN39" s="182" t="s">
        <v>2794</v>
      </c>
      <c r="EO39" s="182" t="s">
        <v>2906</v>
      </c>
      <c r="EP39" s="182" t="s">
        <v>2794</v>
      </c>
      <c r="EQ39" s="182" t="s">
        <v>2794</v>
      </c>
      <c r="ER39" s="182" t="s">
        <v>2906</v>
      </c>
      <c r="ES39" s="182" t="s">
        <v>2794</v>
      </c>
      <c r="ET39" s="182" t="s">
        <v>2794</v>
      </c>
    </row>
    <row r="40" spans="1:150" x14ac:dyDescent="0.3">
      <c r="A40" s="1"/>
      <c r="B40" s="183" t="s">
        <v>3036</v>
      </c>
      <c r="C40" s="183" t="s">
        <v>118</v>
      </c>
      <c r="D40" s="183" t="s">
        <v>140</v>
      </c>
      <c r="E40" s="183" t="s">
        <v>3037</v>
      </c>
      <c r="F40" s="183" t="s">
        <v>3038</v>
      </c>
      <c r="G40" s="184" t="s">
        <v>2906</v>
      </c>
      <c r="H40" s="184" t="s">
        <v>2794</v>
      </c>
      <c r="I40" s="184" t="s">
        <v>2794</v>
      </c>
      <c r="J40" s="184" t="s">
        <v>2906</v>
      </c>
      <c r="K40" s="184" t="s">
        <v>2794</v>
      </c>
      <c r="L40" s="184" t="s">
        <v>2794</v>
      </c>
      <c r="M40" s="184" t="s">
        <v>2906</v>
      </c>
      <c r="N40" s="184" t="s">
        <v>2794</v>
      </c>
      <c r="O40" s="184" t="s">
        <v>2794</v>
      </c>
      <c r="P40" s="184" t="s">
        <v>2906</v>
      </c>
      <c r="Q40" s="184" t="s">
        <v>2794</v>
      </c>
      <c r="R40" s="184" t="s">
        <v>2794</v>
      </c>
      <c r="S40" s="184" t="s">
        <v>2906</v>
      </c>
      <c r="T40" s="184" t="s">
        <v>2794</v>
      </c>
      <c r="U40" s="184" t="s">
        <v>2794</v>
      </c>
      <c r="V40" s="184" t="s">
        <v>2906</v>
      </c>
      <c r="W40" s="184" t="s">
        <v>2794</v>
      </c>
      <c r="X40" s="184" t="s">
        <v>2794</v>
      </c>
      <c r="Y40" s="184" t="s">
        <v>2906</v>
      </c>
      <c r="Z40" s="184" t="s">
        <v>2794</v>
      </c>
      <c r="AA40" s="184" t="s">
        <v>2794</v>
      </c>
      <c r="AB40" s="184" t="s">
        <v>2906</v>
      </c>
      <c r="AC40" s="184" t="s">
        <v>2794</v>
      </c>
      <c r="AD40" s="184" t="s">
        <v>2794</v>
      </c>
      <c r="AE40" s="184" t="s">
        <v>2906</v>
      </c>
      <c r="AF40" s="184" t="s">
        <v>2794</v>
      </c>
      <c r="AG40" s="184" t="s">
        <v>2794</v>
      </c>
      <c r="AH40" s="184" t="s">
        <v>2906</v>
      </c>
      <c r="AI40" s="184" t="s">
        <v>2794</v>
      </c>
      <c r="AJ40" s="184" t="s">
        <v>2794</v>
      </c>
      <c r="AK40" s="184" t="s">
        <v>2906</v>
      </c>
      <c r="AL40" s="184" t="s">
        <v>2794</v>
      </c>
      <c r="AM40" s="184" t="s">
        <v>2794</v>
      </c>
      <c r="AN40" s="184" t="s">
        <v>2906</v>
      </c>
      <c r="AO40" s="184" t="s">
        <v>2794</v>
      </c>
      <c r="AP40" s="184" t="s">
        <v>2794</v>
      </c>
      <c r="AQ40" s="184" t="s">
        <v>2906</v>
      </c>
      <c r="AR40" s="184" t="s">
        <v>2794</v>
      </c>
      <c r="AS40" s="184" t="s">
        <v>2794</v>
      </c>
      <c r="AT40" s="184" t="s">
        <v>2906</v>
      </c>
      <c r="AU40" s="184" t="s">
        <v>2794</v>
      </c>
      <c r="AV40" s="184" t="s">
        <v>2794</v>
      </c>
      <c r="AW40" s="184" t="s">
        <v>2906</v>
      </c>
      <c r="AX40" s="184" t="s">
        <v>2794</v>
      </c>
      <c r="AY40" s="184" t="s">
        <v>2794</v>
      </c>
      <c r="AZ40" s="184" t="s">
        <v>2906</v>
      </c>
      <c r="BA40" s="184" t="s">
        <v>2794</v>
      </c>
      <c r="BB40" s="184" t="s">
        <v>2794</v>
      </c>
      <c r="BC40" s="184" t="s">
        <v>2906</v>
      </c>
      <c r="BD40" s="184" t="s">
        <v>2794</v>
      </c>
      <c r="BE40" s="184" t="s">
        <v>2794</v>
      </c>
      <c r="BF40" s="184" t="s">
        <v>2906</v>
      </c>
      <c r="BG40" s="184" t="s">
        <v>2794</v>
      </c>
      <c r="BH40" s="184" t="s">
        <v>2794</v>
      </c>
      <c r="BI40" s="184" t="s">
        <v>2906</v>
      </c>
      <c r="BJ40" s="184" t="s">
        <v>2794</v>
      </c>
      <c r="BK40" s="184" t="s">
        <v>2794</v>
      </c>
      <c r="BL40" s="184" t="s">
        <v>2906</v>
      </c>
      <c r="BM40" s="184" t="s">
        <v>2794</v>
      </c>
      <c r="BN40" s="184" t="s">
        <v>2794</v>
      </c>
      <c r="BO40" s="184" t="s">
        <v>2906</v>
      </c>
      <c r="BP40" s="184" t="s">
        <v>2794</v>
      </c>
      <c r="BQ40" s="184" t="s">
        <v>2794</v>
      </c>
      <c r="BR40" s="184" t="s">
        <v>2906</v>
      </c>
      <c r="BS40" s="184" t="s">
        <v>2794</v>
      </c>
      <c r="BT40" s="184" t="s">
        <v>2794</v>
      </c>
      <c r="BU40" s="184" t="s">
        <v>2906</v>
      </c>
      <c r="BV40" s="184" t="s">
        <v>2794</v>
      </c>
      <c r="BW40" s="184" t="s">
        <v>2794</v>
      </c>
      <c r="BX40" s="184" t="s">
        <v>2906</v>
      </c>
      <c r="BY40" s="184" t="s">
        <v>2794</v>
      </c>
      <c r="BZ40" s="184" t="s">
        <v>2794</v>
      </c>
      <c r="CA40" s="184" t="s">
        <v>2906</v>
      </c>
      <c r="CB40" s="184" t="s">
        <v>2794</v>
      </c>
      <c r="CC40" s="184" t="s">
        <v>2794</v>
      </c>
      <c r="CD40" s="184" t="s">
        <v>2906</v>
      </c>
      <c r="CE40" s="184" t="s">
        <v>2794</v>
      </c>
      <c r="CF40" s="184" t="s">
        <v>2794</v>
      </c>
      <c r="CG40" s="184" t="s">
        <v>2906</v>
      </c>
      <c r="CH40" s="184" t="s">
        <v>2794</v>
      </c>
      <c r="CI40" s="184" t="s">
        <v>2794</v>
      </c>
      <c r="CJ40" s="184" t="s">
        <v>2906</v>
      </c>
      <c r="CK40" s="184" t="s">
        <v>2794</v>
      </c>
      <c r="CL40" s="184" t="s">
        <v>2794</v>
      </c>
      <c r="CM40" s="184" t="s">
        <v>2906</v>
      </c>
      <c r="CN40" s="184" t="s">
        <v>2794</v>
      </c>
      <c r="CO40" s="184" t="s">
        <v>2794</v>
      </c>
      <c r="CP40" s="184" t="s">
        <v>2906</v>
      </c>
      <c r="CQ40" s="184" t="s">
        <v>2794</v>
      </c>
      <c r="CR40" s="184" t="s">
        <v>2794</v>
      </c>
      <c r="CS40" s="184" t="s">
        <v>2906</v>
      </c>
      <c r="CT40" s="184" t="s">
        <v>2794</v>
      </c>
      <c r="CU40" s="184" t="s">
        <v>2794</v>
      </c>
      <c r="CV40" s="184" t="s">
        <v>2906</v>
      </c>
      <c r="CW40" s="184" t="s">
        <v>2794</v>
      </c>
      <c r="CX40" s="184" t="s">
        <v>2794</v>
      </c>
      <c r="CY40" s="184" t="s">
        <v>2906</v>
      </c>
      <c r="CZ40" s="184" t="s">
        <v>2794</v>
      </c>
      <c r="DA40" s="184" t="s">
        <v>2794</v>
      </c>
      <c r="DB40" s="184" t="s">
        <v>2906</v>
      </c>
      <c r="DC40" s="184" t="s">
        <v>2794</v>
      </c>
      <c r="DD40" s="184" t="s">
        <v>2794</v>
      </c>
      <c r="DE40" s="184" t="s">
        <v>2906</v>
      </c>
      <c r="DF40" s="184" t="s">
        <v>2794</v>
      </c>
      <c r="DG40" s="184" t="s">
        <v>2794</v>
      </c>
      <c r="DH40" s="184" t="s">
        <v>2906</v>
      </c>
      <c r="DI40" s="184" t="s">
        <v>2794</v>
      </c>
      <c r="DJ40" s="184" t="s">
        <v>2794</v>
      </c>
      <c r="DK40" s="184" t="s">
        <v>2906</v>
      </c>
      <c r="DL40" s="184" t="s">
        <v>2794</v>
      </c>
      <c r="DM40" s="184" t="s">
        <v>2794</v>
      </c>
      <c r="DN40" s="184" t="s">
        <v>2906</v>
      </c>
      <c r="DO40" s="184" t="s">
        <v>2794</v>
      </c>
      <c r="DP40" s="184" t="s">
        <v>2794</v>
      </c>
      <c r="DQ40" s="184" t="s">
        <v>2906</v>
      </c>
      <c r="DR40" s="184" t="s">
        <v>2794</v>
      </c>
      <c r="DS40" s="184" t="s">
        <v>2794</v>
      </c>
      <c r="DT40" s="184" t="s">
        <v>2906</v>
      </c>
      <c r="DU40" s="184" t="s">
        <v>2794</v>
      </c>
      <c r="DV40" s="184" t="s">
        <v>2794</v>
      </c>
      <c r="DW40" s="184" t="s">
        <v>2906</v>
      </c>
      <c r="DX40" s="184" t="s">
        <v>2794</v>
      </c>
      <c r="DY40" s="184" t="s">
        <v>2794</v>
      </c>
      <c r="DZ40" s="184" t="s">
        <v>2906</v>
      </c>
      <c r="EA40" s="184" t="s">
        <v>2794</v>
      </c>
      <c r="EB40" s="184" t="s">
        <v>2794</v>
      </c>
      <c r="EC40" s="184" t="s">
        <v>2906</v>
      </c>
      <c r="ED40" s="184" t="s">
        <v>2794</v>
      </c>
      <c r="EE40" s="184" t="s">
        <v>2794</v>
      </c>
      <c r="EF40" s="184" t="s">
        <v>2906</v>
      </c>
      <c r="EG40" s="184" t="s">
        <v>2794</v>
      </c>
      <c r="EH40" s="184" t="s">
        <v>2794</v>
      </c>
      <c r="EI40" s="184" t="s">
        <v>2906</v>
      </c>
      <c r="EJ40" s="184" t="s">
        <v>2794</v>
      </c>
      <c r="EK40" s="184" t="s">
        <v>2794</v>
      </c>
      <c r="EL40" s="184" t="s">
        <v>2906</v>
      </c>
      <c r="EM40" s="184" t="s">
        <v>2794</v>
      </c>
      <c r="EN40" s="184" t="s">
        <v>2794</v>
      </c>
      <c r="EO40" s="184" t="s">
        <v>2906</v>
      </c>
      <c r="EP40" s="184" t="s">
        <v>2794</v>
      </c>
      <c r="EQ40" s="184" t="s">
        <v>2794</v>
      </c>
      <c r="ER40" s="184" t="s">
        <v>2906</v>
      </c>
      <c r="ES40" s="184" t="s">
        <v>2794</v>
      </c>
      <c r="ET40" s="184" t="s">
        <v>2794</v>
      </c>
    </row>
    <row r="41" spans="1:150" x14ac:dyDescent="0.3">
      <c r="A41" s="1"/>
      <c r="B41" s="183" t="s">
        <v>3039</v>
      </c>
      <c r="C41" s="183" t="s">
        <v>118</v>
      </c>
      <c r="D41" s="183" t="s">
        <v>140</v>
      </c>
      <c r="E41" s="183" t="s">
        <v>3040</v>
      </c>
      <c r="F41" s="183" t="s">
        <v>3041</v>
      </c>
      <c r="G41" s="184" t="s">
        <v>2906</v>
      </c>
      <c r="H41" s="184" t="s">
        <v>2794</v>
      </c>
      <c r="I41" s="184" t="s">
        <v>2794</v>
      </c>
      <c r="J41" s="184" t="s">
        <v>2906</v>
      </c>
      <c r="K41" s="184" t="s">
        <v>2794</v>
      </c>
      <c r="L41" s="184" t="s">
        <v>2794</v>
      </c>
      <c r="M41" s="184" t="s">
        <v>2906</v>
      </c>
      <c r="N41" s="184" t="s">
        <v>2794</v>
      </c>
      <c r="O41" s="184" t="s">
        <v>2794</v>
      </c>
      <c r="P41" s="184" t="s">
        <v>2906</v>
      </c>
      <c r="Q41" s="184" t="s">
        <v>2794</v>
      </c>
      <c r="R41" s="184" t="s">
        <v>2794</v>
      </c>
      <c r="S41" s="184" t="s">
        <v>2906</v>
      </c>
      <c r="T41" s="184" t="s">
        <v>2794</v>
      </c>
      <c r="U41" s="184" t="s">
        <v>2794</v>
      </c>
      <c r="V41" s="184" t="s">
        <v>2906</v>
      </c>
      <c r="W41" s="184" t="s">
        <v>2794</v>
      </c>
      <c r="X41" s="184" t="s">
        <v>2794</v>
      </c>
      <c r="Y41" s="184" t="s">
        <v>2906</v>
      </c>
      <c r="Z41" s="184" t="s">
        <v>2794</v>
      </c>
      <c r="AA41" s="184" t="s">
        <v>2794</v>
      </c>
      <c r="AB41" s="184" t="s">
        <v>2906</v>
      </c>
      <c r="AC41" s="184" t="s">
        <v>2794</v>
      </c>
      <c r="AD41" s="184" t="s">
        <v>2794</v>
      </c>
      <c r="AE41" s="184" t="s">
        <v>2906</v>
      </c>
      <c r="AF41" s="184" t="s">
        <v>2794</v>
      </c>
      <c r="AG41" s="184" t="s">
        <v>2794</v>
      </c>
      <c r="AH41" s="184" t="s">
        <v>2906</v>
      </c>
      <c r="AI41" s="184" t="s">
        <v>2794</v>
      </c>
      <c r="AJ41" s="184" t="s">
        <v>2794</v>
      </c>
      <c r="AK41" s="184" t="s">
        <v>2906</v>
      </c>
      <c r="AL41" s="184" t="s">
        <v>2794</v>
      </c>
      <c r="AM41" s="184" t="s">
        <v>2794</v>
      </c>
      <c r="AN41" s="184" t="s">
        <v>2906</v>
      </c>
      <c r="AO41" s="184" t="s">
        <v>2794</v>
      </c>
      <c r="AP41" s="184" t="s">
        <v>2794</v>
      </c>
      <c r="AQ41" s="184" t="s">
        <v>2906</v>
      </c>
      <c r="AR41" s="184" t="s">
        <v>2794</v>
      </c>
      <c r="AS41" s="184" t="s">
        <v>2794</v>
      </c>
      <c r="AT41" s="184" t="s">
        <v>2906</v>
      </c>
      <c r="AU41" s="184" t="s">
        <v>2794</v>
      </c>
      <c r="AV41" s="184" t="s">
        <v>2794</v>
      </c>
      <c r="AW41" s="184" t="s">
        <v>2906</v>
      </c>
      <c r="AX41" s="184" t="s">
        <v>2794</v>
      </c>
      <c r="AY41" s="184" t="s">
        <v>2794</v>
      </c>
      <c r="AZ41" s="184" t="s">
        <v>2906</v>
      </c>
      <c r="BA41" s="184" t="s">
        <v>2794</v>
      </c>
      <c r="BB41" s="184" t="s">
        <v>2794</v>
      </c>
      <c r="BC41" s="184" t="s">
        <v>2906</v>
      </c>
      <c r="BD41" s="184" t="s">
        <v>2794</v>
      </c>
      <c r="BE41" s="184" t="s">
        <v>2794</v>
      </c>
      <c r="BF41" s="184" t="s">
        <v>2906</v>
      </c>
      <c r="BG41" s="184" t="s">
        <v>2794</v>
      </c>
      <c r="BH41" s="184" t="s">
        <v>2794</v>
      </c>
      <c r="BI41" s="184" t="s">
        <v>2906</v>
      </c>
      <c r="BJ41" s="184" t="s">
        <v>2794</v>
      </c>
      <c r="BK41" s="184" t="s">
        <v>2794</v>
      </c>
      <c r="BL41" s="184" t="s">
        <v>2906</v>
      </c>
      <c r="BM41" s="184" t="s">
        <v>2794</v>
      </c>
      <c r="BN41" s="184" t="s">
        <v>2794</v>
      </c>
      <c r="BO41" s="184" t="s">
        <v>2906</v>
      </c>
      <c r="BP41" s="184" t="s">
        <v>2794</v>
      </c>
      <c r="BQ41" s="184" t="s">
        <v>2794</v>
      </c>
      <c r="BR41" s="184" t="s">
        <v>2906</v>
      </c>
      <c r="BS41" s="184" t="s">
        <v>2794</v>
      </c>
      <c r="BT41" s="184" t="s">
        <v>2794</v>
      </c>
      <c r="BU41" s="184" t="s">
        <v>2906</v>
      </c>
      <c r="BV41" s="184" t="s">
        <v>2794</v>
      </c>
      <c r="BW41" s="184" t="s">
        <v>2794</v>
      </c>
      <c r="BX41" s="184" t="s">
        <v>2906</v>
      </c>
      <c r="BY41" s="184" t="s">
        <v>2794</v>
      </c>
      <c r="BZ41" s="184" t="s">
        <v>2794</v>
      </c>
      <c r="CA41" s="184" t="s">
        <v>2906</v>
      </c>
      <c r="CB41" s="184" t="s">
        <v>2794</v>
      </c>
      <c r="CC41" s="184" t="s">
        <v>2794</v>
      </c>
      <c r="CD41" s="184" t="s">
        <v>2906</v>
      </c>
      <c r="CE41" s="184" t="s">
        <v>2794</v>
      </c>
      <c r="CF41" s="184" t="s">
        <v>2794</v>
      </c>
      <c r="CG41" s="184" t="s">
        <v>2906</v>
      </c>
      <c r="CH41" s="184" t="s">
        <v>2794</v>
      </c>
      <c r="CI41" s="184" t="s">
        <v>2794</v>
      </c>
      <c r="CJ41" s="184" t="s">
        <v>2906</v>
      </c>
      <c r="CK41" s="184" t="s">
        <v>2794</v>
      </c>
      <c r="CL41" s="184" t="s">
        <v>2794</v>
      </c>
      <c r="CM41" s="184" t="s">
        <v>2906</v>
      </c>
      <c r="CN41" s="184" t="s">
        <v>2794</v>
      </c>
      <c r="CO41" s="184" t="s">
        <v>2794</v>
      </c>
      <c r="CP41" s="184" t="s">
        <v>2906</v>
      </c>
      <c r="CQ41" s="184" t="s">
        <v>2794</v>
      </c>
      <c r="CR41" s="184" t="s">
        <v>2794</v>
      </c>
      <c r="CS41" s="184" t="s">
        <v>2906</v>
      </c>
      <c r="CT41" s="184" t="s">
        <v>2794</v>
      </c>
      <c r="CU41" s="184" t="s">
        <v>2794</v>
      </c>
      <c r="CV41" s="184" t="s">
        <v>2906</v>
      </c>
      <c r="CW41" s="184" t="s">
        <v>2794</v>
      </c>
      <c r="CX41" s="184" t="s">
        <v>2794</v>
      </c>
      <c r="CY41" s="184" t="s">
        <v>2906</v>
      </c>
      <c r="CZ41" s="184" t="s">
        <v>2794</v>
      </c>
      <c r="DA41" s="184" t="s">
        <v>2794</v>
      </c>
      <c r="DB41" s="184" t="s">
        <v>2906</v>
      </c>
      <c r="DC41" s="184" t="s">
        <v>2794</v>
      </c>
      <c r="DD41" s="184" t="s">
        <v>2794</v>
      </c>
      <c r="DE41" s="184" t="s">
        <v>2906</v>
      </c>
      <c r="DF41" s="184" t="s">
        <v>2794</v>
      </c>
      <c r="DG41" s="184" t="s">
        <v>2794</v>
      </c>
      <c r="DH41" s="184" t="s">
        <v>2906</v>
      </c>
      <c r="DI41" s="184" t="s">
        <v>2794</v>
      </c>
      <c r="DJ41" s="184" t="s">
        <v>2794</v>
      </c>
      <c r="DK41" s="184" t="s">
        <v>2906</v>
      </c>
      <c r="DL41" s="184" t="s">
        <v>2794</v>
      </c>
      <c r="DM41" s="184" t="s">
        <v>2794</v>
      </c>
      <c r="DN41" s="184" t="s">
        <v>2906</v>
      </c>
      <c r="DO41" s="184" t="s">
        <v>2794</v>
      </c>
      <c r="DP41" s="184" t="s">
        <v>2794</v>
      </c>
      <c r="DQ41" s="184" t="s">
        <v>2906</v>
      </c>
      <c r="DR41" s="184" t="s">
        <v>2794</v>
      </c>
      <c r="DS41" s="184" t="s">
        <v>2794</v>
      </c>
      <c r="DT41" s="184" t="s">
        <v>2906</v>
      </c>
      <c r="DU41" s="184" t="s">
        <v>2794</v>
      </c>
      <c r="DV41" s="184" t="s">
        <v>2794</v>
      </c>
      <c r="DW41" s="184" t="s">
        <v>2906</v>
      </c>
      <c r="DX41" s="184" t="s">
        <v>2794</v>
      </c>
      <c r="DY41" s="184" t="s">
        <v>2794</v>
      </c>
      <c r="DZ41" s="184" t="s">
        <v>2906</v>
      </c>
      <c r="EA41" s="184" t="s">
        <v>2794</v>
      </c>
      <c r="EB41" s="184" t="s">
        <v>2794</v>
      </c>
      <c r="EC41" s="184" t="s">
        <v>2906</v>
      </c>
      <c r="ED41" s="184" t="s">
        <v>2794</v>
      </c>
      <c r="EE41" s="184" t="s">
        <v>2794</v>
      </c>
      <c r="EF41" s="184" t="s">
        <v>2906</v>
      </c>
      <c r="EG41" s="184" t="s">
        <v>2794</v>
      </c>
      <c r="EH41" s="184" t="s">
        <v>2794</v>
      </c>
      <c r="EI41" s="184" t="s">
        <v>2906</v>
      </c>
      <c r="EJ41" s="184" t="s">
        <v>2794</v>
      </c>
      <c r="EK41" s="184" t="s">
        <v>2794</v>
      </c>
      <c r="EL41" s="184" t="s">
        <v>2906</v>
      </c>
      <c r="EM41" s="184" t="s">
        <v>2794</v>
      </c>
      <c r="EN41" s="184" t="s">
        <v>2794</v>
      </c>
      <c r="EO41" s="184" t="s">
        <v>2906</v>
      </c>
      <c r="EP41" s="184" t="s">
        <v>2794</v>
      </c>
      <c r="EQ41" s="184" t="s">
        <v>2794</v>
      </c>
      <c r="ER41" s="184" t="s">
        <v>2906</v>
      </c>
      <c r="ES41" s="184" t="s">
        <v>2794</v>
      </c>
      <c r="ET41" s="184" t="s">
        <v>2794</v>
      </c>
    </row>
    <row r="42" spans="1:150" x14ac:dyDescent="0.3">
      <c r="A42" s="1"/>
      <c r="B42" s="183" t="s">
        <v>3042</v>
      </c>
      <c r="C42" s="183" t="s">
        <v>118</v>
      </c>
      <c r="D42" s="183" t="s">
        <v>140</v>
      </c>
      <c r="E42" s="183" t="s">
        <v>3043</v>
      </c>
      <c r="F42" s="183" t="s">
        <v>3044</v>
      </c>
      <c r="G42" s="184" t="s">
        <v>2906</v>
      </c>
      <c r="H42" s="184" t="s">
        <v>2794</v>
      </c>
      <c r="I42" s="184" t="s">
        <v>2794</v>
      </c>
      <c r="J42" s="184" t="s">
        <v>2906</v>
      </c>
      <c r="K42" s="184" t="s">
        <v>2794</v>
      </c>
      <c r="L42" s="184" t="s">
        <v>2794</v>
      </c>
      <c r="M42" s="184" t="s">
        <v>2906</v>
      </c>
      <c r="N42" s="184" t="s">
        <v>2794</v>
      </c>
      <c r="O42" s="184" t="s">
        <v>2794</v>
      </c>
      <c r="P42" s="184" t="s">
        <v>2906</v>
      </c>
      <c r="Q42" s="184" t="s">
        <v>2794</v>
      </c>
      <c r="R42" s="184" t="s">
        <v>2794</v>
      </c>
      <c r="S42" s="184" t="s">
        <v>2906</v>
      </c>
      <c r="T42" s="184" t="s">
        <v>2794</v>
      </c>
      <c r="U42" s="184" t="s">
        <v>2794</v>
      </c>
      <c r="V42" s="184" t="s">
        <v>2906</v>
      </c>
      <c r="W42" s="184" t="s">
        <v>2794</v>
      </c>
      <c r="X42" s="184" t="s">
        <v>2794</v>
      </c>
      <c r="Y42" s="184" t="s">
        <v>2906</v>
      </c>
      <c r="Z42" s="184" t="s">
        <v>2794</v>
      </c>
      <c r="AA42" s="184" t="s">
        <v>2794</v>
      </c>
      <c r="AB42" s="184" t="s">
        <v>2906</v>
      </c>
      <c r="AC42" s="184" t="s">
        <v>2794</v>
      </c>
      <c r="AD42" s="184" t="s">
        <v>2794</v>
      </c>
      <c r="AE42" s="184" t="s">
        <v>2906</v>
      </c>
      <c r="AF42" s="184" t="s">
        <v>2794</v>
      </c>
      <c r="AG42" s="184" t="s">
        <v>2794</v>
      </c>
      <c r="AH42" s="184" t="s">
        <v>2906</v>
      </c>
      <c r="AI42" s="184" t="s">
        <v>2794</v>
      </c>
      <c r="AJ42" s="184" t="s">
        <v>2794</v>
      </c>
      <c r="AK42" s="184" t="s">
        <v>2906</v>
      </c>
      <c r="AL42" s="184" t="s">
        <v>2794</v>
      </c>
      <c r="AM42" s="184" t="s">
        <v>2794</v>
      </c>
      <c r="AN42" s="184" t="s">
        <v>2906</v>
      </c>
      <c r="AO42" s="184" t="s">
        <v>2794</v>
      </c>
      <c r="AP42" s="184" t="s">
        <v>2794</v>
      </c>
      <c r="AQ42" s="184" t="s">
        <v>2906</v>
      </c>
      <c r="AR42" s="184" t="s">
        <v>2794</v>
      </c>
      <c r="AS42" s="184" t="s">
        <v>2794</v>
      </c>
      <c r="AT42" s="184" t="s">
        <v>2906</v>
      </c>
      <c r="AU42" s="184" t="s">
        <v>2794</v>
      </c>
      <c r="AV42" s="184" t="s">
        <v>2794</v>
      </c>
      <c r="AW42" s="184" t="s">
        <v>2906</v>
      </c>
      <c r="AX42" s="184" t="s">
        <v>2794</v>
      </c>
      <c r="AY42" s="184" t="s">
        <v>2794</v>
      </c>
      <c r="AZ42" s="184" t="s">
        <v>2906</v>
      </c>
      <c r="BA42" s="184" t="s">
        <v>2794</v>
      </c>
      <c r="BB42" s="184" t="s">
        <v>2794</v>
      </c>
      <c r="BC42" s="184" t="s">
        <v>2906</v>
      </c>
      <c r="BD42" s="184" t="s">
        <v>2794</v>
      </c>
      <c r="BE42" s="184" t="s">
        <v>2794</v>
      </c>
      <c r="BF42" s="184" t="s">
        <v>2906</v>
      </c>
      <c r="BG42" s="184" t="s">
        <v>2794</v>
      </c>
      <c r="BH42" s="184" t="s">
        <v>2794</v>
      </c>
      <c r="BI42" s="184" t="s">
        <v>2906</v>
      </c>
      <c r="BJ42" s="184" t="s">
        <v>2794</v>
      </c>
      <c r="BK42" s="184" t="s">
        <v>2794</v>
      </c>
      <c r="BL42" s="184" t="s">
        <v>2906</v>
      </c>
      <c r="BM42" s="184" t="s">
        <v>2794</v>
      </c>
      <c r="BN42" s="184" t="s">
        <v>2794</v>
      </c>
      <c r="BO42" s="184" t="s">
        <v>2906</v>
      </c>
      <c r="BP42" s="184" t="s">
        <v>2794</v>
      </c>
      <c r="BQ42" s="184" t="s">
        <v>2794</v>
      </c>
      <c r="BR42" s="184" t="s">
        <v>2906</v>
      </c>
      <c r="BS42" s="184" t="s">
        <v>2794</v>
      </c>
      <c r="BT42" s="184" t="s">
        <v>2794</v>
      </c>
      <c r="BU42" s="184" t="s">
        <v>2906</v>
      </c>
      <c r="BV42" s="184" t="s">
        <v>2794</v>
      </c>
      <c r="BW42" s="184" t="s">
        <v>2794</v>
      </c>
      <c r="BX42" s="184" t="s">
        <v>2906</v>
      </c>
      <c r="BY42" s="184" t="s">
        <v>2794</v>
      </c>
      <c r="BZ42" s="184" t="s">
        <v>2794</v>
      </c>
      <c r="CA42" s="184" t="s">
        <v>2906</v>
      </c>
      <c r="CB42" s="184" t="s">
        <v>2794</v>
      </c>
      <c r="CC42" s="184" t="s">
        <v>2794</v>
      </c>
      <c r="CD42" s="184" t="s">
        <v>2906</v>
      </c>
      <c r="CE42" s="184" t="s">
        <v>2794</v>
      </c>
      <c r="CF42" s="184" t="s">
        <v>2794</v>
      </c>
      <c r="CG42" s="184" t="s">
        <v>2906</v>
      </c>
      <c r="CH42" s="184" t="s">
        <v>2794</v>
      </c>
      <c r="CI42" s="184" t="s">
        <v>2794</v>
      </c>
      <c r="CJ42" s="184" t="s">
        <v>2906</v>
      </c>
      <c r="CK42" s="184" t="s">
        <v>2794</v>
      </c>
      <c r="CL42" s="184" t="s">
        <v>2794</v>
      </c>
      <c r="CM42" s="184" t="s">
        <v>2906</v>
      </c>
      <c r="CN42" s="184" t="s">
        <v>2794</v>
      </c>
      <c r="CO42" s="184" t="s">
        <v>2794</v>
      </c>
      <c r="CP42" s="184" t="s">
        <v>2906</v>
      </c>
      <c r="CQ42" s="184" t="s">
        <v>2794</v>
      </c>
      <c r="CR42" s="184" t="s">
        <v>2794</v>
      </c>
      <c r="CS42" s="184" t="s">
        <v>2906</v>
      </c>
      <c r="CT42" s="184" t="s">
        <v>2794</v>
      </c>
      <c r="CU42" s="184" t="s">
        <v>2794</v>
      </c>
      <c r="CV42" s="184" t="s">
        <v>2906</v>
      </c>
      <c r="CW42" s="184" t="s">
        <v>2794</v>
      </c>
      <c r="CX42" s="184" t="s">
        <v>2794</v>
      </c>
      <c r="CY42" s="184" t="s">
        <v>2906</v>
      </c>
      <c r="CZ42" s="184" t="s">
        <v>2794</v>
      </c>
      <c r="DA42" s="184" t="s">
        <v>2794</v>
      </c>
      <c r="DB42" s="184" t="s">
        <v>2906</v>
      </c>
      <c r="DC42" s="184" t="s">
        <v>2794</v>
      </c>
      <c r="DD42" s="184" t="s">
        <v>2794</v>
      </c>
      <c r="DE42" s="184" t="s">
        <v>2906</v>
      </c>
      <c r="DF42" s="184" t="s">
        <v>2794</v>
      </c>
      <c r="DG42" s="184" t="s">
        <v>2794</v>
      </c>
      <c r="DH42" s="184" t="s">
        <v>2906</v>
      </c>
      <c r="DI42" s="184" t="s">
        <v>2794</v>
      </c>
      <c r="DJ42" s="184" t="s">
        <v>2794</v>
      </c>
      <c r="DK42" s="184" t="s">
        <v>2906</v>
      </c>
      <c r="DL42" s="184" t="s">
        <v>2794</v>
      </c>
      <c r="DM42" s="184" t="s">
        <v>2794</v>
      </c>
      <c r="DN42" s="184" t="s">
        <v>2906</v>
      </c>
      <c r="DO42" s="184" t="s">
        <v>2794</v>
      </c>
      <c r="DP42" s="184" t="s">
        <v>2794</v>
      </c>
      <c r="DQ42" s="184" t="s">
        <v>2906</v>
      </c>
      <c r="DR42" s="184" t="s">
        <v>2794</v>
      </c>
      <c r="DS42" s="184" t="s">
        <v>2794</v>
      </c>
      <c r="DT42" s="184" t="s">
        <v>2906</v>
      </c>
      <c r="DU42" s="184" t="s">
        <v>2794</v>
      </c>
      <c r="DV42" s="184" t="s">
        <v>2794</v>
      </c>
      <c r="DW42" s="184" t="s">
        <v>2906</v>
      </c>
      <c r="DX42" s="184" t="s">
        <v>2794</v>
      </c>
      <c r="DY42" s="184" t="s">
        <v>2794</v>
      </c>
      <c r="DZ42" s="184" t="s">
        <v>2906</v>
      </c>
      <c r="EA42" s="184" t="s">
        <v>2794</v>
      </c>
      <c r="EB42" s="184" t="s">
        <v>2794</v>
      </c>
      <c r="EC42" s="184" t="s">
        <v>2906</v>
      </c>
      <c r="ED42" s="184" t="s">
        <v>2794</v>
      </c>
      <c r="EE42" s="184" t="s">
        <v>2794</v>
      </c>
      <c r="EF42" s="184" t="s">
        <v>2906</v>
      </c>
      <c r="EG42" s="184" t="s">
        <v>2794</v>
      </c>
      <c r="EH42" s="184" t="s">
        <v>2794</v>
      </c>
      <c r="EI42" s="184" t="s">
        <v>2906</v>
      </c>
      <c r="EJ42" s="184" t="s">
        <v>2794</v>
      </c>
      <c r="EK42" s="184" t="s">
        <v>2794</v>
      </c>
      <c r="EL42" s="184" t="s">
        <v>2906</v>
      </c>
      <c r="EM42" s="184" t="s">
        <v>2794</v>
      </c>
      <c r="EN42" s="184" t="s">
        <v>2794</v>
      </c>
      <c r="EO42" s="184" t="s">
        <v>2906</v>
      </c>
      <c r="EP42" s="184" t="s">
        <v>2794</v>
      </c>
      <c r="EQ42" s="184" t="s">
        <v>2794</v>
      </c>
      <c r="ER42" s="184" t="s">
        <v>2906</v>
      </c>
      <c r="ES42" s="184" t="s">
        <v>2794</v>
      </c>
      <c r="ET42" s="184" t="s">
        <v>2794</v>
      </c>
    </row>
    <row r="43" spans="1:150" x14ac:dyDescent="0.3">
      <c r="A43" s="1"/>
      <c r="B43" s="182" t="s">
        <v>3045</v>
      </c>
      <c r="C43" s="182" t="s">
        <v>158</v>
      </c>
      <c r="D43" s="182" t="s">
        <v>159</v>
      </c>
      <c r="E43" s="182" t="s">
        <v>3046</v>
      </c>
      <c r="F43" s="182" t="s">
        <v>3047</v>
      </c>
      <c r="G43" s="182" t="s">
        <v>2906</v>
      </c>
      <c r="H43" s="182" t="s">
        <v>2973</v>
      </c>
      <c r="I43" s="182" t="s">
        <v>3048</v>
      </c>
      <c r="J43" s="182" t="s">
        <v>2906</v>
      </c>
      <c r="K43" s="182" t="s">
        <v>2794</v>
      </c>
      <c r="L43" s="182" t="s">
        <v>3049</v>
      </c>
      <c r="M43" s="182" t="s">
        <v>2906</v>
      </c>
      <c r="N43" s="182" t="s">
        <v>2794</v>
      </c>
      <c r="O43" s="182" t="s">
        <v>3050</v>
      </c>
      <c r="P43" s="182" t="s">
        <v>2906</v>
      </c>
      <c r="Q43" s="182" t="s">
        <v>2973</v>
      </c>
      <c r="R43" s="182" t="s">
        <v>3051</v>
      </c>
      <c r="S43" s="182" t="s">
        <v>2906</v>
      </c>
      <c r="T43" s="182" t="s">
        <v>2973</v>
      </c>
      <c r="U43" s="182" t="s">
        <v>3052</v>
      </c>
      <c r="V43" s="182" t="s">
        <v>2906</v>
      </c>
      <c r="W43" s="182" t="s">
        <v>2973</v>
      </c>
      <c r="X43" s="182" t="s">
        <v>3053</v>
      </c>
      <c r="Y43" s="182" t="s">
        <v>2906</v>
      </c>
      <c r="Z43" s="182" t="s">
        <v>2973</v>
      </c>
      <c r="AA43" s="182" t="s">
        <v>3054</v>
      </c>
      <c r="AB43" s="182" t="s">
        <v>2906</v>
      </c>
      <c r="AC43" s="182" t="s">
        <v>2973</v>
      </c>
      <c r="AD43" s="182" t="s">
        <v>3054</v>
      </c>
      <c r="AE43" s="182" t="s">
        <v>2906</v>
      </c>
      <c r="AF43" s="182" t="s">
        <v>2973</v>
      </c>
      <c r="AG43" s="182" t="s">
        <v>3055</v>
      </c>
      <c r="AH43" s="182" t="s">
        <v>2906</v>
      </c>
      <c r="AI43" s="182" t="s">
        <v>2973</v>
      </c>
      <c r="AJ43" s="182" t="s">
        <v>3056</v>
      </c>
      <c r="AK43" s="182" t="s">
        <v>2906</v>
      </c>
      <c r="AL43" s="182" t="s">
        <v>2973</v>
      </c>
      <c r="AM43" s="182" t="s">
        <v>3056</v>
      </c>
      <c r="AN43" s="182" t="s">
        <v>2906</v>
      </c>
      <c r="AO43" s="182" t="s">
        <v>2973</v>
      </c>
      <c r="AP43" s="182" t="s">
        <v>3057</v>
      </c>
      <c r="AQ43" s="182" t="s">
        <v>2906</v>
      </c>
      <c r="AR43" s="182" t="s">
        <v>2973</v>
      </c>
      <c r="AS43" s="182" t="s">
        <v>3058</v>
      </c>
      <c r="AT43" s="182" t="s">
        <v>2906</v>
      </c>
      <c r="AU43" s="182" t="s">
        <v>2973</v>
      </c>
      <c r="AV43" s="182" t="s">
        <v>3059</v>
      </c>
      <c r="AW43" s="182" t="s">
        <v>2906</v>
      </c>
      <c r="AX43" s="182" t="s">
        <v>2973</v>
      </c>
      <c r="AY43" s="182" t="s">
        <v>3060</v>
      </c>
      <c r="AZ43" s="182" t="s">
        <v>2906</v>
      </c>
      <c r="BA43" s="182" t="s">
        <v>2973</v>
      </c>
      <c r="BB43" s="182" t="s">
        <v>3061</v>
      </c>
      <c r="BC43" s="182" t="s">
        <v>2906</v>
      </c>
      <c r="BD43" s="182" t="s">
        <v>2973</v>
      </c>
      <c r="BE43" s="182" t="s">
        <v>3062</v>
      </c>
      <c r="BF43" s="182" t="s">
        <v>2906</v>
      </c>
      <c r="BG43" s="182" t="s">
        <v>2973</v>
      </c>
      <c r="BH43" s="182" t="s">
        <v>3063</v>
      </c>
      <c r="BI43" s="182" t="s">
        <v>2906</v>
      </c>
      <c r="BJ43" s="182" t="s">
        <v>2973</v>
      </c>
      <c r="BK43" s="182" t="s">
        <v>3063</v>
      </c>
      <c r="BL43" s="182" t="s">
        <v>2906</v>
      </c>
      <c r="BM43" s="182" t="s">
        <v>2973</v>
      </c>
      <c r="BN43" s="182" t="s">
        <v>3063</v>
      </c>
      <c r="BO43" s="182" t="s">
        <v>2906</v>
      </c>
      <c r="BP43" s="182" t="s">
        <v>2973</v>
      </c>
      <c r="BQ43" s="182" t="s">
        <v>3063</v>
      </c>
      <c r="BR43" s="182" t="s">
        <v>2906</v>
      </c>
      <c r="BS43" s="182" t="s">
        <v>2973</v>
      </c>
      <c r="BT43" s="182" t="s">
        <v>3064</v>
      </c>
      <c r="BU43" s="182" t="s">
        <v>2906</v>
      </c>
      <c r="BV43" s="182" t="s">
        <v>2973</v>
      </c>
      <c r="BW43" s="182" t="s">
        <v>3064</v>
      </c>
      <c r="BX43" s="182" t="s">
        <v>2906</v>
      </c>
      <c r="BY43" s="182" t="s">
        <v>2973</v>
      </c>
      <c r="BZ43" s="182" t="s">
        <v>3064</v>
      </c>
      <c r="CA43" s="182" t="s">
        <v>2906</v>
      </c>
      <c r="CB43" s="182" t="s">
        <v>2973</v>
      </c>
      <c r="CC43" s="182" t="s">
        <v>3063</v>
      </c>
      <c r="CD43" s="182" t="s">
        <v>2906</v>
      </c>
      <c r="CE43" s="182" t="s">
        <v>2973</v>
      </c>
      <c r="CF43" s="182" t="s">
        <v>3064</v>
      </c>
      <c r="CG43" s="182" t="s">
        <v>2906</v>
      </c>
      <c r="CH43" s="182" t="s">
        <v>2973</v>
      </c>
      <c r="CI43" s="182" t="s">
        <v>3065</v>
      </c>
      <c r="CJ43" s="182" t="s">
        <v>2906</v>
      </c>
      <c r="CK43" s="182" t="s">
        <v>2973</v>
      </c>
      <c r="CL43" s="182" t="s">
        <v>3063</v>
      </c>
      <c r="CM43" s="182" t="s">
        <v>2906</v>
      </c>
      <c r="CN43" s="182" t="s">
        <v>2973</v>
      </c>
      <c r="CO43" s="182" t="s">
        <v>3063</v>
      </c>
      <c r="CP43" s="182" t="s">
        <v>2906</v>
      </c>
      <c r="CQ43" s="182" t="s">
        <v>2973</v>
      </c>
      <c r="CR43" s="182" t="s">
        <v>3063</v>
      </c>
      <c r="CS43" s="182" t="s">
        <v>2906</v>
      </c>
      <c r="CT43" s="182" t="s">
        <v>2973</v>
      </c>
      <c r="CU43" s="182" t="s">
        <v>3063</v>
      </c>
      <c r="CV43" s="182" t="s">
        <v>2906</v>
      </c>
      <c r="CW43" s="182" t="s">
        <v>2973</v>
      </c>
      <c r="CX43" s="182" t="s">
        <v>3063</v>
      </c>
      <c r="CY43" s="182" t="s">
        <v>2906</v>
      </c>
      <c r="CZ43" s="182" t="s">
        <v>2794</v>
      </c>
      <c r="DA43" s="182" t="s">
        <v>3063</v>
      </c>
      <c r="DB43" s="182" t="s">
        <v>2906</v>
      </c>
      <c r="DC43" s="182" t="s">
        <v>2794</v>
      </c>
      <c r="DD43" s="182" t="s">
        <v>3063</v>
      </c>
      <c r="DE43" s="182" t="s">
        <v>2906</v>
      </c>
      <c r="DF43" s="182" t="s">
        <v>2973</v>
      </c>
      <c r="DG43" s="182" t="s">
        <v>3063</v>
      </c>
      <c r="DH43" s="182" t="s">
        <v>2906</v>
      </c>
      <c r="DI43" s="182" t="s">
        <v>2973</v>
      </c>
      <c r="DJ43" s="182" t="s">
        <v>3063</v>
      </c>
      <c r="DK43" s="182" t="s">
        <v>2906</v>
      </c>
      <c r="DL43" s="182" t="s">
        <v>2973</v>
      </c>
      <c r="DM43" s="182" t="s">
        <v>3063</v>
      </c>
      <c r="DN43" s="182" t="s">
        <v>2906</v>
      </c>
      <c r="DO43" s="182" t="s">
        <v>2973</v>
      </c>
      <c r="DP43" s="182" t="s">
        <v>3063</v>
      </c>
      <c r="DQ43" s="182" t="s">
        <v>2906</v>
      </c>
      <c r="DR43" s="182" t="s">
        <v>2973</v>
      </c>
      <c r="DS43" s="182" t="s">
        <v>3063</v>
      </c>
      <c r="DT43" s="182" t="s">
        <v>2906</v>
      </c>
      <c r="DU43" s="182" t="s">
        <v>2973</v>
      </c>
      <c r="DV43" s="182" t="s">
        <v>3063</v>
      </c>
      <c r="DW43" s="182" t="s">
        <v>2906</v>
      </c>
      <c r="DX43" s="182" t="s">
        <v>2973</v>
      </c>
      <c r="DY43" s="182" t="s">
        <v>3063</v>
      </c>
      <c r="DZ43" s="182" t="s">
        <v>2906</v>
      </c>
      <c r="EA43" s="182" t="s">
        <v>2794</v>
      </c>
      <c r="EB43" s="182" t="s">
        <v>3066</v>
      </c>
      <c r="EC43" s="182" t="s">
        <v>2906</v>
      </c>
      <c r="ED43" s="182" t="s">
        <v>2973</v>
      </c>
      <c r="EE43" s="182" t="s">
        <v>3067</v>
      </c>
      <c r="EF43" s="182" t="s">
        <v>2906</v>
      </c>
      <c r="EG43" s="182" t="s">
        <v>2794</v>
      </c>
      <c r="EH43" s="182" t="s">
        <v>3063</v>
      </c>
      <c r="EI43" s="182" t="s">
        <v>2906</v>
      </c>
      <c r="EJ43" s="182" t="s">
        <v>2794</v>
      </c>
      <c r="EK43" s="182" t="s">
        <v>2794</v>
      </c>
      <c r="EL43" s="182" t="s">
        <v>2906</v>
      </c>
      <c r="EM43" s="182" t="s">
        <v>2973</v>
      </c>
      <c r="EN43" s="182" t="s">
        <v>3063</v>
      </c>
      <c r="EO43" s="182" t="s">
        <v>2906</v>
      </c>
      <c r="EP43" s="182" t="s">
        <v>2973</v>
      </c>
      <c r="EQ43" s="182" t="s">
        <v>3063</v>
      </c>
      <c r="ER43" s="182" t="s">
        <v>2906</v>
      </c>
      <c r="ES43" s="182" t="s">
        <v>2794</v>
      </c>
      <c r="ET43" s="182" t="s">
        <v>2794</v>
      </c>
    </row>
    <row r="44" spans="1:150" x14ac:dyDescent="0.3">
      <c r="A44" s="1"/>
      <c r="B44" s="183" t="s">
        <v>3068</v>
      </c>
      <c r="C44" s="183" t="s">
        <v>158</v>
      </c>
      <c r="D44" s="183" t="s">
        <v>159</v>
      </c>
      <c r="E44" s="183" t="s">
        <v>3069</v>
      </c>
      <c r="F44" s="183" t="s">
        <v>3070</v>
      </c>
      <c r="G44" s="184" t="s">
        <v>2906</v>
      </c>
      <c r="H44" s="184" t="s">
        <v>2973</v>
      </c>
      <c r="I44" s="184" t="s">
        <v>3048</v>
      </c>
      <c r="J44" s="184" t="s">
        <v>2906</v>
      </c>
      <c r="K44" s="184" t="s">
        <v>2794</v>
      </c>
      <c r="L44" s="184" t="s">
        <v>3049</v>
      </c>
      <c r="M44" s="184" t="s">
        <v>2906</v>
      </c>
      <c r="N44" s="184" t="s">
        <v>2794</v>
      </c>
      <c r="O44" s="184" t="s">
        <v>3050</v>
      </c>
      <c r="P44" s="184" t="s">
        <v>2906</v>
      </c>
      <c r="Q44" s="184" t="s">
        <v>2973</v>
      </c>
      <c r="R44" s="184" t="s">
        <v>3051</v>
      </c>
      <c r="S44" s="184" t="s">
        <v>2906</v>
      </c>
      <c r="T44" s="184" t="s">
        <v>2973</v>
      </c>
      <c r="U44" s="184" t="s">
        <v>3052</v>
      </c>
      <c r="V44" s="184" t="s">
        <v>2906</v>
      </c>
      <c r="W44" s="184" t="s">
        <v>2973</v>
      </c>
      <c r="X44" s="184" t="s">
        <v>3053</v>
      </c>
      <c r="Y44" s="184" t="s">
        <v>2906</v>
      </c>
      <c r="Z44" s="184" t="s">
        <v>2973</v>
      </c>
      <c r="AA44" s="184" t="s">
        <v>3054</v>
      </c>
      <c r="AB44" s="184" t="s">
        <v>2906</v>
      </c>
      <c r="AC44" s="184" t="s">
        <v>2973</v>
      </c>
      <c r="AD44" s="184" t="s">
        <v>3054</v>
      </c>
      <c r="AE44" s="184" t="s">
        <v>2906</v>
      </c>
      <c r="AF44" s="184" t="s">
        <v>2973</v>
      </c>
      <c r="AG44" s="184" t="s">
        <v>3055</v>
      </c>
      <c r="AH44" s="184" t="s">
        <v>2906</v>
      </c>
      <c r="AI44" s="184" t="s">
        <v>2973</v>
      </c>
      <c r="AJ44" s="184" t="s">
        <v>3056</v>
      </c>
      <c r="AK44" s="184" t="s">
        <v>2906</v>
      </c>
      <c r="AL44" s="184" t="s">
        <v>2973</v>
      </c>
      <c r="AM44" s="184" t="s">
        <v>3056</v>
      </c>
      <c r="AN44" s="184" t="s">
        <v>2906</v>
      </c>
      <c r="AO44" s="184" t="s">
        <v>2973</v>
      </c>
      <c r="AP44" s="184" t="s">
        <v>3057</v>
      </c>
      <c r="AQ44" s="184" t="s">
        <v>2906</v>
      </c>
      <c r="AR44" s="184" t="s">
        <v>2973</v>
      </c>
      <c r="AS44" s="184" t="s">
        <v>3058</v>
      </c>
      <c r="AT44" s="184" t="s">
        <v>2906</v>
      </c>
      <c r="AU44" s="184" t="s">
        <v>2973</v>
      </c>
      <c r="AV44" s="184" t="s">
        <v>3059</v>
      </c>
      <c r="AW44" s="184" t="s">
        <v>2906</v>
      </c>
      <c r="AX44" s="184" t="s">
        <v>2973</v>
      </c>
      <c r="AY44" s="184" t="s">
        <v>3060</v>
      </c>
      <c r="AZ44" s="184" t="s">
        <v>2906</v>
      </c>
      <c r="BA44" s="184" t="s">
        <v>2973</v>
      </c>
      <c r="BB44" s="184" t="s">
        <v>3061</v>
      </c>
      <c r="BC44" s="184" t="s">
        <v>2906</v>
      </c>
      <c r="BD44" s="184" t="s">
        <v>2973</v>
      </c>
      <c r="BE44" s="184" t="s">
        <v>3062</v>
      </c>
      <c r="BF44" s="184" t="s">
        <v>2906</v>
      </c>
      <c r="BG44" s="184" t="s">
        <v>2973</v>
      </c>
      <c r="BH44" s="184" t="s">
        <v>3063</v>
      </c>
      <c r="BI44" s="184" t="s">
        <v>2906</v>
      </c>
      <c r="BJ44" s="184" t="s">
        <v>2973</v>
      </c>
      <c r="BK44" s="184" t="s">
        <v>3063</v>
      </c>
      <c r="BL44" s="184" t="s">
        <v>2906</v>
      </c>
      <c r="BM44" s="184" t="s">
        <v>2973</v>
      </c>
      <c r="BN44" s="184" t="s">
        <v>3063</v>
      </c>
      <c r="BO44" s="184" t="s">
        <v>2906</v>
      </c>
      <c r="BP44" s="184" t="s">
        <v>2973</v>
      </c>
      <c r="BQ44" s="184" t="s">
        <v>3063</v>
      </c>
      <c r="BR44" s="184" t="s">
        <v>2906</v>
      </c>
      <c r="BS44" s="184" t="s">
        <v>2973</v>
      </c>
      <c r="BT44" s="184" t="s">
        <v>3064</v>
      </c>
      <c r="BU44" s="184" t="s">
        <v>2906</v>
      </c>
      <c r="BV44" s="184" t="s">
        <v>2973</v>
      </c>
      <c r="BW44" s="184" t="s">
        <v>3064</v>
      </c>
      <c r="BX44" s="184" t="s">
        <v>2906</v>
      </c>
      <c r="BY44" s="184" t="s">
        <v>2973</v>
      </c>
      <c r="BZ44" s="184" t="s">
        <v>3064</v>
      </c>
      <c r="CA44" s="184" t="s">
        <v>2906</v>
      </c>
      <c r="CB44" s="184" t="s">
        <v>2973</v>
      </c>
      <c r="CC44" s="184" t="s">
        <v>3063</v>
      </c>
      <c r="CD44" s="184" t="s">
        <v>2906</v>
      </c>
      <c r="CE44" s="184" t="s">
        <v>2973</v>
      </c>
      <c r="CF44" s="184" t="s">
        <v>3064</v>
      </c>
      <c r="CG44" s="184" t="s">
        <v>2906</v>
      </c>
      <c r="CH44" s="184" t="s">
        <v>2973</v>
      </c>
      <c r="CI44" s="184" t="s">
        <v>3065</v>
      </c>
      <c r="CJ44" s="184" t="s">
        <v>2906</v>
      </c>
      <c r="CK44" s="184" t="s">
        <v>2973</v>
      </c>
      <c r="CL44" s="184" t="s">
        <v>3063</v>
      </c>
      <c r="CM44" s="184" t="s">
        <v>2906</v>
      </c>
      <c r="CN44" s="184" t="s">
        <v>2973</v>
      </c>
      <c r="CO44" s="184" t="s">
        <v>3063</v>
      </c>
      <c r="CP44" s="184" t="s">
        <v>2906</v>
      </c>
      <c r="CQ44" s="184" t="s">
        <v>2973</v>
      </c>
      <c r="CR44" s="184" t="s">
        <v>3063</v>
      </c>
      <c r="CS44" s="184" t="s">
        <v>2906</v>
      </c>
      <c r="CT44" s="184" t="s">
        <v>2973</v>
      </c>
      <c r="CU44" s="184" t="s">
        <v>3063</v>
      </c>
      <c r="CV44" s="184" t="s">
        <v>2906</v>
      </c>
      <c r="CW44" s="184" t="s">
        <v>2973</v>
      </c>
      <c r="CX44" s="184" t="s">
        <v>3063</v>
      </c>
      <c r="CY44" s="184" t="s">
        <v>2906</v>
      </c>
      <c r="CZ44" s="184" t="s">
        <v>2794</v>
      </c>
      <c r="DA44" s="184" t="s">
        <v>3063</v>
      </c>
      <c r="DB44" s="184" t="s">
        <v>2906</v>
      </c>
      <c r="DC44" s="184" t="s">
        <v>2794</v>
      </c>
      <c r="DD44" s="184" t="s">
        <v>3063</v>
      </c>
      <c r="DE44" s="184" t="s">
        <v>2906</v>
      </c>
      <c r="DF44" s="184" t="s">
        <v>2973</v>
      </c>
      <c r="DG44" s="184" t="s">
        <v>3063</v>
      </c>
      <c r="DH44" s="184" t="s">
        <v>2906</v>
      </c>
      <c r="DI44" s="184" t="s">
        <v>2973</v>
      </c>
      <c r="DJ44" s="184" t="s">
        <v>3063</v>
      </c>
      <c r="DK44" s="184" t="s">
        <v>2906</v>
      </c>
      <c r="DL44" s="184" t="s">
        <v>2973</v>
      </c>
      <c r="DM44" s="184" t="s">
        <v>3063</v>
      </c>
      <c r="DN44" s="184" t="s">
        <v>2906</v>
      </c>
      <c r="DO44" s="184" t="s">
        <v>2973</v>
      </c>
      <c r="DP44" s="184" t="s">
        <v>3063</v>
      </c>
      <c r="DQ44" s="184" t="s">
        <v>2906</v>
      </c>
      <c r="DR44" s="184" t="s">
        <v>2973</v>
      </c>
      <c r="DS44" s="184" t="s">
        <v>3063</v>
      </c>
      <c r="DT44" s="184" t="s">
        <v>2906</v>
      </c>
      <c r="DU44" s="184" t="s">
        <v>2973</v>
      </c>
      <c r="DV44" s="184" t="s">
        <v>3063</v>
      </c>
      <c r="DW44" s="184" t="s">
        <v>2906</v>
      </c>
      <c r="DX44" s="184" t="s">
        <v>2973</v>
      </c>
      <c r="DY44" s="184" t="s">
        <v>3063</v>
      </c>
      <c r="DZ44" s="184" t="s">
        <v>2906</v>
      </c>
      <c r="EA44" s="184" t="s">
        <v>2794</v>
      </c>
      <c r="EB44" s="184" t="s">
        <v>3066</v>
      </c>
      <c r="EC44" s="184" t="s">
        <v>2906</v>
      </c>
      <c r="ED44" s="184" t="s">
        <v>2973</v>
      </c>
      <c r="EE44" s="184" t="s">
        <v>3067</v>
      </c>
      <c r="EF44" s="184" t="s">
        <v>2906</v>
      </c>
      <c r="EG44" s="184" t="s">
        <v>2794</v>
      </c>
      <c r="EH44" s="184" t="s">
        <v>3063</v>
      </c>
      <c r="EI44" s="184" t="s">
        <v>2906</v>
      </c>
      <c r="EJ44" s="184" t="s">
        <v>2794</v>
      </c>
      <c r="EK44" s="184" t="s">
        <v>2794</v>
      </c>
      <c r="EL44" s="184" t="s">
        <v>2906</v>
      </c>
      <c r="EM44" s="184" t="s">
        <v>2973</v>
      </c>
      <c r="EN44" s="184" t="s">
        <v>3063</v>
      </c>
      <c r="EO44" s="184" t="s">
        <v>2906</v>
      </c>
      <c r="EP44" s="184" t="s">
        <v>2973</v>
      </c>
      <c r="EQ44" s="184" t="s">
        <v>3063</v>
      </c>
      <c r="ER44" s="184" t="s">
        <v>2906</v>
      </c>
      <c r="ES44" s="184" t="s">
        <v>2794</v>
      </c>
      <c r="ET44" s="184" t="s">
        <v>2794</v>
      </c>
    </row>
    <row r="45" spans="1:150" x14ac:dyDescent="0.3">
      <c r="A45" s="1"/>
      <c r="B45" s="183" t="s">
        <v>3071</v>
      </c>
      <c r="C45" s="183" t="s">
        <v>158</v>
      </c>
      <c r="D45" s="183" t="s">
        <v>159</v>
      </c>
      <c r="E45" s="183" t="s">
        <v>3072</v>
      </c>
      <c r="F45" s="183" t="s">
        <v>3073</v>
      </c>
      <c r="G45" s="184" t="s">
        <v>2906</v>
      </c>
      <c r="H45" s="184" t="s">
        <v>2794</v>
      </c>
      <c r="I45" s="184" t="s">
        <v>2794</v>
      </c>
      <c r="J45" s="184" t="s">
        <v>2906</v>
      </c>
      <c r="K45" s="184" t="s">
        <v>2794</v>
      </c>
      <c r="L45" s="184" t="s">
        <v>2794</v>
      </c>
      <c r="M45" s="184" t="s">
        <v>2906</v>
      </c>
      <c r="N45" s="184" t="s">
        <v>2794</v>
      </c>
      <c r="O45" s="184" t="s">
        <v>2794</v>
      </c>
      <c r="P45" s="184" t="s">
        <v>2906</v>
      </c>
      <c r="Q45" s="184" t="s">
        <v>2794</v>
      </c>
      <c r="R45" s="184" t="s">
        <v>2794</v>
      </c>
      <c r="S45" s="184" t="s">
        <v>2906</v>
      </c>
      <c r="T45" s="184" t="s">
        <v>2794</v>
      </c>
      <c r="U45" s="184" t="s">
        <v>2794</v>
      </c>
      <c r="V45" s="184" t="s">
        <v>2906</v>
      </c>
      <c r="W45" s="184" t="s">
        <v>2794</v>
      </c>
      <c r="X45" s="184" t="s">
        <v>2794</v>
      </c>
      <c r="Y45" s="184" t="s">
        <v>2906</v>
      </c>
      <c r="Z45" s="184" t="s">
        <v>2794</v>
      </c>
      <c r="AA45" s="184" t="s">
        <v>2794</v>
      </c>
      <c r="AB45" s="184" t="s">
        <v>2906</v>
      </c>
      <c r="AC45" s="184" t="s">
        <v>2794</v>
      </c>
      <c r="AD45" s="184" t="s">
        <v>2794</v>
      </c>
      <c r="AE45" s="184" t="s">
        <v>2906</v>
      </c>
      <c r="AF45" s="184" t="s">
        <v>2794</v>
      </c>
      <c r="AG45" s="184" t="s">
        <v>2794</v>
      </c>
      <c r="AH45" s="184" t="s">
        <v>2906</v>
      </c>
      <c r="AI45" s="184" t="s">
        <v>2794</v>
      </c>
      <c r="AJ45" s="184" t="s">
        <v>2794</v>
      </c>
      <c r="AK45" s="184" t="s">
        <v>2906</v>
      </c>
      <c r="AL45" s="184" t="s">
        <v>2794</v>
      </c>
      <c r="AM45" s="184" t="s">
        <v>2794</v>
      </c>
      <c r="AN45" s="184" t="s">
        <v>2906</v>
      </c>
      <c r="AO45" s="184" t="s">
        <v>2794</v>
      </c>
      <c r="AP45" s="184" t="s">
        <v>2794</v>
      </c>
      <c r="AQ45" s="184" t="s">
        <v>2906</v>
      </c>
      <c r="AR45" s="184" t="s">
        <v>2794</v>
      </c>
      <c r="AS45" s="184" t="s">
        <v>2794</v>
      </c>
      <c r="AT45" s="184" t="s">
        <v>2906</v>
      </c>
      <c r="AU45" s="184" t="s">
        <v>2794</v>
      </c>
      <c r="AV45" s="184" t="s">
        <v>2794</v>
      </c>
      <c r="AW45" s="184" t="s">
        <v>2906</v>
      </c>
      <c r="AX45" s="184" t="s">
        <v>2794</v>
      </c>
      <c r="AY45" s="184" t="s">
        <v>2794</v>
      </c>
      <c r="AZ45" s="184" t="s">
        <v>2906</v>
      </c>
      <c r="BA45" s="184" t="s">
        <v>2794</v>
      </c>
      <c r="BB45" s="184" t="s">
        <v>2794</v>
      </c>
      <c r="BC45" s="184" t="s">
        <v>2906</v>
      </c>
      <c r="BD45" s="184" t="s">
        <v>2794</v>
      </c>
      <c r="BE45" s="184" t="s">
        <v>2794</v>
      </c>
      <c r="BF45" s="184" t="s">
        <v>2906</v>
      </c>
      <c r="BG45" s="184" t="s">
        <v>2794</v>
      </c>
      <c r="BH45" s="184" t="s">
        <v>2794</v>
      </c>
      <c r="BI45" s="184" t="s">
        <v>2906</v>
      </c>
      <c r="BJ45" s="184" t="s">
        <v>2794</v>
      </c>
      <c r="BK45" s="184" t="s">
        <v>2794</v>
      </c>
      <c r="BL45" s="184" t="s">
        <v>2906</v>
      </c>
      <c r="BM45" s="184" t="s">
        <v>2794</v>
      </c>
      <c r="BN45" s="184" t="s">
        <v>2794</v>
      </c>
      <c r="BO45" s="184" t="s">
        <v>2906</v>
      </c>
      <c r="BP45" s="184" t="s">
        <v>2794</v>
      </c>
      <c r="BQ45" s="184" t="s">
        <v>2794</v>
      </c>
      <c r="BR45" s="184" t="s">
        <v>2906</v>
      </c>
      <c r="BS45" s="184" t="s">
        <v>2794</v>
      </c>
      <c r="BT45" s="184" t="s">
        <v>2794</v>
      </c>
      <c r="BU45" s="184" t="s">
        <v>2906</v>
      </c>
      <c r="BV45" s="184" t="s">
        <v>2794</v>
      </c>
      <c r="BW45" s="184" t="s">
        <v>2794</v>
      </c>
      <c r="BX45" s="184" t="s">
        <v>2906</v>
      </c>
      <c r="BY45" s="184" t="s">
        <v>2794</v>
      </c>
      <c r="BZ45" s="184" t="s">
        <v>2794</v>
      </c>
      <c r="CA45" s="184" t="s">
        <v>2906</v>
      </c>
      <c r="CB45" s="184" t="s">
        <v>2794</v>
      </c>
      <c r="CC45" s="184" t="s">
        <v>2794</v>
      </c>
      <c r="CD45" s="184" t="s">
        <v>2906</v>
      </c>
      <c r="CE45" s="184" t="s">
        <v>2794</v>
      </c>
      <c r="CF45" s="184" t="s">
        <v>2794</v>
      </c>
      <c r="CG45" s="184" t="s">
        <v>2906</v>
      </c>
      <c r="CH45" s="184" t="s">
        <v>2794</v>
      </c>
      <c r="CI45" s="184" t="s">
        <v>2794</v>
      </c>
      <c r="CJ45" s="184" t="s">
        <v>2906</v>
      </c>
      <c r="CK45" s="184" t="s">
        <v>2794</v>
      </c>
      <c r="CL45" s="184" t="s">
        <v>2794</v>
      </c>
      <c r="CM45" s="184" t="s">
        <v>2906</v>
      </c>
      <c r="CN45" s="184" t="s">
        <v>2794</v>
      </c>
      <c r="CO45" s="184" t="s">
        <v>2794</v>
      </c>
      <c r="CP45" s="184" t="s">
        <v>2906</v>
      </c>
      <c r="CQ45" s="184" t="s">
        <v>2794</v>
      </c>
      <c r="CR45" s="184" t="s">
        <v>2794</v>
      </c>
      <c r="CS45" s="184" t="s">
        <v>2906</v>
      </c>
      <c r="CT45" s="184" t="s">
        <v>2794</v>
      </c>
      <c r="CU45" s="184" t="s">
        <v>2794</v>
      </c>
      <c r="CV45" s="184" t="s">
        <v>2906</v>
      </c>
      <c r="CW45" s="184" t="s">
        <v>2794</v>
      </c>
      <c r="CX45" s="184" t="s">
        <v>2794</v>
      </c>
      <c r="CY45" s="184" t="s">
        <v>2906</v>
      </c>
      <c r="CZ45" s="184" t="s">
        <v>2794</v>
      </c>
      <c r="DA45" s="184" t="s">
        <v>2794</v>
      </c>
      <c r="DB45" s="184" t="s">
        <v>2906</v>
      </c>
      <c r="DC45" s="184" t="s">
        <v>2794</v>
      </c>
      <c r="DD45" s="184" t="s">
        <v>2794</v>
      </c>
      <c r="DE45" s="184" t="s">
        <v>2906</v>
      </c>
      <c r="DF45" s="184" t="s">
        <v>2794</v>
      </c>
      <c r="DG45" s="184" t="s">
        <v>2794</v>
      </c>
      <c r="DH45" s="184" t="s">
        <v>2906</v>
      </c>
      <c r="DI45" s="184" t="s">
        <v>2794</v>
      </c>
      <c r="DJ45" s="184" t="s">
        <v>2794</v>
      </c>
      <c r="DK45" s="184" t="s">
        <v>2906</v>
      </c>
      <c r="DL45" s="184" t="s">
        <v>2794</v>
      </c>
      <c r="DM45" s="184" t="s">
        <v>2794</v>
      </c>
      <c r="DN45" s="184" t="s">
        <v>2906</v>
      </c>
      <c r="DO45" s="184" t="s">
        <v>2794</v>
      </c>
      <c r="DP45" s="184" t="s">
        <v>2794</v>
      </c>
      <c r="DQ45" s="184" t="s">
        <v>2906</v>
      </c>
      <c r="DR45" s="184" t="s">
        <v>2794</v>
      </c>
      <c r="DS45" s="184" t="s">
        <v>2794</v>
      </c>
      <c r="DT45" s="184" t="s">
        <v>2906</v>
      </c>
      <c r="DU45" s="184" t="s">
        <v>2794</v>
      </c>
      <c r="DV45" s="184" t="s">
        <v>2794</v>
      </c>
      <c r="DW45" s="184" t="s">
        <v>2906</v>
      </c>
      <c r="DX45" s="184" t="s">
        <v>2794</v>
      </c>
      <c r="DY45" s="184" t="s">
        <v>2794</v>
      </c>
      <c r="DZ45" s="184" t="s">
        <v>2906</v>
      </c>
      <c r="EA45" s="184" t="s">
        <v>2794</v>
      </c>
      <c r="EB45" s="184" t="s">
        <v>2794</v>
      </c>
      <c r="EC45" s="184" t="s">
        <v>2906</v>
      </c>
      <c r="ED45" s="184" t="s">
        <v>2794</v>
      </c>
      <c r="EE45" s="184" t="s">
        <v>2794</v>
      </c>
      <c r="EF45" s="184" t="s">
        <v>2906</v>
      </c>
      <c r="EG45" s="184" t="s">
        <v>2794</v>
      </c>
      <c r="EH45" s="184" t="s">
        <v>2794</v>
      </c>
      <c r="EI45" s="184" t="s">
        <v>2906</v>
      </c>
      <c r="EJ45" s="184" t="s">
        <v>2794</v>
      </c>
      <c r="EK45" s="184" t="s">
        <v>2794</v>
      </c>
      <c r="EL45" s="184" t="s">
        <v>2906</v>
      </c>
      <c r="EM45" s="184" t="s">
        <v>2794</v>
      </c>
      <c r="EN45" s="184" t="s">
        <v>2794</v>
      </c>
      <c r="EO45" s="184" t="s">
        <v>2906</v>
      </c>
      <c r="EP45" s="184" t="s">
        <v>2794</v>
      </c>
      <c r="EQ45" s="184" t="s">
        <v>2794</v>
      </c>
      <c r="ER45" s="184" t="s">
        <v>2906</v>
      </c>
      <c r="ES45" s="184" t="s">
        <v>2794</v>
      </c>
      <c r="ET45" s="184" t="s">
        <v>2794</v>
      </c>
    </row>
    <row r="46" spans="1:150" x14ac:dyDescent="0.3">
      <c r="A46" s="1"/>
      <c r="B46" s="182" t="s">
        <v>3074</v>
      </c>
      <c r="C46" s="182" t="s">
        <v>163</v>
      </c>
      <c r="D46" s="182" t="s">
        <v>1175</v>
      </c>
      <c r="E46" s="182" t="s">
        <v>3075</v>
      </c>
      <c r="F46" s="182" t="s">
        <v>3076</v>
      </c>
      <c r="G46" s="182" t="s">
        <v>2906</v>
      </c>
      <c r="H46" s="182" t="s">
        <v>2794</v>
      </c>
      <c r="I46" s="182" t="s">
        <v>2794</v>
      </c>
      <c r="J46" s="182" t="s">
        <v>2906</v>
      </c>
      <c r="K46" s="182" t="s">
        <v>2794</v>
      </c>
      <c r="L46" s="182" t="s">
        <v>2794</v>
      </c>
      <c r="M46" s="182" t="s">
        <v>2906</v>
      </c>
      <c r="N46" s="182" t="s">
        <v>2794</v>
      </c>
      <c r="O46" s="182" t="s">
        <v>2794</v>
      </c>
      <c r="P46" s="182" t="s">
        <v>2906</v>
      </c>
      <c r="Q46" s="182" t="s">
        <v>2794</v>
      </c>
      <c r="R46" s="182" t="s">
        <v>2794</v>
      </c>
      <c r="S46" s="182" t="s">
        <v>2906</v>
      </c>
      <c r="T46" s="182" t="s">
        <v>2794</v>
      </c>
      <c r="U46" s="182" t="s">
        <v>2794</v>
      </c>
      <c r="V46" s="182" t="s">
        <v>2906</v>
      </c>
      <c r="W46" s="182" t="s">
        <v>2794</v>
      </c>
      <c r="X46" s="182" t="s">
        <v>2794</v>
      </c>
      <c r="Y46" s="182" t="s">
        <v>2906</v>
      </c>
      <c r="Z46" s="182" t="s">
        <v>2794</v>
      </c>
      <c r="AA46" s="182" t="s">
        <v>2794</v>
      </c>
      <c r="AB46" s="182" t="s">
        <v>2906</v>
      </c>
      <c r="AC46" s="182" t="s">
        <v>2794</v>
      </c>
      <c r="AD46" s="182" t="s">
        <v>2794</v>
      </c>
      <c r="AE46" s="182" t="s">
        <v>2906</v>
      </c>
      <c r="AF46" s="182" t="s">
        <v>2794</v>
      </c>
      <c r="AG46" s="182" t="s">
        <v>2794</v>
      </c>
      <c r="AH46" s="182" t="s">
        <v>2906</v>
      </c>
      <c r="AI46" s="182" t="s">
        <v>2794</v>
      </c>
      <c r="AJ46" s="182" t="s">
        <v>2794</v>
      </c>
      <c r="AK46" s="182" t="s">
        <v>2906</v>
      </c>
      <c r="AL46" s="182" t="s">
        <v>2794</v>
      </c>
      <c r="AM46" s="182" t="s">
        <v>2794</v>
      </c>
      <c r="AN46" s="182" t="s">
        <v>2906</v>
      </c>
      <c r="AO46" s="182" t="s">
        <v>2794</v>
      </c>
      <c r="AP46" s="182" t="s">
        <v>2794</v>
      </c>
      <c r="AQ46" s="182" t="s">
        <v>2906</v>
      </c>
      <c r="AR46" s="182" t="s">
        <v>2794</v>
      </c>
      <c r="AS46" s="182" t="s">
        <v>2794</v>
      </c>
      <c r="AT46" s="182" t="s">
        <v>2906</v>
      </c>
      <c r="AU46" s="182" t="s">
        <v>2794</v>
      </c>
      <c r="AV46" s="182" t="s">
        <v>2794</v>
      </c>
      <c r="AW46" s="182" t="s">
        <v>2906</v>
      </c>
      <c r="AX46" s="182" t="s">
        <v>2794</v>
      </c>
      <c r="AY46" s="182" t="s">
        <v>2794</v>
      </c>
      <c r="AZ46" s="182" t="s">
        <v>2906</v>
      </c>
      <c r="BA46" s="182" t="s">
        <v>2794</v>
      </c>
      <c r="BB46" s="182" t="s">
        <v>2794</v>
      </c>
      <c r="BC46" s="182" t="s">
        <v>2906</v>
      </c>
      <c r="BD46" s="182" t="s">
        <v>2794</v>
      </c>
      <c r="BE46" s="182" t="s">
        <v>2794</v>
      </c>
      <c r="BF46" s="182" t="s">
        <v>2906</v>
      </c>
      <c r="BG46" s="182" t="s">
        <v>2794</v>
      </c>
      <c r="BH46" s="182" t="s">
        <v>2794</v>
      </c>
      <c r="BI46" s="182" t="s">
        <v>2906</v>
      </c>
      <c r="BJ46" s="182" t="s">
        <v>2794</v>
      </c>
      <c r="BK46" s="182" t="s">
        <v>2794</v>
      </c>
      <c r="BL46" s="182" t="s">
        <v>2906</v>
      </c>
      <c r="BM46" s="182" t="s">
        <v>2794</v>
      </c>
      <c r="BN46" s="182" t="s">
        <v>2794</v>
      </c>
      <c r="BO46" s="182" t="s">
        <v>2906</v>
      </c>
      <c r="BP46" s="182" t="s">
        <v>2794</v>
      </c>
      <c r="BQ46" s="182" t="s">
        <v>2794</v>
      </c>
      <c r="BR46" s="182" t="s">
        <v>2906</v>
      </c>
      <c r="BS46" s="182" t="s">
        <v>2794</v>
      </c>
      <c r="BT46" s="182" t="s">
        <v>2794</v>
      </c>
      <c r="BU46" s="182" t="s">
        <v>2906</v>
      </c>
      <c r="BV46" s="182" t="s">
        <v>2794</v>
      </c>
      <c r="BW46" s="182" t="s">
        <v>2794</v>
      </c>
      <c r="BX46" s="182" t="s">
        <v>2906</v>
      </c>
      <c r="BY46" s="182" t="s">
        <v>2794</v>
      </c>
      <c r="BZ46" s="182" t="s">
        <v>2794</v>
      </c>
      <c r="CA46" s="182" t="s">
        <v>2906</v>
      </c>
      <c r="CB46" s="182" t="s">
        <v>2794</v>
      </c>
      <c r="CC46" s="182" t="s">
        <v>2794</v>
      </c>
      <c r="CD46" s="182" t="s">
        <v>2906</v>
      </c>
      <c r="CE46" s="182" t="s">
        <v>2794</v>
      </c>
      <c r="CF46" s="182" t="s">
        <v>2794</v>
      </c>
      <c r="CG46" s="182" t="s">
        <v>2906</v>
      </c>
      <c r="CH46" s="182" t="s">
        <v>2794</v>
      </c>
      <c r="CI46" s="182" t="s">
        <v>2794</v>
      </c>
      <c r="CJ46" s="182" t="s">
        <v>2906</v>
      </c>
      <c r="CK46" s="182" t="s">
        <v>2794</v>
      </c>
      <c r="CL46" s="182" t="s">
        <v>2794</v>
      </c>
      <c r="CM46" s="182" t="s">
        <v>2906</v>
      </c>
      <c r="CN46" s="182" t="s">
        <v>2794</v>
      </c>
      <c r="CO46" s="182" t="s">
        <v>2794</v>
      </c>
      <c r="CP46" s="182" t="s">
        <v>2906</v>
      </c>
      <c r="CQ46" s="182" t="s">
        <v>2794</v>
      </c>
      <c r="CR46" s="182" t="s">
        <v>2794</v>
      </c>
      <c r="CS46" s="182" t="s">
        <v>2906</v>
      </c>
      <c r="CT46" s="182" t="s">
        <v>2794</v>
      </c>
      <c r="CU46" s="182" t="s">
        <v>2794</v>
      </c>
      <c r="CV46" s="182" t="s">
        <v>2906</v>
      </c>
      <c r="CW46" s="182" t="s">
        <v>2794</v>
      </c>
      <c r="CX46" s="182" t="s">
        <v>2794</v>
      </c>
      <c r="CY46" s="182" t="s">
        <v>2906</v>
      </c>
      <c r="CZ46" s="182" t="s">
        <v>2794</v>
      </c>
      <c r="DA46" s="182" t="s">
        <v>2794</v>
      </c>
      <c r="DB46" s="182" t="s">
        <v>2906</v>
      </c>
      <c r="DC46" s="182" t="s">
        <v>2794</v>
      </c>
      <c r="DD46" s="182" t="s">
        <v>2794</v>
      </c>
      <c r="DE46" s="182" t="s">
        <v>2906</v>
      </c>
      <c r="DF46" s="182" t="s">
        <v>2794</v>
      </c>
      <c r="DG46" s="182" t="s">
        <v>2794</v>
      </c>
      <c r="DH46" s="182" t="s">
        <v>2906</v>
      </c>
      <c r="DI46" s="182" t="s">
        <v>2794</v>
      </c>
      <c r="DJ46" s="182" t="s">
        <v>2794</v>
      </c>
      <c r="DK46" s="182" t="s">
        <v>2906</v>
      </c>
      <c r="DL46" s="182" t="s">
        <v>2794</v>
      </c>
      <c r="DM46" s="182" t="s">
        <v>2794</v>
      </c>
      <c r="DN46" s="182" t="s">
        <v>2906</v>
      </c>
      <c r="DO46" s="182" t="s">
        <v>2794</v>
      </c>
      <c r="DP46" s="182" t="s">
        <v>2794</v>
      </c>
      <c r="DQ46" s="182" t="s">
        <v>2906</v>
      </c>
      <c r="DR46" s="182" t="s">
        <v>2794</v>
      </c>
      <c r="DS46" s="182" t="s">
        <v>2794</v>
      </c>
      <c r="DT46" s="182" t="s">
        <v>2906</v>
      </c>
      <c r="DU46" s="182" t="s">
        <v>2794</v>
      </c>
      <c r="DV46" s="182" t="s">
        <v>2794</v>
      </c>
      <c r="DW46" s="182" t="s">
        <v>2906</v>
      </c>
      <c r="DX46" s="182" t="s">
        <v>2794</v>
      </c>
      <c r="DY46" s="182" t="s">
        <v>2794</v>
      </c>
      <c r="DZ46" s="182" t="s">
        <v>2906</v>
      </c>
      <c r="EA46" s="182" t="s">
        <v>2794</v>
      </c>
      <c r="EB46" s="182" t="s">
        <v>2794</v>
      </c>
      <c r="EC46" s="182" t="s">
        <v>2906</v>
      </c>
      <c r="ED46" s="182" t="s">
        <v>2794</v>
      </c>
      <c r="EE46" s="182" t="s">
        <v>2794</v>
      </c>
      <c r="EF46" s="182" t="s">
        <v>2906</v>
      </c>
      <c r="EG46" s="182" t="s">
        <v>2794</v>
      </c>
      <c r="EH46" s="182" t="s">
        <v>2794</v>
      </c>
      <c r="EI46" s="182" t="s">
        <v>2906</v>
      </c>
      <c r="EJ46" s="182" t="s">
        <v>2794</v>
      </c>
      <c r="EK46" s="182" t="s">
        <v>2794</v>
      </c>
      <c r="EL46" s="182" t="s">
        <v>2906</v>
      </c>
      <c r="EM46" s="182" t="s">
        <v>2794</v>
      </c>
      <c r="EN46" s="182" t="s">
        <v>2794</v>
      </c>
      <c r="EO46" s="182" t="s">
        <v>2906</v>
      </c>
      <c r="EP46" s="182" t="s">
        <v>2794</v>
      </c>
      <c r="EQ46" s="182" t="s">
        <v>2794</v>
      </c>
      <c r="ER46" s="182" t="s">
        <v>2906</v>
      </c>
      <c r="ES46" s="182" t="s">
        <v>2794</v>
      </c>
      <c r="ET46" s="182" t="s">
        <v>2794</v>
      </c>
    </row>
    <row r="47" spans="1:150" x14ac:dyDescent="0.3">
      <c r="A47" s="1"/>
      <c r="B47" s="183" t="s">
        <v>3077</v>
      </c>
      <c r="C47" s="183" t="s">
        <v>163</v>
      </c>
      <c r="D47" s="183" t="s">
        <v>1175</v>
      </c>
      <c r="E47" s="183" t="s">
        <v>3078</v>
      </c>
      <c r="F47" s="183" t="s">
        <v>3079</v>
      </c>
      <c r="G47" s="184" t="s">
        <v>2906</v>
      </c>
      <c r="H47" s="184" t="s">
        <v>2794</v>
      </c>
      <c r="I47" s="184" t="s">
        <v>2794</v>
      </c>
      <c r="J47" s="184" t="s">
        <v>2906</v>
      </c>
      <c r="K47" s="184" t="s">
        <v>2794</v>
      </c>
      <c r="L47" s="184" t="s">
        <v>2794</v>
      </c>
      <c r="M47" s="184" t="s">
        <v>2906</v>
      </c>
      <c r="N47" s="184" t="s">
        <v>2794</v>
      </c>
      <c r="O47" s="184" t="s">
        <v>2794</v>
      </c>
      <c r="P47" s="184" t="s">
        <v>2906</v>
      </c>
      <c r="Q47" s="184" t="s">
        <v>2794</v>
      </c>
      <c r="R47" s="184" t="s">
        <v>2794</v>
      </c>
      <c r="S47" s="184" t="s">
        <v>2906</v>
      </c>
      <c r="T47" s="184" t="s">
        <v>2794</v>
      </c>
      <c r="U47" s="184" t="s">
        <v>2794</v>
      </c>
      <c r="V47" s="184" t="s">
        <v>2906</v>
      </c>
      <c r="W47" s="184" t="s">
        <v>2794</v>
      </c>
      <c r="X47" s="184" t="s">
        <v>2794</v>
      </c>
      <c r="Y47" s="184" t="s">
        <v>2906</v>
      </c>
      <c r="Z47" s="184" t="s">
        <v>2794</v>
      </c>
      <c r="AA47" s="184" t="s">
        <v>2794</v>
      </c>
      <c r="AB47" s="184" t="s">
        <v>2906</v>
      </c>
      <c r="AC47" s="184" t="s">
        <v>2794</v>
      </c>
      <c r="AD47" s="184" t="s">
        <v>2794</v>
      </c>
      <c r="AE47" s="184" t="s">
        <v>2906</v>
      </c>
      <c r="AF47" s="184" t="s">
        <v>2794</v>
      </c>
      <c r="AG47" s="184" t="s">
        <v>2794</v>
      </c>
      <c r="AH47" s="184" t="s">
        <v>2906</v>
      </c>
      <c r="AI47" s="184" t="s">
        <v>2794</v>
      </c>
      <c r="AJ47" s="184" t="s">
        <v>2794</v>
      </c>
      <c r="AK47" s="184" t="s">
        <v>2906</v>
      </c>
      <c r="AL47" s="184" t="s">
        <v>2794</v>
      </c>
      <c r="AM47" s="184" t="s">
        <v>2794</v>
      </c>
      <c r="AN47" s="184" t="s">
        <v>2906</v>
      </c>
      <c r="AO47" s="184" t="s">
        <v>2794</v>
      </c>
      <c r="AP47" s="184" t="s">
        <v>2794</v>
      </c>
      <c r="AQ47" s="184" t="s">
        <v>2906</v>
      </c>
      <c r="AR47" s="184" t="s">
        <v>2794</v>
      </c>
      <c r="AS47" s="184" t="s">
        <v>2794</v>
      </c>
      <c r="AT47" s="184" t="s">
        <v>2906</v>
      </c>
      <c r="AU47" s="184" t="s">
        <v>2794</v>
      </c>
      <c r="AV47" s="184" t="s">
        <v>2794</v>
      </c>
      <c r="AW47" s="184" t="s">
        <v>2906</v>
      </c>
      <c r="AX47" s="184" t="s">
        <v>2794</v>
      </c>
      <c r="AY47" s="184" t="s">
        <v>2794</v>
      </c>
      <c r="AZ47" s="184" t="s">
        <v>2906</v>
      </c>
      <c r="BA47" s="184" t="s">
        <v>2794</v>
      </c>
      <c r="BB47" s="184" t="s">
        <v>2794</v>
      </c>
      <c r="BC47" s="184" t="s">
        <v>2906</v>
      </c>
      <c r="BD47" s="184" t="s">
        <v>2794</v>
      </c>
      <c r="BE47" s="184" t="s">
        <v>2794</v>
      </c>
      <c r="BF47" s="184" t="s">
        <v>2906</v>
      </c>
      <c r="BG47" s="184" t="s">
        <v>2794</v>
      </c>
      <c r="BH47" s="184" t="s">
        <v>2794</v>
      </c>
      <c r="BI47" s="184" t="s">
        <v>2906</v>
      </c>
      <c r="BJ47" s="184" t="s">
        <v>2794</v>
      </c>
      <c r="BK47" s="184" t="s">
        <v>2794</v>
      </c>
      <c r="BL47" s="184" t="s">
        <v>2906</v>
      </c>
      <c r="BM47" s="184" t="s">
        <v>2794</v>
      </c>
      <c r="BN47" s="184" t="s">
        <v>2794</v>
      </c>
      <c r="BO47" s="184" t="s">
        <v>2906</v>
      </c>
      <c r="BP47" s="184" t="s">
        <v>2794</v>
      </c>
      <c r="BQ47" s="184" t="s">
        <v>2794</v>
      </c>
      <c r="BR47" s="184" t="s">
        <v>2906</v>
      </c>
      <c r="BS47" s="184" t="s">
        <v>2794</v>
      </c>
      <c r="BT47" s="184" t="s">
        <v>2794</v>
      </c>
      <c r="BU47" s="184" t="s">
        <v>2906</v>
      </c>
      <c r="BV47" s="184" t="s">
        <v>2794</v>
      </c>
      <c r="BW47" s="184" t="s">
        <v>2794</v>
      </c>
      <c r="BX47" s="184" t="s">
        <v>2906</v>
      </c>
      <c r="BY47" s="184" t="s">
        <v>2794</v>
      </c>
      <c r="BZ47" s="184" t="s">
        <v>2794</v>
      </c>
      <c r="CA47" s="184" t="s">
        <v>2906</v>
      </c>
      <c r="CB47" s="184" t="s">
        <v>2794</v>
      </c>
      <c r="CC47" s="184" t="s">
        <v>2794</v>
      </c>
      <c r="CD47" s="184" t="s">
        <v>2906</v>
      </c>
      <c r="CE47" s="184" t="s">
        <v>2794</v>
      </c>
      <c r="CF47" s="184" t="s">
        <v>2794</v>
      </c>
      <c r="CG47" s="184" t="s">
        <v>2906</v>
      </c>
      <c r="CH47" s="184" t="s">
        <v>2794</v>
      </c>
      <c r="CI47" s="184" t="s">
        <v>2794</v>
      </c>
      <c r="CJ47" s="184" t="s">
        <v>2906</v>
      </c>
      <c r="CK47" s="184" t="s">
        <v>2794</v>
      </c>
      <c r="CL47" s="184" t="s">
        <v>2794</v>
      </c>
      <c r="CM47" s="184" t="s">
        <v>2906</v>
      </c>
      <c r="CN47" s="184" t="s">
        <v>2794</v>
      </c>
      <c r="CO47" s="184" t="s">
        <v>2794</v>
      </c>
      <c r="CP47" s="184" t="s">
        <v>2906</v>
      </c>
      <c r="CQ47" s="184" t="s">
        <v>2794</v>
      </c>
      <c r="CR47" s="184" t="s">
        <v>2794</v>
      </c>
      <c r="CS47" s="184" t="s">
        <v>2906</v>
      </c>
      <c r="CT47" s="184" t="s">
        <v>2794</v>
      </c>
      <c r="CU47" s="184" t="s">
        <v>2794</v>
      </c>
      <c r="CV47" s="184" t="s">
        <v>2906</v>
      </c>
      <c r="CW47" s="184" t="s">
        <v>2794</v>
      </c>
      <c r="CX47" s="184" t="s">
        <v>2794</v>
      </c>
      <c r="CY47" s="184" t="s">
        <v>2906</v>
      </c>
      <c r="CZ47" s="184" t="s">
        <v>2794</v>
      </c>
      <c r="DA47" s="184" t="s">
        <v>2794</v>
      </c>
      <c r="DB47" s="184" t="s">
        <v>2906</v>
      </c>
      <c r="DC47" s="184" t="s">
        <v>2794</v>
      </c>
      <c r="DD47" s="184" t="s">
        <v>2794</v>
      </c>
      <c r="DE47" s="184" t="s">
        <v>2906</v>
      </c>
      <c r="DF47" s="184" t="s">
        <v>2794</v>
      </c>
      <c r="DG47" s="184" t="s">
        <v>2794</v>
      </c>
      <c r="DH47" s="184" t="s">
        <v>2906</v>
      </c>
      <c r="DI47" s="184" t="s">
        <v>2794</v>
      </c>
      <c r="DJ47" s="184" t="s">
        <v>2794</v>
      </c>
      <c r="DK47" s="184" t="s">
        <v>2906</v>
      </c>
      <c r="DL47" s="184" t="s">
        <v>2794</v>
      </c>
      <c r="DM47" s="184" t="s">
        <v>2794</v>
      </c>
      <c r="DN47" s="184" t="s">
        <v>2906</v>
      </c>
      <c r="DO47" s="184" t="s">
        <v>2794</v>
      </c>
      <c r="DP47" s="184" t="s">
        <v>2794</v>
      </c>
      <c r="DQ47" s="184" t="s">
        <v>2906</v>
      </c>
      <c r="DR47" s="184" t="s">
        <v>2794</v>
      </c>
      <c r="DS47" s="184" t="s">
        <v>2794</v>
      </c>
      <c r="DT47" s="184" t="s">
        <v>2906</v>
      </c>
      <c r="DU47" s="184" t="s">
        <v>2794</v>
      </c>
      <c r="DV47" s="184" t="s">
        <v>2794</v>
      </c>
      <c r="DW47" s="184" t="s">
        <v>2906</v>
      </c>
      <c r="DX47" s="184" t="s">
        <v>2794</v>
      </c>
      <c r="DY47" s="184" t="s">
        <v>2794</v>
      </c>
      <c r="DZ47" s="184" t="s">
        <v>2906</v>
      </c>
      <c r="EA47" s="184" t="s">
        <v>2794</v>
      </c>
      <c r="EB47" s="184" t="s">
        <v>2794</v>
      </c>
      <c r="EC47" s="184" t="s">
        <v>2906</v>
      </c>
      <c r="ED47" s="184" t="s">
        <v>2794</v>
      </c>
      <c r="EE47" s="184" t="s">
        <v>2794</v>
      </c>
      <c r="EF47" s="184" t="s">
        <v>2906</v>
      </c>
      <c r="EG47" s="184" t="s">
        <v>2794</v>
      </c>
      <c r="EH47" s="184" t="s">
        <v>2794</v>
      </c>
      <c r="EI47" s="184" t="s">
        <v>2906</v>
      </c>
      <c r="EJ47" s="184" t="s">
        <v>2794</v>
      </c>
      <c r="EK47" s="184" t="s">
        <v>2794</v>
      </c>
      <c r="EL47" s="184" t="s">
        <v>2906</v>
      </c>
      <c r="EM47" s="184" t="s">
        <v>2794</v>
      </c>
      <c r="EN47" s="184" t="s">
        <v>2794</v>
      </c>
      <c r="EO47" s="184" t="s">
        <v>2906</v>
      </c>
      <c r="EP47" s="184" t="s">
        <v>2794</v>
      </c>
      <c r="EQ47" s="184" t="s">
        <v>2794</v>
      </c>
      <c r="ER47" s="184" t="s">
        <v>2906</v>
      </c>
      <c r="ES47" s="184" t="s">
        <v>2794</v>
      </c>
      <c r="ET47" s="184" t="s">
        <v>2794</v>
      </c>
    </row>
    <row r="48" spans="1:150" x14ac:dyDescent="0.3">
      <c r="A48" s="1"/>
      <c r="B48" s="183" t="s">
        <v>3080</v>
      </c>
      <c r="C48" s="183" t="s">
        <v>163</v>
      </c>
      <c r="D48" s="183" t="s">
        <v>1175</v>
      </c>
      <c r="E48" s="183" t="s">
        <v>3081</v>
      </c>
      <c r="F48" s="183" t="s">
        <v>3082</v>
      </c>
      <c r="G48" s="184" t="s">
        <v>2906</v>
      </c>
      <c r="H48" s="184" t="s">
        <v>943</v>
      </c>
      <c r="I48" s="184" t="s">
        <v>943</v>
      </c>
      <c r="J48" s="184" t="s">
        <v>2906</v>
      </c>
      <c r="K48" s="184" t="s">
        <v>943</v>
      </c>
      <c r="L48" s="184" t="s">
        <v>943</v>
      </c>
      <c r="M48" s="184" t="s">
        <v>2906</v>
      </c>
      <c r="N48" s="184" t="s">
        <v>943</v>
      </c>
      <c r="O48" s="184" t="s">
        <v>943</v>
      </c>
      <c r="P48" s="184" t="s">
        <v>2906</v>
      </c>
      <c r="Q48" s="184" t="s">
        <v>943</v>
      </c>
      <c r="R48" s="184" t="s">
        <v>943</v>
      </c>
      <c r="S48" s="184" t="s">
        <v>2906</v>
      </c>
      <c r="T48" s="184" t="s">
        <v>943</v>
      </c>
      <c r="U48" s="184" t="s">
        <v>943</v>
      </c>
      <c r="V48" s="184" t="s">
        <v>2906</v>
      </c>
      <c r="W48" s="184" t="s">
        <v>943</v>
      </c>
      <c r="X48" s="184" t="s">
        <v>943</v>
      </c>
      <c r="Y48" s="184" t="s">
        <v>2906</v>
      </c>
      <c r="Z48" s="184" t="s">
        <v>943</v>
      </c>
      <c r="AA48" s="184" t="s">
        <v>943</v>
      </c>
      <c r="AB48" s="184" t="s">
        <v>2906</v>
      </c>
      <c r="AC48" s="184" t="s">
        <v>943</v>
      </c>
      <c r="AD48" s="184" t="s">
        <v>943</v>
      </c>
      <c r="AE48" s="184" t="s">
        <v>2906</v>
      </c>
      <c r="AF48" s="184" t="s">
        <v>943</v>
      </c>
      <c r="AG48" s="184" t="s">
        <v>943</v>
      </c>
      <c r="AH48" s="184" t="s">
        <v>2906</v>
      </c>
      <c r="AI48" s="184" t="s">
        <v>943</v>
      </c>
      <c r="AJ48" s="184" t="s">
        <v>943</v>
      </c>
      <c r="AK48" s="184" t="s">
        <v>2906</v>
      </c>
      <c r="AL48" s="184" t="s">
        <v>943</v>
      </c>
      <c r="AM48" s="184" t="s">
        <v>943</v>
      </c>
      <c r="AN48" s="184" t="s">
        <v>2906</v>
      </c>
      <c r="AO48" s="184" t="s">
        <v>943</v>
      </c>
      <c r="AP48" s="184" t="s">
        <v>943</v>
      </c>
      <c r="AQ48" s="184" t="s">
        <v>2906</v>
      </c>
      <c r="AR48" s="184" t="s">
        <v>943</v>
      </c>
      <c r="AS48" s="184" t="s">
        <v>943</v>
      </c>
      <c r="AT48" s="184" t="s">
        <v>2906</v>
      </c>
      <c r="AU48" s="184" t="s">
        <v>943</v>
      </c>
      <c r="AV48" s="184" t="s">
        <v>943</v>
      </c>
      <c r="AW48" s="184" t="s">
        <v>2906</v>
      </c>
      <c r="AX48" s="184" t="s">
        <v>943</v>
      </c>
      <c r="AY48" s="184" t="s">
        <v>943</v>
      </c>
      <c r="AZ48" s="184" t="s">
        <v>2906</v>
      </c>
      <c r="BA48" s="184" t="s">
        <v>943</v>
      </c>
      <c r="BB48" s="184" t="s">
        <v>943</v>
      </c>
      <c r="BC48" s="184" t="s">
        <v>2906</v>
      </c>
      <c r="BD48" s="184" t="s">
        <v>943</v>
      </c>
      <c r="BE48" s="184" t="s">
        <v>943</v>
      </c>
      <c r="BF48" s="184" t="s">
        <v>2906</v>
      </c>
      <c r="BG48" s="184" t="s">
        <v>943</v>
      </c>
      <c r="BH48" s="184" t="s">
        <v>943</v>
      </c>
      <c r="BI48" s="184" t="s">
        <v>2906</v>
      </c>
      <c r="BJ48" s="184" t="s">
        <v>943</v>
      </c>
      <c r="BK48" s="184" t="s">
        <v>943</v>
      </c>
      <c r="BL48" s="184" t="s">
        <v>2906</v>
      </c>
      <c r="BM48" s="184" t="s">
        <v>943</v>
      </c>
      <c r="BN48" s="184" t="s">
        <v>943</v>
      </c>
      <c r="BO48" s="184" t="s">
        <v>2906</v>
      </c>
      <c r="BP48" s="184" t="s">
        <v>943</v>
      </c>
      <c r="BQ48" s="184" t="s">
        <v>943</v>
      </c>
      <c r="BR48" s="184" t="s">
        <v>2906</v>
      </c>
      <c r="BS48" s="184" t="s">
        <v>943</v>
      </c>
      <c r="BT48" s="184" t="s">
        <v>943</v>
      </c>
      <c r="BU48" s="184" t="s">
        <v>2906</v>
      </c>
      <c r="BV48" s="184" t="s">
        <v>943</v>
      </c>
      <c r="BW48" s="184" t="s">
        <v>943</v>
      </c>
      <c r="BX48" s="184" t="s">
        <v>2906</v>
      </c>
      <c r="BY48" s="184" t="s">
        <v>943</v>
      </c>
      <c r="BZ48" s="184" t="s">
        <v>943</v>
      </c>
      <c r="CA48" s="184" t="s">
        <v>2906</v>
      </c>
      <c r="CB48" s="184" t="s">
        <v>943</v>
      </c>
      <c r="CC48" s="184" t="s">
        <v>943</v>
      </c>
      <c r="CD48" s="184" t="s">
        <v>2906</v>
      </c>
      <c r="CE48" s="184" t="s">
        <v>943</v>
      </c>
      <c r="CF48" s="184" t="s">
        <v>943</v>
      </c>
      <c r="CG48" s="184" t="s">
        <v>2906</v>
      </c>
      <c r="CH48" s="184" t="s">
        <v>943</v>
      </c>
      <c r="CI48" s="184" t="s">
        <v>943</v>
      </c>
      <c r="CJ48" s="184" t="s">
        <v>2906</v>
      </c>
      <c r="CK48" s="184" t="s">
        <v>943</v>
      </c>
      <c r="CL48" s="184" t="s">
        <v>943</v>
      </c>
      <c r="CM48" s="184" t="s">
        <v>2906</v>
      </c>
      <c r="CN48" s="184" t="s">
        <v>943</v>
      </c>
      <c r="CO48" s="184" t="s">
        <v>943</v>
      </c>
      <c r="CP48" s="184" t="s">
        <v>2906</v>
      </c>
      <c r="CQ48" s="184" t="s">
        <v>943</v>
      </c>
      <c r="CR48" s="184" t="s">
        <v>943</v>
      </c>
      <c r="CS48" s="184" t="s">
        <v>2906</v>
      </c>
      <c r="CT48" s="184" t="s">
        <v>943</v>
      </c>
      <c r="CU48" s="184" t="s">
        <v>943</v>
      </c>
      <c r="CV48" s="184" t="s">
        <v>2906</v>
      </c>
      <c r="CW48" s="184" t="s">
        <v>943</v>
      </c>
      <c r="CX48" s="184" t="s">
        <v>943</v>
      </c>
      <c r="CY48" s="184" t="s">
        <v>2906</v>
      </c>
      <c r="CZ48" s="184" t="s">
        <v>943</v>
      </c>
      <c r="DA48" s="184" t="s">
        <v>943</v>
      </c>
      <c r="DB48" s="184" t="s">
        <v>2906</v>
      </c>
      <c r="DC48" s="184" t="s">
        <v>943</v>
      </c>
      <c r="DD48" s="184" t="s">
        <v>943</v>
      </c>
      <c r="DE48" s="184" t="s">
        <v>2906</v>
      </c>
      <c r="DF48" s="184" t="s">
        <v>943</v>
      </c>
      <c r="DG48" s="184" t="s">
        <v>943</v>
      </c>
      <c r="DH48" s="184" t="s">
        <v>2906</v>
      </c>
      <c r="DI48" s="184" t="s">
        <v>943</v>
      </c>
      <c r="DJ48" s="184" t="s">
        <v>943</v>
      </c>
      <c r="DK48" s="184" t="s">
        <v>2906</v>
      </c>
      <c r="DL48" s="184" t="s">
        <v>943</v>
      </c>
      <c r="DM48" s="184" t="s">
        <v>943</v>
      </c>
      <c r="DN48" s="184" t="s">
        <v>2906</v>
      </c>
      <c r="DO48" s="184" t="s">
        <v>943</v>
      </c>
      <c r="DP48" s="184" t="s">
        <v>943</v>
      </c>
      <c r="DQ48" s="184" t="s">
        <v>2906</v>
      </c>
      <c r="DR48" s="184" t="s">
        <v>943</v>
      </c>
      <c r="DS48" s="184" t="s">
        <v>943</v>
      </c>
      <c r="DT48" s="184" t="s">
        <v>2906</v>
      </c>
      <c r="DU48" s="184" t="s">
        <v>943</v>
      </c>
      <c r="DV48" s="184" t="s">
        <v>943</v>
      </c>
      <c r="DW48" s="184" t="s">
        <v>2906</v>
      </c>
      <c r="DX48" s="184" t="s">
        <v>943</v>
      </c>
      <c r="DY48" s="184" t="s">
        <v>943</v>
      </c>
      <c r="DZ48" s="184" t="s">
        <v>2906</v>
      </c>
      <c r="EA48" s="184" t="s">
        <v>943</v>
      </c>
      <c r="EB48" s="184" t="s">
        <v>943</v>
      </c>
      <c r="EC48" s="184" t="s">
        <v>2906</v>
      </c>
      <c r="ED48" s="184" t="s">
        <v>943</v>
      </c>
      <c r="EE48" s="184" t="s">
        <v>943</v>
      </c>
      <c r="EF48" s="184" t="s">
        <v>2906</v>
      </c>
      <c r="EG48" s="184" t="s">
        <v>943</v>
      </c>
      <c r="EH48" s="184" t="s">
        <v>943</v>
      </c>
      <c r="EI48" s="184" t="s">
        <v>2906</v>
      </c>
      <c r="EJ48" s="184" t="s">
        <v>943</v>
      </c>
      <c r="EK48" s="184" t="s">
        <v>943</v>
      </c>
      <c r="EL48" s="184" t="s">
        <v>2906</v>
      </c>
      <c r="EM48" s="184" t="s">
        <v>943</v>
      </c>
      <c r="EN48" s="184" t="s">
        <v>943</v>
      </c>
      <c r="EO48" s="184" t="s">
        <v>2906</v>
      </c>
      <c r="EP48" s="184" t="s">
        <v>943</v>
      </c>
      <c r="EQ48" s="184" t="s">
        <v>943</v>
      </c>
      <c r="ER48" s="184" t="s">
        <v>2906</v>
      </c>
      <c r="ES48" s="184" t="s">
        <v>943</v>
      </c>
      <c r="ET48" s="184" t="s">
        <v>943</v>
      </c>
    </row>
    <row r="49" spans="1:150" x14ac:dyDescent="0.3">
      <c r="A49" s="1"/>
      <c r="B49" s="182" t="s">
        <v>3083</v>
      </c>
      <c r="C49" s="182" t="s">
        <v>142</v>
      </c>
      <c r="D49" s="182" t="s">
        <v>994</v>
      </c>
      <c r="E49" s="182" t="s">
        <v>3084</v>
      </c>
      <c r="F49" s="182" t="s">
        <v>3085</v>
      </c>
      <c r="G49" s="182" t="s">
        <v>2906</v>
      </c>
      <c r="H49" s="182" t="s">
        <v>3086</v>
      </c>
      <c r="I49" s="182" t="s">
        <v>2973</v>
      </c>
      <c r="J49" s="182" t="s">
        <v>2906</v>
      </c>
      <c r="K49" s="182" t="s">
        <v>3087</v>
      </c>
      <c r="L49" s="182" t="s">
        <v>2794</v>
      </c>
      <c r="M49" s="182" t="s">
        <v>2906</v>
      </c>
      <c r="N49" s="182" t="s">
        <v>3087</v>
      </c>
      <c r="O49" s="182" t="s">
        <v>3088</v>
      </c>
      <c r="P49" s="182" t="s">
        <v>2906</v>
      </c>
      <c r="Q49" s="182" t="s">
        <v>3087</v>
      </c>
      <c r="R49" s="182" t="s">
        <v>3089</v>
      </c>
      <c r="S49" s="182" t="s">
        <v>2906</v>
      </c>
      <c r="T49" s="182" t="s">
        <v>3087</v>
      </c>
      <c r="U49" s="182" t="s">
        <v>2794</v>
      </c>
      <c r="V49" s="182" t="s">
        <v>2906</v>
      </c>
      <c r="W49" s="182" t="s">
        <v>3087</v>
      </c>
      <c r="X49" s="182" t="s">
        <v>2794</v>
      </c>
      <c r="Y49" s="182" t="s">
        <v>2906</v>
      </c>
      <c r="Z49" s="182" t="s">
        <v>3086</v>
      </c>
      <c r="AA49" s="182" t="s">
        <v>2973</v>
      </c>
      <c r="AB49" s="182" t="s">
        <v>2906</v>
      </c>
      <c r="AC49" s="182" t="s">
        <v>3086</v>
      </c>
      <c r="AD49" s="182" t="s">
        <v>2973</v>
      </c>
      <c r="AE49" s="182" t="s">
        <v>2906</v>
      </c>
      <c r="AF49" s="182" t="s">
        <v>3087</v>
      </c>
      <c r="AG49" s="182" t="s">
        <v>2794</v>
      </c>
      <c r="AH49" s="182" t="s">
        <v>2906</v>
      </c>
      <c r="AI49" s="182" t="s">
        <v>3086</v>
      </c>
      <c r="AJ49" s="182" t="s">
        <v>2973</v>
      </c>
      <c r="AK49" s="182" t="s">
        <v>2906</v>
      </c>
      <c r="AL49" s="182" t="s">
        <v>3086</v>
      </c>
      <c r="AM49" s="182" t="s">
        <v>2973</v>
      </c>
      <c r="AN49" s="182" t="s">
        <v>2906</v>
      </c>
      <c r="AO49" s="182" t="s">
        <v>3087</v>
      </c>
      <c r="AP49" s="182" t="s">
        <v>2794</v>
      </c>
      <c r="AQ49" s="182" t="s">
        <v>2906</v>
      </c>
      <c r="AR49" s="182" t="s">
        <v>3086</v>
      </c>
      <c r="AS49" s="182" t="s">
        <v>2973</v>
      </c>
      <c r="AT49" s="182" t="s">
        <v>2906</v>
      </c>
      <c r="AU49" s="182" t="s">
        <v>3086</v>
      </c>
      <c r="AV49" s="182" t="s">
        <v>2973</v>
      </c>
      <c r="AW49" s="182" t="s">
        <v>2906</v>
      </c>
      <c r="AX49" s="182" t="s">
        <v>3086</v>
      </c>
      <c r="AY49" s="182" t="s">
        <v>2973</v>
      </c>
      <c r="AZ49" s="182" t="s">
        <v>2906</v>
      </c>
      <c r="BA49" s="182" t="s">
        <v>3086</v>
      </c>
      <c r="BB49" s="182" t="s">
        <v>2973</v>
      </c>
      <c r="BC49" s="182" t="s">
        <v>2906</v>
      </c>
      <c r="BD49" s="182" t="s">
        <v>3086</v>
      </c>
      <c r="BE49" s="182" t="s">
        <v>2973</v>
      </c>
      <c r="BF49" s="182" t="s">
        <v>2906</v>
      </c>
      <c r="BG49" s="182" t="s">
        <v>3087</v>
      </c>
      <c r="BH49" s="182" t="s">
        <v>3090</v>
      </c>
      <c r="BI49" s="182" t="s">
        <v>2906</v>
      </c>
      <c r="BJ49" s="182" t="s">
        <v>3087</v>
      </c>
      <c r="BK49" s="182" t="s">
        <v>3091</v>
      </c>
      <c r="BL49" s="182" t="s">
        <v>2906</v>
      </c>
      <c r="BM49" s="182" t="s">
        <v>3087</v>
      </c>
      <c r="BN49" s="182" t="s">
        <v>3091</v>
      </c>
      <c r="BO49" s="182" t="s">
        <v>2906</v>
      </c>
      <c r="BP49" s="182" t="s">
        <v>3087</v>
      </c>
      <c r="BQ49" s="182" t="s">
        <v>3091</v>
      </c>
      <c r="BR49" s="182" t="s">
        <v>2906</v>
      </c>
      <c r="BS49" s="182" t="s">
        <v>3087</v>
      </c>
      <c r="BT49" s="182" t="s">
        <v>3092</v>
      </c>
      <c r="BU49" s="182" t="s">
        <v>2906</v>
      </c>
      <c r="BV49" s="182" t="s">
        <v>3086</v>
      </c>
      <c r="BW49" s="182" t="s">
        <v>3093</v>
      </c>
      <c r="BX49" s="182" t="s">
        <v>2906</v>
      </c>
      <c r="BY49" s="182" t="s">
        <v>3086</v>
      </c>
      <c r="BZ49" s="182" t="s">
        <v>3094</v>
      </c>
      <c r="CA49" s="182" t="s">
        <v>2906</v>
      </c>
      <c r="CB49" s="182" t="s">
        <v>3095</v>
      </c>
      <c r="CC49" s="182" t="s">
        <v>3096</v>
      </c>
      <c r="CD49" s="182" t="s">
        <v>2906</v>
      </c>
      <c r="CE49" s="182" t="s">
        <v>3087</v>
      </c>
      <c r="CF49" s="182" t="s">
        <v>3097</v>
      </c>
      <c r="CG49" s="182" t="s">
        <v>2906</v>
      </c>
      <c r="CH49" s="182" t="s">
        <v>3086</v>
      </c>
      <c r="CI49" s="182" t="s">
        <v>2973</v>
      </c>
      <c r="CJ49" s="182" t="s">
        <v>2906</v>
      </c>
      <c r="CK49" s="182" t="s">
        <v>3086</v>
      </c>
      <c r="CL49" s="182" t="s">
        <v>3096</v>
      </c>
      <c r="CM49" s="182" t="s">
        <v>2906</v>
      </c>
      <c r="CN49" s="182" t="s">
        <v>3086</v>
      </c>
      <c r="CO49" s="182" t="s">
        <v>3096</v>
      </c>
      <c r="CP49" s="182" t="s">
        <v>2906</v>
      </c>
      <c r="CQ49" s="182" t="s">
        <v>3087</v>
      </c>
      <c r="CR49" s="182" t="s">
        <v>3098</v>
      </c>
      <c r="CS49" s="182" t="s">
        <v>2906</v>
      </c>
      <c r="CT49" s="182" t="s">
        <v>3099</v>
      </c>
      <c r="CU49" s="182" t="s">
        <v>3100</v>
      </c>
      <c r="CV49" s="182" t="s">
        <v>2906</v>
      </c>
      <c r="CW49" s="182" t="s">
        <v>3099</v>
      </c>
      <c r="CX49" s="182" t="s">
        <v>3100</v>
      </c>
      <c r="CY49" s="182" t="s">
        <v>2906</v>
      </c>
      <c r="CZ49" s="182" t="s">
        <v>3099</v>
      </c>
      <c r="DA49" s="182" t="s">
        <v>3101</v>
      </c>
      <c r="DB49" s="182" t="s">
        <v>2906</v>
      </c>
      <c r="DC49" s="182" t="s">
        <v>3099</v>
      </c>
      <c r="DD49" s="182" t="s">
        <v>3102</v>
      </c>
      <c r="DE49" s="182" t="s">
        <v>2906</v>
      </c>
      <c r="DF49" s="182" t="s">
        <v>3099</v>
      </c>
      <c r="DG49" s="182" t="s">
        <v>3103</v>
      </c>
      <c r="DH49" s="182" t="s">
        <v>2906</v>
      </c>
      <c r="DI49" s="182" t="s">
        <v>3099</v>
      </c>
      <c r="DJ49" s="182" t="s">
        <v>3104</v>
      </c>
      <c r="DK49" s="182" t="s">
        <v>2906</v>
      </c>
      <c r="DL49" s="182" t="s">
        <v>3099</v>
      </c>
      <c r="DM49" s="182" t="s">
        <v>3105</v>
      </c>
      <c r="DN49" s="182" t="s">
        <v>2906</v>
      </c>
      <c r="DO49" s="182" t="s">
        <v>3099</v>
      </c>
      <c r="DP49" s="182" t="s">
        <v>3106</v>
      </c>
      <c r="DQ49" s="182" t="s">
        <v>2906</v>
      </c>
      <c r="DR49" s="182" t="s">
        <v>3099</v>
      </c>
      <c r="DS49" s="182" t="s">
        <v>3107</v>
      </c>
      <c r="DT49" s="182" t="s">
        <v>2906</v>
      </c>
      <c r="DU49" s="182" t="s">
        <v>3099</v>
      </c>
      <c r="DV49" s="182" t="s">
        <v>3108</v>
      </c>
      <c r="DW49" s="182" t="s">
        <v>2906</v>
      </c>
      <c r="DX49" s="182" t="s">
        <v>3099</v>
      </c>
      <c r="DY49" s="182" t="s">
        <v>3109</v>
      </c>
      <c r="DZ49" s="182" t="s">
        <v>2906</v>
      </c>
      <c r="EA49" s="182" t="s">
        <v>3099</v>
      </c>
      <c r="EB49" s="182" t="s">
        <v>3110</v>
      </c>
      <c r="EC49" s="182" t="s">
        <v>2906</v>
      </c>
      <c r="ED49" s="182" t="s">
        <v>3099</v>
      </c>
      <c r="EE49" s="182" t="s">
        <v>3111</v>
      </c>
      <c r="EF49" s="182" t="s">
        <v>2906</v>
      </c>
      <c r="EG49" s="182" t="s">
        <v>3099</v>
      </c>
      <c r="EH49" s="182" t="s">
        <v>3112</v>
      </c>
      <c r="EI49" s="182" t="s">
        <v>2906</v>
      </c>
      <c r="EJ49" s="182" t="s">
        <v>3099</v>
      </c>
      <c r="EK49" s="182" t="s">
        <v>3113</v>
      </c>
      <c r="EL49" s="182" t="s">
        <v>2906</v>
      </c>
      <c r="EM49" s="182" t="s">
        <v>3114</v>
      </c>
      <c r="EN49" s="182" t="s">
        <v>3115</v>
      </c>
      <c r="EO49" s="182" t="s">
        <v>2906</v>
      </c>
      <c r="EP49" s="182" t="s">
        <v>3099</v>
      </c>
      <c r="EQ49" s="182" t="s">
        <v>3116</v>
      </c>
      <c r="ER49" s="182" t="s">
        <v>2906</v>
      </c>
      <c r="ES49" s="182" t="s">
        <v>3099</v>
      </c>
      <c r="ET49" s="182" t="s">
        <v>3117</v>
      </c>
    </row>
    <row r="50" spans="1:150" x14ac:dyDescent="0.3">
      <c r="A50" s="1"/>
      <c r="B50" s="183" t="s">
        <v>3118</v>
      </c>
      <c r="C50" s="183" t="s">
        <v>142</v>
      </c>
      <c r="D50" s="183" t="s">
        <v>994</v>
      </c>
      <c r="E50" s="183" t="s">
        <v>3119</v>
      </c>
      <c r="F50" s="183" t="s">
        <v>3120</v>
      </c>
      <c r="G50" s="184" t="s">
        <v>2906</v>
      </c>
      <c r="H50" s="184" t="s">
        <v>2794</v>
      </c>
      <c r="I50" s="184" t="s">
        <v>2794</v>
      </c>
      <c r="J50" s="184" t="s">
        <v>2906</v>
      </c>
      <c r="K50" s="184" t="s">
        <v>2794</v>
      </c>
      <c r="L50" s="184" t="s">
        <v>2794</v>
      </c>
      <c r="M50" s="184" t="s">
        <v>2906</v>
      </c>
      <c r="N50" s="184" t="s">
        <v>3121</v>
      </c>
      <c r="O50" s="184" t="s">
        <v>3088</v>
      </c>
      <c r="P50" s="184" t="s">
        <v>2906</v>
      </c>
      <c r="Q50" s="184" t="s">
        <v>2794</v>
      </c>
      <c r="R50" s="184" t="s">
        <v>3089</v>
      </c>
      <c r="S50" s="184" t="s">
        <v>2906</v>
      </c>
      <c r="T50" s="184" t="s">
        <v>2794</v>
      </c>
      <c r="U50" s="184" t="s">
        <v>2794</v>
      </c>
      <c r="V50" s="184" t="s">
        <v>2906</v>
      </c>
      <c r="W50" s="184" t="s">
        <v>2794</v>
      </c>
      <c r="X50" s="184" t="s">
        <v>2794</v>
      </c>
      <c r="Y50" s="184" t="s">
        <v>2906</v>
      </c>
      <c r="Z50" s="184" t="s">
        <v>2794</v>
      </c>
      <c r="AA50" s="184" t="s">
        <v>2794</v>
      </c>
      <c r="AB50" s="184" t="s">
        <v>2906</v>
      </c>
      <c r="AC50" s="184" t="s">
        <v>2794</v>
      </c>
      <c r="AD50" s="184" t="s">
        <v>2794</v>
      </c>
      <c r="AE50" s="184" t="s">
        <v>2906</v>
      </c>
      <c r="AF50" s="184" t="s">
        <v>2794</v>
      </c>
      <c r="AG50" s="184" t="s">
        <v>2794</v>
      </c>
      <c r="AH50" s="184" t="s">
        <v>2906</v>
      </c>
      <c r="AI50" s="184" t="s">
        <v>2794</v>
      </c>
      <c r="AJ50" s="184" t="s">
        <v>2794</v>
      </c>
      <c r="AK50" s="184" t="s">
        <v>2906</v>
      </c>
      <c r="AL50" s="184" t="s">
        <v>2794</v>
      </c>
      <c r="AM50" s="184" t="s">
        <v>2794</v>
      </c>
      <c r="AN50" s="184" t="s">
        <v>2906</v>
      </c>
      <c r="AO50" s="184" t="s">
        <v>2794</v>
      </c>
      <c r="AP50" s="184" t="s">
        <v>2794</v>
      </c>
      <c r="AQ50" s="184" t="s">
        <v>2906</v>
      </c>
      <c r="AR50" s="184" t="s">
        <v>2794</v>
      </c>
      <c r="AS50" s="184" t="s">
        <v>2794</v>
      </c>
      <c r="AT50" s="184" t="s">
        <v>2906</v>
      </c>
      <c r="AU50" s="184" t="s">
        <v>2794</v>
      </c>
      <c r="AV50" s="184" t="s">
        <v>2794</v>
      </c>
      <c r="AW50" s="184" t="s">
        <v>2906</v>
      </c>
      <c r="AX50" s="184" t="s">
        <v>2794</v>
      </c>
      <c r="AY50" s="184" t="s">
        <v>2794</v>
      </c>
      <c r="AZ50" s="184" t="s">
        <v>2906</v>
      </c>
      <c r="BA50" s="184" t="s">
        <v>2794</v>
      </c>
      <c r="BB50" s="184" t="s">
        <v>2794</v>
      </c>
      <c r="BC50" s="184" t="s">
        <v>2906</v>
      </c>
      <c r="BD50" s="184" t="s">
        <v>2794</v>
      </c>
      <c r="BE50" s="184" t="s">
        <v>2794</v>
      </c>
      <c r="BF50" s="184" t="s">
        <v>2906</v>
      </c>
      <c r="BG50" s="184" t="s">
        <v>3122</v>
      </c>
      <c r="BH50" s="184" t="s">
        <v>3123</v>
      </c>
      <c r="BI50" s="184" t="s">
        <v>2906</v>
      </c>
      <c r="BJ50" s="184" t="s">
        <v>3124</v>
      </c>
      <c r="BK50" s="184" t="s">
        <v>2794</v>
      </c>
      <c r="BL50" s="184" t="s">
        <v>2906</v>
      </c>
      <c r="BM50" s="184" t="s">
        <v>3125</v>
      </c>
      <c r="BN50" s="184" t="s">
        <v>3126</v>
      </c>
      <c r="BO50" s="184" t="s">
        <v>2906</v>
      </c>
      <c r="BP50" s="184" t="s">
        <v>3127</v>
      </c>
      <c r="BQ50" s="184" t="s">
        <v>3128</v>
      </c>
      <c r="BR50" s="184" t="s">
        <v>2906</v>
      </c>
      <c r="BS50" s="184" t="s">
        <v>3129</v>
      </c>
      <c r="BT50" s="184" t="s">
        <v>2794</v>
      </c>
      <c r="BU50" s="184" t="s">
        <v>2906</v>
      </c>
      <c r="BV50" s="184" t="s">
        <v>3130</v>
      </c>
      <c r="BW50" s="184" t="s">
        <v>2794</v>
      </c>
      <c r="BX50" s="184" t="s">
        <v>2906</v>
      </c>
      <c r="BY50" s="184" t="s">
        <v>3131</v>
      </c>
      <c r="BZ50" s="184" t="s">
        <v>2973</v>
      </c>
      <c r="CA50" s="184" t="s">
        <v>2906</v>
      </c>
      <c r="CB50" s="184" t="s">
        <v>3132</v>
      </c>
      <c r="CC50" s="184" t="s">
        <v>3133</v>
      </c>
      <c r="CD50" s="184" t="s">
        <v>2906</v>
      </c>
      <c r="CE50" s="184" t="s">
        <v>3134</v>
      </c>
      <c r="CF50" s="184" t="s">
        <v>2794</v>
      </c>
      <c r="CG50" s="184" t="s">
        <v>2906</v>
      </c>
      <c r="CH50" s="184" t="s">
        <v>2794</v>
      </c>
      <c r="CI50" s="184" t="s">
        <v>2794</v>
      </c>
      <c r="CJ50" s="184" t="s">
        <v>2906</v>
      </c>
      <c r="CK50" s="184" t="s">
        <v>2794</v>
      </c>
      <c r="CL50" s="184" t="s">
        <v>3135</v>
      </c>
      <c r="CM50" s="184" t="s">
        <v>2906</v>
      </c>
      <c r="CN50" s="184" t="s">
        <v>3130</v>
      </c>
      <c r="CO50" s="184" t="s">
        <v>2794</v>
      </c>
      <c r="CP50" s="184" t="s">
        <v>2906</v>
      </c>
      <c r="CQ50" s="184" t="s">
        <v>3136</v>
      </c>
      <c r="CR50" s="184" t="s">
        <v>2794</v>
      </c>
      <c r="CS50" s="184" t="s">
        <v>2906</v>
      </c>
      <c r="CT50" s="184" t="s">
        <v>3137</v>
      </c>
      <c r="CU50" s="184" t="s">
        <v>2794</v>
      </c>
      <c r="CV50" s="184" t="s">
        <v>2906</v>
      </c>
      <c r="CW50" s="184" t="s">
        <v>3138</v>
      </c>
      <c r="CX50" s="184" t="s">
        <v>3139</v>
      </c>
      <c r="CY50" s="184" t="s">
        <v>2906</v>
      </c>
      <c r="CZ50" s="184" t="s">
        <v>3140</v>
      </c>
      <c r="DA50" s="184" t="s">
        <v>3141</v>
      </c>
      <c r="DB50" s="184" t="s">
        <v>2906</v>
      </c>
      <c r="DC50" s="184" t="s">
        <v>3142</v>
      </c>
      <c r="DD50" s="184" t="s">
        <v>3143</v>
      </c>
      <c r="DE50" s="184" t="s">
        <v>2906</v>
      </c>
      <c r="DF50" s="184" t="s">
        <v>3144</v>
      </c>
      <c r="DG50" s="184" t="s">
        <v>3145</v>
      </c>
      <c r="DH50" s="184" t="s">
        <v>2906</v>
      </c>
      <c r="DI50" s="184" t="s">
        <v>3140</v>
      </c>
      <c r="DJ50" s="184" t="s">
        <v>3146</v>
      </c>
      <c r="DK50" s="184" t="s">
        <v>2906</v>
      </c>
      <c r="DL50" s="184" t="s">
        <v>3147</v>
      </c>
      <c r="DM50" s="184" t="s">
        <v>2794</v>
      </c>
      <c r="DN50" s="184" t="s">
        <v>2906</v>
      </c>
      <c r="DO50" s="184" t="s">
        <v>3140</v>
      </c>
      <c r="DP50" s="184" t="s">
        <v>3148</v>
      </c>
      <c r="DQ50" s="184" t="s">
        <v>2906</v>
      </c>
      <c r="DR50" s="184" t="s">
        <v>3149</v>
      </c>
      <c r="DS50" s="184" t="s">
        <v>2794</v>
      </c>
      <c r="DT50" s="184" t="s">
        <v>2906</v>
      </c>
      <c r="DU50" s="184" t="s">
        <v>3150</v>
      </c>
      <c r="DV50" s="184" t="s">
        <v>2794</v>
      </c>
      <c r="DW50" s="184" t="s">
        <v>2906</v>
      </c>
      <c r="DX50" s="184" t="s">
        <v>3151</v>
      </c>
      <c r="DY50" s="184" t="s">
        <v>2794</v>
      </c>
      <c r="DZ50" s="184" t="s">
        <v>2906</v>
      </c>
      <c r="EA50" s="184" t="s">
        <v>2794</v>
      </c>
      <c r="EB50" s="184" t="s">
        <v>2794</v>
      </c>
      <c r="EC50" s="184" t="s">
        <v>2906</v>
      </c>
      <c r="ED50" s="184" t="s">
        <v>3152</v>
      </c>
      <c r="EE50" s="184" t="s">
        <v>3111</v>
      </c>
      <c r="EF50" s="184" t="s">
        <v>2906</v>
      </c>
      <c r="EG50" s="184" t="s">
        <v>3153</v>
      </c>
      <c r="EH50" s="184" t="s">
        <v>2794</v>
      </c>
      <c r="EI50" s="184" t="s">
        <v>2906</v>
      </c>
      <c r="EJ50" s="184" t="s">
        <v>3154</v>
      </c>
      <c r="EK50" s="184" t="s">
        <v>3155</v>
      </c>
      <c r="EL50" s="184" t="s">
        <v>2906</v>
      </c>
      <c r="EM50" s="184" t="s">
        <v>3130</v>
      </c>
      <c r="EN50" s="184" t="s">
        <v>2794</v>
      </c>
      <c r="EO50" s="184" t="s">
        <v>2906</v>
      </c>
      <c r="EP50" s="184" t="s">
        <v>2794</v>
      </c>
      <c r="EQ50" s="184" t="s">
        <v>2794</v>
      </c>
      <c r="ER50" s="184" t="s">
        <v>2906</v>
      </c>
      <c r="ES50" s="184" t="s">
        <v>3156</v>
      </c>
      <c r="ET50" s="184" t="s">
        <v>2794</v>
      </c>
    </row>
    <row r="51" spans="1:150" x14ac:dyDescent="0.3">
      <c r="A51" s="1"/>
      <c r="B51" s="183" t="s">
        <v>3157</v>
      </c>
      <c r="C51" s="183" t="s">
        <v>142</v>
      </c>
      <c r="D51" s="183" t="s">
        <v>994</v>
      </c>
      <c r="E51" s="183" t="s">
        <v>3158</v>
      </c>
      <c r="F51" s="183" t="s">
        <v>3159</v>
      </c>
      <c r="G51" s="184" t="s">
        <v>2906</v>
      </c>
      <c r="H51" s="184" t="s">
        <v>2794</v>
      </c>
      <c r="I51" s="184" t="s">
        <v>2794</v>
      </c>
      <c r="J51" s="184" t="s">
        <v>2906</v>
      </c>
      <c r="K51" s="184" t="s">
        <v>2794</v>
      </c>
      <c r="L51" s="184" t="s">
        <v>2794</v>
      </c>
      <c r="M51" s="184" t="s">
        <v>2906</v>
      </c>
      <c r="N51" s="184" t="s">
        <v>2794</v>
      </c>
      <c r="O51" s="184" t="s">
        <v>2794</v>
      </c>
      <c r="P51" s="184" t="s">
        <v>2906</v>
      </c>
      <c r="Q51" s="184" t="s">
        <v>2794</v>
      </c>
      <c r="R51" s="184" t="s">
        <v>2794</v>
      </c>
      <c r="S51" s="184" t="s">
        <v>2906</v>
      </c>
      <c r="T51" s="184" t="s">
        <v>2794</v>
      </c>
      <c r="U51" s="184" t="s">
        <v>2794</v>
      </c>
      <c r="V51" s="184" t="s">
        <v>2906</v>
      </c>
      <c r="W51" s="184" t="s">
        <v>2794</v>
      </c>
      <c r="X51" s="184" t="s">
        <v>2794</v>
      </c>
      <c r="Y51" s="184" t="s">
        <v>2906</v>
      </c>
      <c r="Z51" s="184" t="s">
        <v>2794</v>
      </c>
      <c r="AA51" s="184" t="s">
        <v>2794</v>
      </c>
      <c r="AB51" s="184" t="s">
        <v>2906</v>
      </c>
      <c r="AC51" s="184" t="s">
        <v>2794</v>
      </c>
      <c r="AD51" s="184" t="s">
        <v>2794</v>
      </c>
      <c r="AE51" s="184" t="s">
        <v>2906</v>
      </c>
      <c r="AF51" s="184" t="s">
        <v>2794</v>
      </c>
      <c r="AG51" s="184" t="s">
        <v>2794</v>
      </c>
      <c r="AH51" s="184" t="s">
        <v>2906</v>
      </c>
      <c r="AI51" s="184" t="s">
        <v>2794</v>
      </c>
      <c r="AJ51" s="184" t="s">
        <v>2794</v>
      </c>
      <c r="AK51" s="184" t="s">
        <v>2906</v>
      </c>
      <c r="AL51" s="184" t="s">
        <v>2794</v>
      </c>
      <c r="AM51" s="184" t="s">
        <v>2794</v>
      </c>
      <c r="AN51" s="184" t="s">
        <v>2906</v>
      </c>
      <c r="AO51" s="184" t="s">
        <v>2794</v>
      </c>
      <c r="AP51" s="184" t="s">
        <v>2794</v>
      </c>
      <c r="AQ51" s="184" t="s">
        <v>2906</v>
      </c>
      <c r="AR51" s="184" t="s">
        <v>2794</v>
      </c>
      <c r="AS51" s="184" t="s">
        <v>2794</v>
      </c>
      <c r="AT51" s="184" t="s">
        <v>2906</v>
      </c>
      <c r="AU51" s="184" t="s">
        <v>2794</v>
      </c>
      <c r="AV51" s="184" t="s">
        <v>2794</v>
      </c>
      <c r="AW51" s="184" t="s">
        <v>2906</v>
      </c>
      <c r="AX51" s="184" t="s">
        <v>2794</v>
      </c>
      <c r="AY51" s="184" t="s">
        <v>2794</v>
      </c>
      <c r="AZ51" s="184" t="s">
        <v>2906</v>
      </c>
      <c r="BA51" s="184" t="s">
        <v>2794</v>
      </c>
      <c r="BB51" s="184" t="s">
        <v>2794</v>
      </c>
      <c r="BC51" s="184" t="s">
        <v>2906</v>
      </c>
      <c r="BD51" s="184" t="s">
        <v>2794</v>
      </c>
      <c r="BE51" s="184" t="s">
        <v>2794</v>
      </c>
      <c r="BF51" s="184" t="s">
        <v>2906</v>
      </c>
      <c r="BG51" s="184" t="s">
        <v>2794</v>
      </c>
      <c r="BH51" s="184" t="s">
        <v>2794</v>
      </c>
      <c r="BI51" s="184" t="s">
        <v>2906</v>
      </c>
      <c r="BJ51" s="184" t="s">
        <v>2794</v>
      </c>
      <c r="BK51" s="184" t="s">
        <v>2794</v>
      </c>
      <c r="BL51" s="184" t="s">
        <v>2906</v>
      </c>
      <c r="BM51" s="184" t="s">
        <v>2794</v>
      </c>
      <c r="BN51" s="184" t="s">
        <v>2794</v>
      </c>
      <c r="BO51" s="184" t="s">
        <v>2906</v>
      </c>
      <c r="BP51" s="184" t="s">
        <v>2794</v>
      </c>
      <c r="BQ51" s="184" t="s">
        <v>2794</v>
      </c>
      <c r="BR51" s="184" t="s">
        <v>2906</v>
      </c>
      <c r="BS51" s="184" t="s">
        <v>2794</v>
      </c>
      <c r="BT51" s="184" t="s">
        <v>2794</v>
      </c>
      <c r="BU51" s="184" t="s">
        <v>2906</v>
      </c>
      <c r="BV51" s="184" t="s">
        <v>2794</v>
      </c>
      <c r="BW51" s="184" t="s">
        <v>2794</v>
      </c>
      <c r="BX51" s="184" t="s">
        <v>2906</v>
      </c>
      <c r="BY51" s="184" t="s">
        <v>2794</v>
      </c>
      <c r="BZ51" s="184" t="s">
        <v>2794</v>
      </c>
      <c r="CA51" s="184" t="s">
        <v>2906</v>
      </c>
      <c r="CB51" s="184" t="s">
        <v>2794</v>
      </c>
      <c r="CC51" s="184" t="s">
        <v>2794</v>
      </c>
      <c r="CD51" s="184" t="s">
        <v>2906</v>
      </c>
      <c r="CE51" s="184" t="s">
        <v>2794</v>
      </c>
      <c r="CF51" s="184" t="s">
        <v>2794</v>
      </c>
      <c r="CG51" s="184" t="s">
        <v>2906</v>
      </c>
      <c r="CH51" s="184" t="s">
        <v>2794</v>
      </c>
      <c r="CI51" s="184" t="s">
        <v>2794</v>
      </c>
      <c r="CJ51" s="184" t="s">
        <v>2906</v>
      </c>
      <c r="CK51" s="184" t="s">
        <v>2794</v>
      </c>
      <c r="CL51" s="184" t="s">
        <v>2794</v>
      </c>
      <c r="CM51" s="184" t="s">
        <v>2906</v>
      </c>
      <c r="CN51" s="184" t="s">
        <v>2794</v>
      </c>
      <c r="CO51" s="184" t="s">
        <v>2794</v>
      </c>
      <c r="CP51" s="184" t="s">
        <v>2906</v>
      </c>
      <c r="CQ51" s="184" t="s">
        <v>2794</v>
      </c>
      <c r="CR51" s="184" t="s">
        <v>2794</v>
      </c>
      <c r="CS51" s="184" t="s">
        <v>2906</v>
      </c>
      <c r="CT51" s="184" t="s">
        <v>2794</v>
      </c>
      <c r="CU51" s="184" t="s">
        <v>2794</v>
      </c>
      <c r="CV51" s="184" t="s">
        <v>2906</v>
      </c>
      <c r="CW51" s="184" t="s">
        <v>2794</v>
      </c>
      <c r="CX51" s="184" t="s">
        <v>2794</v>
      </c>
      <c r="CY51" s="184" t="s">
        <v>2906</v>
      </c>
      <c r="CZ51" s="184" t="s">
        <v>2794</v>
      </c>
      <c r="DA51" s="184" t="s">
        <v>2794</v>
      </c>
      <c r="DB51" s="184" t="s">
        <v>2906</v>
      </c>
      <c r="DC51" s="184" t="s">
        <v>2794</v>
      </c>
      <c r="DD51" s="184" t="s">
        <v>2794</v>
      </c>
      <c r="DE51" s="184" t="s">
        <v>2906</v>
      </c>
      <c r="DF51" s="184" t="s">
        <v>2794</v>
      </c>
      <c r="DG51" s="184" t="s">
        <v>2794</v>
      </c>
      <c r="DH51" s="184" t="s">
        <v>2906</v>
      </c>
      <c r="DI51" s="184" t="s">
        <v>2794</v>
      </c>
      <c r="DJ51" s="184" t="s">
        <v>2794</v>
      </c>
      <c r="DK51" s="184" t="s">
        <v>2906</v>
      </c>
      <c r="DL51" s="184" t="s">
        <v>2794</v>
      </c>
      <c r="DM51" s="184" t="s">
        <v>2794</v>
      </c>
      <c r="DN51" s="184" t="s">
        <v>2906</v>
      </c>
      <c r="DO51" s="184" t="s">
        <v>2794</v>
      </c>
      <c r="DP51" s="184" t="s">
        <v>2794</v>
      </c>
      <c r="DQ51" s="184" t="s">
        <v>2906</v>
      </c>
      <c r="DR51" s="184" t="s">
        <v>2794</v>
      </c>
      <c r="DS51" s="184" t="s">
        <v>2794</v>
      </c>
      <c r="DT51" s="184" t="s">
        <v>2906</v>
      </c>
      <c r="DU51" s="184" t="s">
        <v>2794</v>
      </c>
      <c r="DV51" s="184" t="s">
        <v>2794</v>
      </c>
      <c r="DW51" s="184" t="s">
        <v>2906</v>
      </c>
      <c r="DX51" s="184" t="s">
        <v>2794</v>
      </c>
      <c r="DY51" s="184" t="s">
        <v>2794</v>
      </c>
      <c r="DZ51" s="184" t="s">
        <v>2906</v>
      </c>
      <c r="EA51" s="184" t="s">
        <v>2794</v>
      </c>
      <c r="EB51" s="184" t="s">
        <v>2794</v>
      </c>
      <c r="EC51" s="184" t="s">
        <v>2906</v>
      </c>
      <c r="ED51" s="184" t="s">
        <v>2794</v>
      </c>
      <c r="EE51" s="184" t="s">
        <v>2794</v>
      </c>
      <c r="EF51" s="184" t="s">
        <v>2906</v>
      </c>
      <c r="EG51" s="184" t="s">
        <v>2794</v>
      </c>
      <c r="EH51" s="184" t="s">
        <v>2794</v>
      </c>
      <c r="EI51" s="184" t="s">
        <v>2906</v>
      </c>
      <c r="EJ51" s="184" t="s">
        <v>2794</v>
      </c>
      <c r="EK51" s="184" t="s">
        <v>2794</v>
      </c>
      <c r="EL51" s="184" t="s">
        <v>2906</v>
      </c>
      <c r="EM51" s="184" t="s">
        <v>2794</v>
      </c>
      <c r="EN51" s="184" t="s">
        <v>2794</v>
      </c>
      <c r="EO51" s="184" t="s">
        <v>2906</v>
      </c>
      <c r="EP51" s="184" t="s">
        <v>2794</v>
      </c>
      <c r="EQ51" s="184" t="s">
        <v>2794</v>
      </c>
      <c r="ER51" s="184" t="s">
        <v>2906</v>
      </c>
      <c r="ES51" s="184" t="s">
        <v>2794</v>
      </c>
      <c r="ET51" s="184" t="s">
        <v>2794</v>
      </c>
    </row>
    <row r="52" spans="1:150" x14ac:dyDescent="0.3">
      <c r="A52" s="1"/>
      <c r="B52" s="183" t="s">
        <v>3160</v>
      </c>
      <c r="C52" s="183" t="s">
        <v>142</v>
      </c>
      <c r="D52" s="183" t="s">
        <v>994</v>
      </c>
      <c r="E52" s="183" t="s">
        <v>3161</v>
      </c>
      <c r="F52" s="183" t="s">
        <v>3162</v>
      </c>
      <c r="G52" s="184" t="s">
        <v>2906</v>
      </c>
      <c r="H52" s="184" t="s">
        <v>3130</v>
      </c>
      <c r="I52" s="184" t="s">
        <v>2794</v>
      </c>
      <c r="J52" s="184" t="s">
        <v>2906</v>
      </c>
      <c r="K52" s="184" t="s">
        <v>3163</v>
      </c>
      <c r="L52" s="184" t="s">
        <v>2794</v>
      </c>
      <c r="M52" s="184" t="s">
        <v>2906</v>
      </c>
      <c r="N52" s="184" t="s">
        <v>3164</v>
      </c>
      <c r="O52" s="184" t="s">
        <v>2794</v>
      </c>
      <c r="P52" s="184" t="s">
        <v>2906</v>
      </c>
      <c r="Q52" s="184" t="s">
        <v>3165</v>
      </c>
      <c r="R52" s="184" t="s">
        <v>2794</v>
      </c>
      <c r="S52" s="184" t="s">
        <v>2906</v>
      </c>
      <c r="T52" s="184" t="s">
        <v>3165</v>
      </c>
      <c r="U52" s="184" t="s">
        <v>2794</v>
      </c>
      <c r="V52" s="184" t="s">
        <v>2906</v>
      </c>
      <c r="W52" s="184" t="s">
        <v>3165</v>
      </c>
      <c r="X52" s="184" t="s">
        <v>2794</v>
      </c>
      <c r="Y52" s="184" t="s">
        <v>2906</v>
      </c>
      <c r="Z52" s="184" t="s">
        <v>3131</v>
      </c>
      <c r="AA52" s="184" t="s">
        <v>2973</v>
      </c>
      <c r="AB52" s="184" t="s">
        <v>2906</v>
      </c>
      <c r="AC52" s="184" t="s">
        <v>3130</v>
      </c>
      <c r="AD52" s="184" t="s">
        <v>2794</v>
      </c>
      <c r="AE52" s="184" t="s">
        <v>2906</v>
      </c>
      <c r="AF52" s="184" t="s">
        <v>3136</v>
      </c>
      <c r="AG52" s="184" t="s">
        <v>2794</v>
      </c>
      <c r="AH52" s="184" t="s">
        <v>2906</v>
      </c>
      <c r="AI52" s="184" t="s">
        <v>3130</v>
      </c>
      <c r="AJ52" s="184" t="s">
        <v>2794</v>
      </c>
      <c r="AK52" s="184" t="s">
        <v>2906</v>
      </c>
      <c r="AL52" s="184" t="s">
        <v>3131</v>
      </c>
      <c r="AM52" s="184" t="s">
        <v>2973</v>
      </c>
      <c r="AN52" s="184" t="s">
        <v>2906</v>
      </c>
      <c r="AO52" s="184" t="s">
        <v>3136</v>
      </c>
      <c r="AP52" s="184" t="s">
        <v>2794</v>
      </c>
      <c r="AQ52" s="184" t="s">
        <v>2906</v>
      </c>
      <c r="AR52" s="184" t="s">
        <v>3131</v>
      </c>
      <c r="AS52" s="184" t="s">
        <v>2973</v>
      </c>
      <c r="AT52" s="184" t="s">
        <v>2906</v>
      </c>
      <c r="AU52" s="184" t="s">
        <v>3130</v>
      </c>
      <c r="AV52" s="184" t="s">
        <v>2794</v>
      </c>
      <c r="AW52" s="184" t="s">
        <v>2906</v>
      </c>
      <c r="AX52" s="184" t="s">
        <v>3131</v>
      </c>
      <c r="AY52" s="184" t="s">
        <v>2973</v>
      </c>
      <c r="AZ52" s="184" t="s">
        <v>2906</v>
      </c>
      <c r="BA52" s="184" t="s">
        <v>3130</v>
      </c>
      <c r="BB52" s="184" t="s">
        <v>2794</v>
      </c>
      <c r="BC52" s="184" t="s">
        <v>2906</v>
      </c>
      <c r="BD52" s="184" t="s">
        <v>3131</v>
      </c>
      <c r="BE52" s="184" t="s">
        <v>2973</v>
      </c>
      <c r="BF52" s="184" t="s">
        <v>2906</v>
      </c>
      <c r="BG52" s="184" t="s">
        <v>3166</v>
      </c>
      <c r="BH52" s="184" t="s">
        <v>2794</v>
      </c>
      <c r="BI52" s="184" t="s">
        <v>2906</v>
      </c>
      <c r="BJ52" s="184" t="s">
        <v>3125</v>
      </c>
      <c r="BK52" s="184" t="s">
        <v>3126</v>
      </c>
      <c r="BL52" s="184" t="s">
        <v>2906</v>
      </c>
      <c r="BM52" s="184" t="s">
        <v>3127</v>
      </c>
      <c r="BN52" s="184" t="s">
        <v>3128</v>
      </c>
      <c r="BO52" s="184" t="s">
        <v>2906</v>
      </c>
      <c r="BP52" s="184" t="s">
        <v>3124</v>
      </c>
      <c r="BQ52" s="184" t="s">
        <v>2794</v>
      </c>
      <c r="BR52" s="184" t="s">
        <v>2906</v>
      </c>
      <c r="BS52" s="184" t="s">
        <v>3127</v>
      </c>
      <c r="BT52" s="184" t="s">
        <v>3167</v>
      </c>
      <c r="BU52" s="184" t="s">
        <v>2906</v>
      </c>
      <c r="BV52" s="184" t="s">
        <v>2794</v>
      </c>
      <c r="BW52" s="184" t="s">
        <v>3168</v>
      </c>
      <c r="BX52" s="184" t="s">
        <v>2906</v>
      </c>
      <c r="BY52" s="184" t="s">
        <v>2794</v>
      </c>
      <c r="BZ52" s="184" t="s">
        <v>3169</v>
      </c>
      <c r="CA52" s="184" t="s">
        <v>2906</v>
      </c>
      <c r="CB52" s="184" t="s">
        <v>3132</v>
      </c>
      <c r="CC52" s="184" t="s">
        <v>3133</v>
      </c>
      <c r="CD52" s="184" t="s">
        <v>2906</v>
      </c>
      <c r="CE52" s="184" t="s">
        <v>3170</v>
      </c>
      <c r="CF52" s="184" t="s">
        <v>3171</v>
      </c>
      <c r="CG52" s="184" t="s">
        <v>2906</v>
      </c>
      <c r="CH52" s="184" t="s">
        <v>3131</v>
      </c>
      <c r="CI52" s="184" t="s">
        <v>2973</v>
      </c>
      <c r="CJ52" s="184" t="s">
        <v>2906</v>
      </c>
      <c r="CK52" s="184" t="s">
        <v>3131</v>
      </c>
      <c r="CL52" s="184" t="s">
        <v>2973</v>
      </c>
      <c r="CM52" s="184" t="s">
        <v>2906</v>
      </c>
      <c r="CN52" s="184" t="s">
        <v>2794</v>
      </c>
      <c r="CO52" s="184" t="s">
        <v>3135</v>
      </c>
      <c r="CP52" s="184" t="s">
        <v>2906</v>
      </c>
      <c r="CQ52" s="184" t="s">
        <v>2794</v>
      </c>
      <c r="CR52" s="184" t="s">
        <v>3098</v>
      </c>
      <c r="CS52" s="184" t="s">
        <v>2906</v>
      </c>
      <c r="CT52" s="184" t="s">
        <v>2794</v>
      </c>
      <c r="CU52" s="184" t="s">
        <v>3172</v>
      </c>
      <c r="CV52" s="184" t="s">
        <v>2906</v>
      </c>
      <c r="CW52" s="184" t="s">
        <v>2794</v>
      </c>
      <c r="CX52" s="184" t="s">
        <v>3172</v>
      </c>
      <c r="CY52" s="184" t="s">
        <v>2906</v>
      </c>
      <c r="CZ52" s="184" t="s">
        <v>2794</v>
      </c>
      <c r="DA52" s="184" t="s">
        <v>3173</v>
      </c>
      <c r="DB52" s="184" t="s">
        <v>2906</v>
      </c>
      <c r="DC52" s="184" t="s">
        <v>3142</v>
      </c>
      <c r="DD52" s="184" t="s">
        <v>3143</v>
      </c>
      <c r="DE52" s="184" t="s">
        <v>2906</v>
      </c>
      <c r="DF52" s="184" t="s">
        <v>2794</v>
      </c>
      <c r="DG52" s="184" t="s">
        <v>3174</v>
      </c>
      <c r="DH52" s="184" t="s">
        <v>2906</v>
      </c>
      <c r="DI52" s="184" t="s">
        <v>2794</v>
      </c>
      <c r="DJ52" s="184" t="s">
        <v>3175</v>
      </c>
      <c r="DK52" s="184" t="s">
        <v>2906</v>
      </c>
      <c r="DL52" s="184" t="s">
        <v>2794</v>
      </c>
      <c r="DM52" s="184" t="s">
        <v>3176</v>
      </c>
      <c r="DN52" s="184" t="s">
        <v>2906</v>
      </c>
      <c r="DO52" s="184" t="s">
        <v>2794</v>
      </c>
      <c r="DP52" s="184" t="s">
        <v>3177</v>
      </c>
      <c r="DQ52" s="184" t="s">
        <v>2906</v>
      </c>
      <c r="DR52" s="184" t="s">
        <v>3178</v>
      </c>
      <c r="DS52" s="184" t="s">
        <v>3107</v>
      </c>
      <c r="DT52" s="184" t="s">
        <v>2906</v>
      </c>
      <c r="DU52" s="184" t="s">
        <v>3179</v>
      </c>
      <c r="DV52" s="184" t="s">
        <v>3108</v>
      </c>
      <c r="DW52" s="184" t="s">
        <v>2906</v>
      </c>
      <c r="DX52" s="184" t="s">
        <v>3180</v>
      </c>
      <c r="DY52" s="184" t="s">
        <v>3109</v>
      </c>
      <c r="DZ52" s="184" t="s">
        <v>2906</v>
      </c>
      <c r="EA52" s="184" t="s">
        <v>3181</v>
      </c>
      <c r="EB52" s="184" t="s">
        <v>3110</v>
      </c>
      <c r="EC52" s="184" t="s">
        <v>2906</v>
      </c>
      <c r="ED52" s="184" t="s">
        <v>3182</v>
      </c>
      <c r="EE52" s="184" t="s">
        <v>2794</v>
      </c>
      <c r="EF52" s="184" t="s">
        <v>2906</v>
      </c>
      <c r="EG52" s="184" t="s">
        <v>2794</v>
      </c>
      <c r="EH52" s="184" t="s">
        <v>3183</v>
      </c>
      <c r="EI52" s="184" t="s">
        <v>2906</v>
      </c>
      <c r="EJ52" s="184" t="s">
        <v>3184</v>
      </c>
      <c r="EK52" s="184" t="s">
        <v>3185</v>
      </c>
      <c r="EL52" s="184" t="s">
        <v>2906</v>
      </c>
      <c r="EM52" s="184" t="s">
        <v>3186</v>
      </c>
      <c r="EN52" s="184" t="s">
        <v>3115</v>
      </c>
      <c r="EO52" s="184" t="s">
        <v>2906</v>
      </c>
      <c r="EP52" s="184" t="s">
        <v>3187</v>
      </c>
      <c r="EQ52" s="184" t="s">
        <v>3116</v>
      </c>
      <c r="ER52" s="184" t="s">
        <v>2906</v>
      </c>
      <c r="ES52" s="184" t="s">
        <v>2794</v>
      </c>
      <c r="ET52" s="184" t="s">
        <v>3188</v>
      </c>
    </row>
    <row r="53" spans="1:150" x14ac:dyDescent="0.3">
      <c r="A53" s="1"/>
      <c r="B53" s="183" t="s">
        <v>3189</v>
      </c>
      <c r="C53" s="183" t="s">
        <v>142</v>
      </c>
      <c r="D53" s="183" t="s">
        <v>994</v>
      </c>
      <c r="E53" s="183" t="s">
        <v>3190</v>
      </c>
      <c r="F53" s="183" t="s">
        <v>3191</v>
      </c>
      <c r="G53" s="184" t="s">
        <v>2906</v>
      </c>
      <c r="H53" s="184" t="s">
        <v>3131</v>
      </c>
      <c r="I53" s="184" t="s">
        <v>2973</v>
      </c>
      <c r="J53" s="184" t="s">
        <v>2906</v>
      </c>
      <c r="K53" s="184" t="s">
        <v>3165</v>
      </c>
      <c r="L53" s="184" t="s">
        <v>2794</v>
      </c>
      <c r="M53" s="184" t="s">
        <v>2906</v>
      </c>
      <c r="N53" s="184" t="s">
        <v>3192</v>
      </c>
      <c r="O53" s="184" t="s">
        <v>2794</v>
      </c>
      <c r="P53" s="184" t="s">
        <v>2906</v>
      </c>
      <c r="Q53" s="184" t="s">
        <v>3163</v>
      </c>
      <c r="R53" s="184" t="s">
        <v>2794</v>
      </c>
      <c r="S53" s="184" t="s">
        <v>2906</v>
      </c>
      <c r="T53" s="184" t="s">
        <v>3163</v>
      </c>
      <c r="U53" s="184" t="s">
        <v>2794</v>
      </c>
      <c r="V53" s="184" t="s">
        <v>2906</v>
      </c>
      <c r="W53" s="184" t="s">
        <v>3163</v>
      </c>
      <c r="X53" s="184" t="s">
        <v>2794</v>
      </c>
      <c r="Y53" s="184" t="s">
        <v>2906</v>
      </c>
      <c r="Z53" s="184" t="s">
        <v>3130</v>
      </c>
      <c r="AA53" s="184" t="s">
        <v>2794</v>
      </c>
      <c r="AB53" s="184" t="s">
        <v>2906</v>
      </c>
      <c r="AC53" s="184" t="s">
        <v>3131</v>
      </c>
      <c r="AD53" s="184" t="s">
        <v>2973</v>
      </c>
      <c r="AE53" s="184" t="s">
        <v>2906</v>
      </c>
      <c r="AF53" s="184" t="s">
        <v>3136</v>
      </c>
      <c r="AG53" s="184" t="s">
        <v>2794</v>
      </c>
      <c r="AH53" s="184" t="s">
        <v>2906</v>
      </c>
      <c r="AI53" s="184" t="s">
        <v>3131</v>
      </c>
      <c r="AJ53" s="184" t="s">
        <v>2973</v>
      </c>
      <c r="AK53" s="184" t="s">
        <v>2906</v>
      </c>
      <c r="AL53" s="184" t="s">
        <v>3130</v>
      </c>
      <c r="AM53" s="184" t="s">
        <v>2794</v>
      </c>
      <c r="AN53" s="184" t="s">
        <v>2906</v>
      </c>
      <c r="AO53" s="184" t="s">
        <v>3136</v>
      </c>
      <c r="AP53" s="184" t="s">
        <v>2794</v>
      </c>
      <c r="AQ53" s="184" t="s">
        <v>2906</v>
      </c>
      <c r="AR53" s="184" t="s">
        <v>3130</v>
      </c>
      <c r="AS53" s="184" t="s">
        <v>2794</v>
      </c>
      <c r="AT53" s="184" t="s">
        <v>2906</v>
      </c>
      <c r="AU53" s="184" t="s">
        <v>3131</v>
      </c>
      <c r="AV53" s="184" t="s">
        <v>2973</v>
      </c>
      <c r="AW53" s="184" t="s">
        <v>2906</v>
      </c>
      <c r="AX53" s="184" t="s">
        <v>3130</v>
      </c>
      <c r="AY53" s="184" t="s">
        <v>2794</v>
      </c>
      <c r="AZ53" s="184" t="s">
        <v>2906</v>
      </c>
      <c r="BA53" s="184" t="s">
        <v>3131</v>
      </c>
      <c r="BB53" s="184" t="s">
        <v>2973</v>
      </c>
      <c r="BC53" s="184" t="s">
        <v>2906</v>
      </c>
      <c r="BD53" s="184" t="s">
        <v>3130</v>
      </c>
      <c r="BE53" s="184" t="s">
        <v>2794</v>
      </c>
      <c r="BF53" s="184" t="s">
        <v>2906</v>
      </c>
      <c r="BG53" s="184" t="s">
        <v>3193</v>
      </c>
      <c r="BH53" s="184" t="s">
        <v>3123</v>
      </c>
      <c r="BI53" s="184" t="s">
        <v>2906</v>
      </c>
      <c r="BJ53" s="184" t="s">
        <v>3127</v>
      </c>
      <c r="BK53" s="184" t="s">
        <v>3128</v>
      </c>
      <c r="BL53" s="184" t="s">
        <v>2906</v>
      </c>
      <c r="BM53" s="184" t="s">
        <v>3124</v>
      </c>
      <c r="BN53" s="184" t="s">
        <v>2794</v>
      </c>
      <c r="BO53" s="184" t="s">
        <v>2906</v>
      </c>
      <c r="BP53" s="184" t="s">
        <v>3125</v>
      </c>
      <c r="BQ53" s="184" t="s">
        <v>3126</v>
      </c>
      <c r="BR53" s="184" t="s">
        <v>2906</v>
      </c>
      <c r="BS53" s="184" t="s">
        <v>3127</v>
      </c>
      <c r="BT53" s="184" t="s">
        <v>3167</v>
      </c>
      <c r="BU53" s="184" t="s">
        <v>2906</v>
      </c>
      <c r="BV53" s="184" t="s">
        <v>3131</v>
      </c>
      <c r="BW53" s="184" t="s">
        <v>2973</v>
      </c>
      <c r="BX53" s="184" t="s">
        <v>2906</v>
      </c>
      <c r="BY53" s="184" t="s">
        <v>3130</v>
      </c>
      <c r="BZ53" s="184" t="s">
        <v>2794</v>
      </c>
      <c r="CA53" s="184" t="s">
        <v>2906</v>
      </c>
      <c r="CB53" s="184" t="s">
        <v>3130</v>
      </c>
      <c r="CC53" s="184" t="s">
        <v>2794</v>
      </c>
      <c r="CD53" s="184" t="s">
        <v>2906</v>
      </c>
      <c r="CE53" s="184" t="s">
        <v>3170</v>
      </c>
      <c r="CF53" s="184" t="s">
        <v>3171</v>
      </c>
      <c r="CG53" s="184" t="s">
        <v>2906</v>
      </c>
      <c r="CH53" s="184" t="s">
        <v>3130</v>
      </c>
      <c r="CI53" s="184" t="s">
        <v>2794</v>
      </c>
      <c r="CJ53" s="184" t="s">
        <v>2906</v>
      </c>
      <c r="CK53" s="184" t="s">
        <v>3130</v>
      </c>
      <c r="CL53" s="184" t="s">
        <v>2794</v>
      </c>
      <c r="CM53" s="184" t="s">
        <v>2906</v>
      </c>
      <c r="CN53" s="184" t="s">
        <v>3131</v>
      </c>
      <c r="CO53" s="184" t="s">
        <v>2973</v>
      </c>
      <c r="CP53" s="184" t="s">
        <v>2906</v>
      </c>
      <c r="CQ53" s="184" t="s">
        <v>3136</v>
      </c>
      <c r="CR53" s="184" t="s">
        <v>2794</v>
      </c>
      <c r="CS53" s="184" t="s">
        <v>2906</v>
      </c>
      <c r="CT53" s="184" t="s">
        <v>3138</v>
      </c>
      <c r="CU53" s="184" t="s">
        <v>3139</v>
      </c>
      <c r="CV53" s="184" t="s">
        <v>2906</v>
      </c>
      <c r="CW53" s="184" t="s">
        <v>3137</v>
      </c>
      <c r="CX53" s="184" t="s">
        <v>2794</v>
      </c>
      <c r="CY53" s="184" t="s">
        <v>2906</v>
      </c>
      <c r="CZ53" s="184" t="s">
        <v>3140</v>
      </c>
      <c r="DA53" s="184" t="s">
        <v>3141</v>
      </c>
      <c r="DB53" s="184" t="s">
        <v>2906</v>
      </c>
      <c r="DC53" s="184" t="s">
        <v>3142</v>
      </c>
      <c r="DD53" s="184" t="s">
        <v>3143</v>
      </c>
      <c r="DE53" s="184" t="s">
        <v>2906</v>
      </c>
      <c r="DF53" s="184" t="s">
        <v>3194</v>
      </c>
      <c r="DG53" s="184" t="s">
        <v>2794</v>
      </c>
      <c r="DH53" s="184" t="s">
        <v>2906</v>
      </c>
      <c r="DI53" s="184" t="s">
        <v>3140</v>
      </c>
      <c r="DJ53" s="184" t="s">
        <v>3146</v>
      </c>
      <c r="DK53" s="184" t="s">
        <v>2906</v>
      </c>
      <c r="DL53" s="184" t="s">
        <v>3195</v>
      </c>
      <c r="DM53" s="184" t="s">
        <v>3196</v>
      </c>
      <c r="DN53" s="184" t="s">
        <v>2906</v>
      </c>
      <c r="DO53" s="184" t="s">
        <v>3140</v>
      </c>
      <c r="DP53" s="184" t="s">
        <v>3148</v>
      </c>
      <c r="DQ53" s="184" t="s">
        <v>2906</v>
      </c>
      <c r="DR53" s="184" t="s">
        <v>2794</v>
      </c>
      <c r="DS53" s="184" t="s">
        <v>2794</v>
      </c>
      <c r="DT53" s="184" t="s">
        <v>2906</v>
      </c>
      <c r="DU53" s="184" t="s">
        <v>2794</v>
      </c>
      <c r="DV53" s="184" t="s">
        <v>2794</v>
      </c>
      <c r="DW53" s="184" t="s">
        <v>2906</v>
      </c>
      <c r="DX53" s="184" t="s">
        <v>2794</v>
      </c>
      <c r="DY53" s="184" t="s">
        <v>2794</v>
      </c>
      <c r="DZ53" s="184" t="s">
        <v>2906</v>
      </c>
      <c r="EA53" s="184" t="s">
        <v>3130</v>
      </c>
      <c r="EB53" s="184" t="s">
        <v>2794</v>
      </c>
      <c r="EC53" s="184" t="s">
        <v>2906</v>
      </c>
      <c r="ED53" s="184" t="s">
        <v>2794</v>
      </c>
      <c r="EE53" s="184" t="s">
        <v>2794</v>
      </c>
      <c r="EF53" s="184" t="s">
        <v>2906</v>
      </c>
      <c r="EG53" s="184" t="s">
        <v>3197</v>
      </c>
      <c r="EH53" s="184" t="s">
        <v>3198</v>
      </c>
      <c r="EI53" s="184" t="s">
        <v>2906</v>
      </c>
      <c r="EJ53" s="184" t="s">
        <v>3199</v>
      </c>
      <c r="EK53" s="184" t="s">
        <v>3200</v>
      </c>
      <c r="EL53" s="184" t="s">
        <v>2906</v>
      </c>
      <c r="EM53" s="184" t="s">
        <v>2794</v>
      </c>
      <c r="EN53" s="184" t="s">
        <v>2794</v>
      </c>
      <c r="EO53" s="184" t="s">
        <v>2906</v>
      </c>
      <c r="EP53" s="184" t="s">
        <v>3201</v>
      </c>
      <c r="EQ53" s="184" t="s">
        <v>2794</v>
      </c>
      <c r="ER53" s="184" t="s">
        <v>2906</v>
      </c>
      <c r="ES53" s="184" t="s">
        <v>3202</v>
      </c>
      <c r="ET53" s="184" t="s">
        <v>3203</v>
      </c>
    </row>
    <row r="54" spans="1:150" x14ac:dyDescent="0.3">
      <c r="A54" s="1"/>
      <c r="B54" s="182" t="s">
        <v>3204</v>
      </c>
      <c r="C54" s="182" t="s">
        <v>142</v>
      </c>
      <c r="D54" s="182" t="s">
        <v>995</v>
      </c>
      <c r="E54" s="182" t="s">
        <v>3205</v>
      </c>
      <c r="F54" s="182" t="s">
        <v>3206</v>
      </c>
      <c r="G54" s="182" t="s">
        <v>2906</v>
      </c>
      <c r="H54" s="182" t="s">
        <v>3207</v>
      </c>
      <c r="I54" s="182" t="s">
        <v>3208</v>
      </c>
      <c r="J54" s="182" t="s">
        <v>2906</v>
      </c>
      <c r="K54" s="182" t="s">
        <v>2973</v>
      </c>
      <c r="L54" s="182" t="s">
        <v>3208</v>
      </c>
      <c r="M54" s="182" t="s">
        <v>2906</v>
      </c>
      <c r="N54" s="182" t="s">
        <v>3207</v>
      </c>
      <c r="O54" s="182" t="s">
        <v>3208</v>
      </c>
      <c r="P54" s="182" t="s">
        <v>2906</v>
      </c>
      <c r="Q54" s="182" t="s">
        <v>3209</v>
      </c>
      <c r="R54" s="182" t="s">
        <v>3208</v>
      </c>
      <c r="S54" s="182" t="s">
        <v>2906</v>
      </c>
      <c r="T54" s="182" t="s">
        <v>3207</v>
      </c>
      <c r="U54" s="182" t="s">
        <v>3208</v>
      </c>
      <c r="V54" s="182" t="s">
        <v>2906</v>
      </c>
      <c r="W54" s="182" t="s">
        <v>3207</v>
      </c>
      <c r="X54" s="182" t="s">
        <v>3210</v>
      </c>
      <c r="Y54" s="182" t="s">
        <v>2906</v>
      </c>
      <c r="Z54" s="182" t="s">
        <v>3207</v>
      </c>
      <c r="AA54" s="182" t="s">
        <v>3208</v>
      </c>
      <c r="AB54" s="182" t="s">
        <v>2906</v>
      </c>
      <c r="AC54" s="182" t="s">
        <v>3207</v>
      </c>
      <c r="AD54" s="182" t="s">
        <v>3208</v>
      </c>
      <c r="AE54" s="182" t="s">
        <v>2906</v>
      </c>
      <c r="AF54" s="182" t="s">
        <v>3207</v>
      </c>
      <c r="AG54" s="182" t="s">
        <v>3211</v>
      </c>
      <c r="AH54" s="182" t="s">
        <v>2906</v>
      </c>
      <c r="AI54" s="182" t="s">
        <v>3212</v>
      </c>
      <c r="AJ54" s="182" t="s">
        <v>3211</v>
      </c>
      <c r="AK54" s="182" t="s">
        <v>2906</v>
      </c>
      <c r="AL54" s="182" t="s">
        <v>3212</v>
      </c>
      <c r="AM54" s="182" t="s">
        <v>3211</v>
      </c>
      <c r="AN54" s="182" t="s">
        <v>2906</v>
      </c>
      <c r="AO54" s="182" t="s">
        <v>3207</v>
      </c>
      <c r="AP54" s="182" t="s">
        <v>3211</v>
      </c>
      <c r="AQ54" s="182" t="s">
        <v>2906</v>
      </c>
      <c r="AR54" s="182" t="s">
        <v>3207</v>
      </c>
      <c r="AS54" s="182" t="s">
        <v>3211</v>
      </c>
      <c r="AT54" s="182" t="s">
        <v>2906</v>
      </c>
      <c r="AU54" s="182" t="s">
        <v>3207</v>
      </c>
      <c r="AV54" s="182" t="s">
        <v>3211</v>
      </c>
      <c r="AW54" s="182" t="s">
        <v>2906</v>
      </c>
      <c r="AX54" s="182" t="s">
        <v>3207</v>
      </c>
      <c r="AY54" s="182" t="s">
        <v>3211</v>
      </c>
      <c r="AZ54" s="182" t="s">
        <v>2906</v>
      </c>
      <c r="BA54" s="182" t="s">
        <v>3207</v>
      </c>
      <c r="BB54" s="182" t="s">
        <v>3211</v>
      </c>
      <c r="BC54" s="182" t="s">
        <v>2906</v>
      </c>
      <c r="BD54" s="182" t="s">
        <v>3207</v>
      </c>
      <c r="BE54" s="182" t="s">
        <v>3211</v>
      </c>
      <c r="BF54" s="182" t="s">
        <v>2906</v>
      </c>
      <c r="BG54" s="182" t="s">
        <v>3207</v>
      </c>
      <c r="BH54" s="182" t="s">
        <v>3211</v>
      </c>
      <c r="BI54" s="182" t="s">
        <v>2906</v>
      </c>
      <c r="BJ54" s="182" t="s">
        <v>3207</v>
      </c>
      <c r="BK54" s="182" t="s">
        <v>3211</v>
      </c>
      <c r="BL54" s="182" t="s">
        <v>2906</v>
      </c>
      <c r="BM54" s="182" t="s">
        <v>3207</v>
      </c>
      <c r="BN54" s="182" t="s">
        <v>3211</v>
      </c>
      <c r="BO54" s="182" t="s">
        <v>2906</v>
      </c>
      <c r="BP54" s="182" t="s">
        <v>3207</v>
      </c>
      <c r="BQ54" s="182" t="s">
        <v>3211</v>
      </c>
      <c r="BR54" s="182" t="s">
        <v>2906</v>
      </c>
      <c r="BS54" s="182" t="s">
        <v>3209</v>
      </c>
      <c r="BT54" s="182" t="s">
        <v>3211</v>
      </c>
      <c r="BU54" s="182" t="s">
        <v>2906</v>
      </c>
      <c r="BV54" s="182" t="s">
        <v>3213</v>
      </c>
      <c r="BW54" s="182" t="s">
        <v>3211</v>
      </c>
      <c r="BX54" s="182" t="s">
        <v>2906</v>
      </c>
      <c r="BY54" s="182" t="s">
        <v>3213</v>
      </c>
      <c r="BZ54" s="182" t="s">
        <v>3211</v>
      </c>
      <c r="CA54" s="182" t="s">
        <v>2906</v>
      </c>
      <c r="CB54" s="182" t="s">
        <v>3214</v>
      </c>
      <c r="CC54" s="182" t="s">
        <v>3211</v>
      </c>
      <c r="CD54" s="182" t="s">
        <v>2906</v>
      </c>
      <c r="CE54" s="182" t="s">
        <v>3215</v>
      </c>
      <c r="CF54" s="182" t="s">
        <v>3211</v>
      </c>
      <c r="CG54" s="182" t="s">
        <v>2906</v>
      </c>
      <c r="CH54" s="182" t="s">
        <v>3213</v>
      </c>
      <c r="CI54" s="182" t="s">
        <v>3208</v>
      </c>
      <c r="CJ54" s="182" t="s">
        <v>2906</v>
      </c>
      <c r="CK54" s="182" t="s">
        <v>3207</v>
      </c>
      <c r="CL54" s="182" t="s">
        <v>3211</v>
      </c>
      <c r="CM54" s="182" t="s">
        <v>2906</v>
      </c>
      <c r="CN54" s="182" t="s">
        <v>3216</v>
      </c>
      <c r="CO54" s="182" t="s">
        <v>3211</v>
      </c>
      <c r="CP54" s="182" t="s">
        <v>2906</v>
      </c>
      <c r="CQ54" s="182" t="s">
        <v>3217</v>
      </c>
      <c r="CR54" s="182" t="s">
        <v>3211</v>
      </c>
      <c r="CS54" s="182" t="s">
        <v>2906</v>
      </c>
      <c r="CT54" s="182" t="s">
        <v>3207</v>
      </c>
      <c r="CU54" s="182" t="s">
        <v>3211</v>
      </c>
      <c r="CV54" s="182" t="s">
        <v>2906</v>
      </c>
      <c r="CW54" s="182" t="s">
        <v>3207</v>
      </c>
      <c r="CX54" s="182" t="s">
        <v>3211</v>
      </c>
      <c r="CY54" s="182" t="s">
        <v>2906</v>
      </c>
      <c r="CZ54" s="182" t="s">
        <v>3207</v>
      </c>
      <c r="DA54" s="182" t="s">
        <v>3211</v>
      </c>
      <c r="DB54" s="182" t="s">
        <v>2906</v>
      </c>
      <c r="DC54" s="182" t="s">
        <v>3207</v>
      </c>
      <c r="DD54" s="182" t="s">
        <v>3211</v>
      </c>
      <c r="DE54" s="182" t="s">
        <v>2906</v>
      </c>
      <c r="DF54" s="182" t="s">
        <v>3207</v>
      </c>
      <c r="DG54" s="182" t="s">
        <v>3211</v>
      </c>
      <c r="DH54" s="182" t="s">
        <v>2906</v>
      </c>
      <c r="DI54" s="182" t="s">
        <v>3207</v>
      </c>
      <c r="DJ54" s="182" t="s">
        <v>3211</v>
      </c>
      <c r="DK54" s="182" t="s">
        <v>2906</v>
      </c>
      <c r="DL54" s="182" t="s">
        <v>3207</v>
      </c>
      <c r="DM54" s="182" t="s">
        <v>3211</v>
      </c>
      <c r="DN54" s="182" t="s">
        <v>2906</v>
      </c>
      <c r="DO54" s="182" t="s">
        <v>3207</v>
      </c>
      <c r="DP54" s="182" t="s">
        <v>3211</v>
      </c>
      <c r="DQ54" s="182" t="s">
        <v>2906</v>
      </c>
      <c r="DR54" s="182" t="s">
        <v>3207</v>
      </c>
      <c r="DS54" s="182" t="s">
        <v>3211</v>
      </c>
      <c r="DT54" s="182" t="s">
        <v>2906</v>
      </c>
      <c r="DU54" s="182" t="s">
        <v>3207</v>
      </c>
      <c r="DV54" s="182" t="s">
        <v>3211</v>
      </c>
      <c r="DW54" s="182" t="s">
        <v>2906</v>
      </c>
      <c r="DX54" s="182" t="s">
        <v>3207</v>
      </c>
      <c r="DY54" s="182" t="s">
        <v>3211</v>
      </c>
      <c r="DZ54" s="182" t="s">
        <v>2906</v>
      </c>
      <c r="EA54" s="182" t="s">
        <v>3207</v>
      </c>
      <c r="EB54" s="182" t="s">
        <v>3211</v>
      </c>
      <c r="EC54" s="182" t="s">
        <v>2906</v>
      </c>
      <c r="ED54" s="182" t="s">
        <v>3207</v>
      </c>
      <c r="EE54" s="182" t="s">
        <v>3211</v>
      </c>
      <c r="EF54" s="182" t="s">
        <v>2906</v>
      </c>
      <c r="EG54" s="182" t="s">
        <v>3207</v>
      </c>
      <c r="EH54" s="182" t="s">
        <v>3211</v>
      </c>
      <c r="EI54" s="182" t="s">
        <v>2906</v>
      </c>
      <c r="EJ54" s="182" t="s">
        <v>3207</v>
      </c>
      <c r="EK54" s="182" t="s">
        <v>3211</v>
      </c>
      <c r="EL54" s="182" t="s">
        <v>2906</v>
      </c>
      <c r="EM54" s="182" t="s">
        <v>3207</v>
      </c>
      <c r="EN54" s="182" t="s">
        <v>3211</v>
      </c>
      <c r="EO54" s="182" t="s">
        <v>2906</v>
      </c>
      <c r="EP54" s="182" t="s">
        <v>3207</v>
      </c>
      <c r="EQ54" s="182" t="s">
        <v>3211</v>
      </c>
      <c r="ER54" s="182" t="s">
        <v>2906</v>
      </c>
      <c r="ES54" s="182" t="s">
        <v>3207</v>
      </c>
      <c r="ET54" s="182" t="s">
        <v>3211</v>
      </c>
    </row>
    <row r="55" spans="1:150" x14ac:dyDescent="0.3">
      <c r="A55" s="1"/>
      <c r="B55" s="183" t="s">
        <v>3218</v>
      </c>
      <c r="C55" s="183" t="s">
        <v>142</v>
      </c>
      <c r="D55" s="183" t="s">
        <v>995</v>
      </c>
      <c r="E55" s="183" t="s">
        <v>3219</v>
      </c>
      <c r="F55" s="183" t="s">
        <v>3220</v>
      </c>
      <c r="G55" s="184" t="s">
        <v>2906</v>
      </c>
      <c r="H55" s="184" t="s">
        <v>3207</v>
      </c>
      <c r="I55" s="184" t="s">
        <v>3208</v>
      </c>
      <c r="J55" s="184" t="s">
        <v>2906</v>
      </c>
      <c r="K55" s="184" t="s">
        <v>2973</v>
      </c>
      <c r="L55" s="184" t="s">
        <v>3208</v>
      </c>
      <c r="M55" s="184" t="s">
        <v>2906</v>
      </c>
      <c r="N55" s="184" t="s">
        <v>3207</v>
      </c>
      <c r="O55" s="184" t="s">
        <v>3208</v>
      </c>
      <c r="P55" s="184" t="s">
        <v>2906</v>
      </c>
      <c r="Q55" s="184" t="s">
        <v>3209</v>
      </c>
      <c r="R55" s="184" t="s">
        <v>3208</v>
      </c>
      <c r="S55" s="184" t="s">
        <v>2906</v>
      </c>
      <c r="T55" s="184" t="s">
        <v>3207</v>
      </c>
      <c r="U55" s="184" t="s">
        <v>3208</v>
      </c>
      <c r="V55" s="184" t="s">
        <v>2906</v>
      </c>
      <c r="W55" s="184" t="s">
        <v>3207</v>
      </c>
      <c r="X55" s="184" t="s">
        <v>3210</v>
      </c>
      <c r="Y55" s="184" t="s">
        <v>2906</v>
      </c>
      <c r="Z55" s="184" t="s">
        <v>3207</v>
      </c>
      <c r="AA55" s="184" t="s">
        <v>3208</v>
      </c>
      <c r="AB55" s="184" t="s">
        <v>2906</v>
      </c>
      <c r="AC55" s="184" t="s">
        <v>3207</v>
      </c>
      <c r="AD55" s="184" t="s">
        <v>3208</v>
      </c>
      <c r="AE55" s="184" t="s">
        <v>2906</v>
      </c>
      <c r="AF55" s="184" t="s">
        <v>3207</v>
      </c>
      <c r="AG55" s="184" t="s">
        <v>3211</v>
      </c>
      <c r="AH55" s="184" t="s">
        <v>2906</v>
      </c>
      <c r="AI55" s="184" t="s">
        <v>3212</v>
      </c>
      <c r="AJ55" s="184" t="s">
        <v>3211</v>
      </c>
      <c r="AK55" s="184" t="s">
        <v>2906</v>
      </c>
      <c r="AL55" s="184" t="s">
        <v>3212</v>
      </c>
      <c r="AM55" s="184" t="s">
        <v>3211</v>
      </c>
      <c r="AN55" s="184" t="s">
        <v>2906</v>
      </c>
      <c r="AO55" s="184" t="s">
        <v>3207</v>
      </c>
      <c r="AP55" s="184" t="s">
        <v>3211</v>
      </c>
      <c r="AQ55" s="184" t="s">
        <v>2906</v>
      </c>
      <c r="AR55" s="184" t="s">
        <v>3207</v>
      </c>
      <c r="AS55" s="184" t="s">
        <v>3211</v>
      </c>
      <c r="AT55" s="184" t="s">
        <v>2906</v>
      </c>
      <c r="AU55" s="184" t="s">
        <v>3207</v>
      </c>
      <c r="AV55" s="184" t="s">
        <v>3211</v>
      </c>
      <c r="AW55" s="184" t="s">
        <v>2906</v>
      </c>
      <c r="AX55" s="184" t="s">
        <v>3207</v>
      </c>
      <c r="AY55" s="184" t="s">
        <v>3211</v>
      </c>
      <c r="AZ55" s="184" t="s">
        <v>2906</v>
      </c>
      <c r="BA55" s="184" t="s">
        <v>3207</v>
      </c>
      <c r="BB55" s="184" t="s">
        <v>3211</v>
      </c>
      <c r="BC55" s="184" t="s">
        <v>2906</v>
      </c>
      <c r="BD55" s="184" t="s">
        <v>3207</v>
      </c>
      <c r="BE55" s="184" t="s">
        <v>3211</v>
      </c>
      <c r="BF55" s="184" t="s">
        <v>2906</v>
      </c>
      <c r="BG55" s="184" t="s">
        <v>3207</v>
      </c>
      <c r="BH55" s="184" t="s">
        <v>3211</v>
      </c>
      <c r="BI55" s="184" t="s">
        <v>2906</v>
      </c>
      <c r="BJ55" s="184" t="s">
        <v>3207</v>
      </c>
      <c r="BK55" s="184" t="s">
        <v>3211</v>
      </c>
      <c r="BL55" s="184" t="s">
        <v>2906</v>
      </c>
      <c r="BM55" s="184" t="s">
        <v>3207</v>
      </c>
      <c r="BN55" s="184" t="s">
        <v>3211</v>
      </c>
      <c r="BO55" s="184" t="s">
        <v>2906</v>
      </c>
      <c r="BP55" s="184" t="s">
        <v>3207</v>
      </c>
      <c r="BQ55" s="184" t="s">
        <v>3211</v>
      </c>
      <c r="BR55" s="184" t="s">
        <v>2906</v>
      </c>
      <c r="BS55" s="184" t="s">
        <v>3209</v>
      </c>
      <c r="BT55" s="184" t="s">
        <v>3211</v>
      </c>
      <c r="BU55" s="184" t="s">
        <v>2906</v>
      </c>
      <c r="BV55" s="184" t="s">
        <v>3213</v>
      </c>
      <c r="BW55" s="184" t="s">
        <v>3211</v>
      </c>
      <c r="BX55" s="184" t="s">
        <v>2906</v>
      </c>
      <c r="BY55" s="184" t="s">
        <v>3213</v>
      </c>
      <c r="BZ55" s="184" t="s">
        <v>3211</v>
      </c>
      <c r="CA55" s="184" t="s">
        <v>2906</v>
      </c>
      <c r="CB55" s="184" t="s">
        <v>3214</v>
      </c>
      <c r="CC55" s="184" t="s">
        <v>3211</v>
      </c>
      <c r="CD55" s="184" t="s">
        <v>2906</v>
      </c>
      <c r="CE55" s="184" t="s">
        <v>3215</v>
      </c>
      <c r="CF55" s="184" t="s">
        <v>3211</v>
      </c>
      <c r="CG55" s="184" t="s">
        <v>2906</v>
      </c>
      <c r="CH55" s="184" t="s">
        <v>3213</v>
      </c>
      <c r="CI55" s="184" t="s">
        <v>3208</v>
      </c>
      <c r="CJ55" s="184" t="s">
        <v>2906</v>
      </c>
      <c r="CK55" s="184" t="s">
        <v>3207</v>
      </c>
      <c r="CL55" s="184" t="s">
        <v>3211</v>
      </c>
      <c r="CM55" s="184" t="s">
        <v>2906</v>
      </c>
      <c r="CN55" s="184" t="s">
        <v>3216</v>
      </c>
      <c r="CO55" s="184" t="s">
        <v>3211</v>
      </c>
      <c r="CP55" s="184" t="s">
        <v>2906</v>
      </c>
      <c r="CQ55" s="184" t="s">
        <v>3217</v>
      </c>
      <c r="CR55" s="184" t="s">
        <v>3211</v>
      </c>
      <c r="CS55" s="184" t="s">
        <v>2906</v>
      </c>
      <c r="CT55" s="184" t="s">
        <v>3207</v>
      </c>
      <c r="CU55" s="184" t="s">
        <v>3211</v>
      </c>
      <c r="CV55" s="184" t="s">
        <v>2906</v>
      </c>
      <c r="CW55" s="184" t="s">
        <v>3207</v>
      </c>
      <c r="CX55" s="184" t="s">
        <v>3211</v>
      </c>
      <c r="CY55" s="184" t="s">
        <v>2906</v>
      </c>
      <c r="CZ55" s="184" t="s">
        <v>3207</v>
      </c>
      <c r="DA55" s="184" t="s">
        <v>3211</v>
      </c>
      <c r="DB55" s="184" t="s">
        <v>2906</v>
      </c>
      <c r="DC55" s="184" t="s">
        <v>3207</v>
      </c>
      <c r="DD55" s="184" t="s">
        <v>3211</v>
      </c>
      <c r="DE55" s="184" t="s">
        <v>2906</v>
      </c>
      <c r="DF55" s="184" t="s">
        <v>3207</v>
      </c>
      <c r="DG55" s="184" t="s">
        <v>3211</v>
      </c>
      <c r="DH55" s="184" t="s">
        <v>2906</v>
      </c>
      <c r="DI55" s="184" t="s">
        <v>3207</v>
      </c>
      <c r="DJ55" s="184" t="s">
        <v>3211</v>
      </c>
      <c r="DK55" s="184" t="s">
        <v>2906</v>
      </c>
      <c r="DL55" s="184" t="s">
        <v>3207</v>
      </c>
      <c r="DM55" s="184" t="s">
        <v>3211</v>
      </c>
      <c r="DN55" s="184" t="s">
        <v>2906</v>
      </c>
      <c r="DO55" s="184" t="s">
        <v>3207</v>
      </c>
      <c r="DP55" s="184" t="s">
        <v>3211</v>
      </c>
      <c r="DQ55" s="184" t="s">
        <v>2906</v>
      </c>
      <c r="DR55" s="184" t="s">
        <v>3207</v>
      </c>
      <c r="DS55" s="184" t="s">
        <v>3211</v>
      </c>
      <c r="DT55" s="184" t="s">
        <v>2906</v>
      </c>
      <c r="DU55" s="184" t="s">
        <v>3207</v>
      </c>
      <c r="DV55" s="184" t="s">
        <v>3211</v>
      </c>
      <c r="DW55" s="184" t="s">
        <v>2906</v>
      </c>
      <c r="DX55" s="184" t="s">
        <v>3207</v>
      </c>
      <c r="DY55" s="184" t="s">
        <v>3211</v>
      </c>
      <c r="DZ55" s="184" t="s">
        <v>2906</v>
      </c>
      <c r="EA55" s="184" t="s">
        <v>3207</v>
      </c>
      <c r="EB55" s="184" t="s">
        <v>3211</v>
      </c>
      <c r="EC55" s="184" t="s">
        <v>2906</v>
      </c>
      <c r="ED55" s="184" t="s">
        <v>3207</v>
      </c>
      <c r="EE55" s="184" t="s">
        <v>3211</v>
      </c>
      <c r="EF55" s="184" t="s">
        <v>2906</v>
      </c>
      <c r="EG55" s="184" t="s">
        <v>3207</v>
      </c>
      <c r="EH55" s="184" t="s">
        <v>3211</v>
      </c>
      <c r="EI55" s="184" t="s">
        <v>2906</v>
      </c>
      <c r="EJ55" s="184" t="s">
        <v>3207</v>
      </c>
      <c r="EK55" s="184" t="s">
        <v>3211</v>
      </c>
      <c r="EL55" s="184" t="s">
        <v>2906</v>
      </c>
      <c r="EM55" s="184" t="s">
        <v>3207</v>
      </c>
      <c r="EN55" s="184" t="s">
        <v>3211</v>
      </c>
      <c r="EO55" s="184" t="s">
        <v>2906</v>
      </c>
      <c r="EP55" s="184" t="s">
        <v>3207</v>
      </c>
      <c r="EQ55" s="184" t="s">
        <v>3211</v>
      </c>
      <c r="ER55" s="184" t="s">
        <v>2906</v>
      </c>
      <c r="ES55" s="184" t="s">
        <v>3207</v>
      </c>
      <c r="ET55" s="184" t="s">
        <v>3211</v>
      </c>
    </row>
    <row r="56" spans="1:150" x14ac:dyDescent="0.3">
      <c r="A56" s="1"/>
      <c r="B56" s="183" t="s">
        <v>3221</v>
      </c>
      <c r="C56" s="183" t="s">
        <v>142</v>
      </c>
      <c r="D56" s="183" t="s">
        <v>995</v>
      </c>
      <c r="E56" s="183" t="s">
        <v>3222</v>
      </c>
      <c r="F56" s="183" t="s">
        <v>3223</v>
      </c>
      <c r="G56" s="184" t="s">
        <v>2906</v>
      </c>
      <c r="H56" s="184" t="s">
        <v>2794</v>
      </c>
      <c r="I56" s="184" t="s">
        <v>2794</v>
      </c>
      <c r="J56" s="184" t="s">
        <v>2906</v>
      </c>
      <c r="K56" s="184" t="s">
        <v>2794</v>
      </c>
      <c r="L56" s="184" t="s">
        <v>2794</v>
      </c>
      <c r="M56" s="184" t="s">
        <v>2906</v>
      </c>
      <c r="N56" s="184" t="s">
        <v>2794</v>
      </c>
      <c r="O56" s="184" t="s">
        <v>2794</v>
      </c>
      <c r="P56" s="184" t="s">
        <v>2906</v>
      </c>
      <c r="Q56" s="184" t="s">
        <v>2794</v>
      </c>
      <c r="R56" s="184" t="s">
        <v>2794</v>
      </c>
      <c r="S56" s="184" t="s">
        <v>2906</v>
      </c>
      <c r="T56" s="184" t="s">
        <v>2794</v>
      </c>
      <c r="U56" s="184" t="s">
        <v>2794</v>
      </c>
      <c r="V56" s="184" t="s">
        <v>2906</v>
      </c>
      <c r="W56" s="184" t="s">
        <v>2794</v>
      </c>
      <c r="X56" s="184" t="s">
        <v>2794</v>
      </c>
      <c r="Y56" s="184" t="s">
        <v>2906</v>
      </c>
      <c r="Z56" s="184" t="s">
        <v>2794</v>
      </c>
      <c r="AA56" s="184" t="s">
        <v>2794</v>
      </c>
      <c r="AB56" s="184" t="s">
        <v>2906</v>
      </c>
      <c r="AC56" s="184" t="s">
        <v>2794</v>
      </c>
      <c r="AD56" s="184" t="s">
        <v>2794</v>
      </c>
      <c r="AE56" s="184" t="s">
        <v>2906</v>
      </c>
      <c r="AF56" s="184" t="s">
        <v>2794</v>
      </c>
      <c r="AG56" s="184" t="s">
        <v>2794</v>
      </c>
      <c r="AH56" s="184" t="s">
        <v>2906</v>
      </c>
      <c r="AI56" s="184" t="s">
        <v>2794</v>
      </c>
      <c r="AJ56" s="184" t="s">
        <v>2794</v>
      </c>
      <c r="AK56" s="184" t="s">
        <v>2906</v>
      </c>
      <c r="AL56" s="184" t="s">
        <v>2794</v>
      </c>
      <c r="AM56" s="184" t="s">
        <v>2794</v>
      </c>
      <c r="AN56" s="184" t="s">
        <v>2906</v>
      </c>
      <c r="AO56" s="184" t="s">
        <v>2794</v>
      </c>
      <c r="AP56" s="184" t="s">
        <v>2794</v>
      </c>
      <c r="AQ56" s="184" t="s">
        <v>2906</v>
      </c>
      <c r="AR56" s="184" t="s">
        <v>2794</v>
      </c>
      <c r="AS56" s="184" t="s">
        <v>2794</v>
      </c>
      <c r="AT56" s="184" t="s">
        <v>2906</v>
      </c>
      <c r="AU56" s="184" t="s">
        <v>2794</v>
      </c>
      <c r="AV56" s="184" t="s">
        <v>2794</v>
      </c>
      <c r="AW56" s="184" t="s">
        <v>2906</v>
      </c>
      <c r="AX56" s="184" t="s">
        <v>2794</v>
      </c>
      <c r="AY56" s="184" t="s">
        <v>2794</v>
      </c>
      <c r="AZ56" s="184" t="s">
        <v>2906</v>
      </c>
      <c r="BA56" s="184" t="s">
        <v>2794</v>
      </c>
      <c r="BB56" s="184" t="s">
        <v>2794</v>
      </c>
      <c r="BC56" s="184" t="s">
        <v>2906</v>
      </c>
      <c r="BD56" s="184" t="s">
        <v>2794</v>
      </c>
      <c r="BE56" s="184" t="s">
        <v>2794</v>
      </c>
      <c r="BF56" s="184" t="s">
        <v>2906</v>
      </c>
      <c r="BG56" s="184" t="s">
        <v>2794</v>
      </c>
      <c r="BH56" s="184" t="s">
        <v>2794</v>
      </c>
      <c r="BI56" s="184" t="s">
        <v>2906</v>
      </c>
      <c r="BJ56" s="184" t="s">
        <v>2794</v>
      </c>
      <c r="BK56" s="184" t="s">
        <v>2794</v>
      </c>
      <c r="BL56" s="184" t="s">
        <v>2906</v>
      </c>
      <c r="BM56" s="184" t="s">
        <v>2794</v>
      </c>
      <c r="BN56" s="184" t="s">
        <v>2794</v>
      </c>
      <c r="BO56" s="184" t="s">
        <v>2906</v>
      </c>
      <c r="BP56" s="184" t="s">
        <v>2794</v>
      </c>
      <c r="BQ56" s="184" t="s">
        <v>2794</v>
      </c>
      <c r="BR56" s="184" t="s">
        <v>2906</v>
      </c>
      <c r="BS56" s="184" t="s">
        <v>2794</v>
      </c>
      <c r="BT56" s="184" t="s">
        <v>2794</v>
      </c>
      <c r="BU56" s="184" t="s">
        <v>2906</v>
      </c>
      <c r="BV56" s="184" t="s">
        <v>2794</v>
      </c>
      <c r="BW56" s="184" t="s">
        <v>2794</v>
      </c>
      <c r="BX56" s="184" t="s">
        <v>2906</v>
      </c>
      <c r="BY56" s="184" t="s">
        <v>2794</v>
      </c>
      <c r="BZ56" s="184" t="s">
        <v>2794</v>
      </c>
      <c r="CA56" s="184" t="s">
        <v>2906</v>
      </c>
      <c r="CB56" s="184" t="s">
        <v>2794</v>
      </c>
      <c r="CC56" s="184" t="s">
        <v>2794</v>
      </c>
      <c r="CD56" s="184" t="s">
        <v>2906</v>
      </c>
      <c r="CE56" s="184" t="s">
        <v>2794</v>
      </c>
      <c r="CF56" s="184" t="s">
        <v>2794</v>
      </c>
      <c r="CG56" s="184" t="s">
        <v>2906</v>
      </c>
      <c r="CH56" s="184" t="s">
        <v>2794</v>
      </c>
      <c r="CI56" s="184" t="s">
        <v>2794</v>
      </c>
      <c r="CJ56" s="184" t="s">
        <v>2906</v>
      </c>
      <c r="CK56" s="184" t="s">
        <v>2794</v>
      </c>
      <c r="CL56" s="184" t="s">
        <v>2794</v>
      </c>
      <c r="CM56" s="184" t="s">
        <v>2906</v>
      </c>
      <c r="CN56" s="184" t="s">
        <v>2794</v>
      </c>
      <c r="CO56" s="184" t="s">
        <v>2794</v>
      </c>
      <c r="CP56" s="184" t="s">
        <v>2906</v>
      </c>
      <c r="CQ56" s="184" t="s">
        <v>2794</v>
      </c>
      <c r="CR56" s="184" t="s">
        <v>2794</v>
      </c>
      <c r="CS56" s="184" t="s">
        <v>2906</v>
      </c>
      <c r="CT56" s="184" t="s">
        <v>2794</v>
      </c>
      <c r="CU56" s="184" t="s">
        <v>2794</v>
      </c>
      <c r="CV56" s="184" t="s">
        <v>2906</v>
      </c>
      <c r="CW56" s="184" t="s">
        <v>2794</v>
      </c>
      <c r="CX56" s="184" t="s">
        <v>2794</v>
      </c>
      <c r="CY56" s="184" t="s">
        <v>2906</v>
      </c>
      <c r="CZ56" s="184" t="s">
        <v>2794</v>
      </c>
      <c r="DA56" s="184" t="s">
        <v>2794</v>
      </c>
      <c r="DB56" s="184" t="s">
        <v>2906</v>
      </c>
      <c r="DC56" s="184" t="s">
        <v>2794</v>
      </c>
      <c r="DD56" s="184" t="s">
        <v>2794</v>
      </c>
      <c r="DE56" s="184" t="s">
        <v>2906</v>
      </c>
      <c r="DF56" s="184" t="s">
        <v>2794</v>
      </c>
      <c r="DG56" s="184" t="s">
        <v>2794</v>
      </c>
      <c r="DH56" s="184" t="s">
        <v>2906</v>
      </c>
      <c r="DI56" s="184" t="s">
        <v>2794</v>
      </c>
      <c r="DJ56" s="184" t="s">
        <v>2794</v>
      </c>
      <c r="DK56" s="184" t="s">
        <v>2906</v>
      </c>
      <c r="DL56" s="184" t="s">
        <v>2794</v>
      </c>
      <c r="DM56" s="184" t="s">
        <v>2794</v>
      </c>
      <c r="DN56" s="184" t="s">
        <v>2906</v>
      </c>
      <c r="DO56" s="184" t="s">
        <v>2794</v>
      </c>
      <c r="DP56" s="184" t="s">
        <v>2794</v>
      </c>
      <c r="DQ56" s="184" t="s">
        <v>2906</v>
      </c>
      <c r="DR56" s="184" t="s">
        <v>2794</v>
      </c>
      <c r="DS56" s="184" t="s">
        <v>2794</v>
      </c>
      <c r="DT56" s="184" t="s">
        <v>2906</v>
      </c>
      <c r="DU56" s="184" t="s">
        <v>2794</v>
      </c>
      <c r="DV56" s="184" t="s">
        <v>2794</v>
      </c>
      <c r="DW56" s="184" t="s">
        <v>2906</v>
      </c>
      <c r="DX56" s="184" t="s">
        <v>2794</v>
      </c>
      <c r="DY56" s="184" t="s">
        <v>2794</v>
      </c>
      <c r="DZ56" s="184" t="s">
        <v>2906</v>
      </c>
      <c r="EA56" s="184" t="s">
        <v>2794</v>
      </c>
      <c r="EB56" s="184" t="s">
        <v>2794</v>
      </c>
      <c r="EC56" s="184" t="s">
        <v>2906</v>
      </c>
      <c r="ED56" s="184" t="s">
        <v>2794</v>
      </c>
      <c r="EE56" s="184" t="s">
        <v>2794</v>
      </c>
      <c r="EF56" s="184" t="s">
        <v>2906</v>
      </c>
      <c r="EG56" s="184" t="s">
        <v>2794</v>
      </c>
      <c r="EH56" s="184" t="s">
        <v>2794</v>
      </c>
      <c r="EI56" s="184" t="s">
        <v>2906</v>
      </c>
      <c r="EJ56" s="184" t="s">
        <v>2794</v>
      </c>
      <c r="EK56" s="184" t="s">
        <v>2794</v>
      </c>
      <c r="EL56" s="184" t="s">
        <v>2906</v>
      </c>
      <c r="EM56" s="184" t="s">
        <v>2794</v>
      </c>
      <c r="EN56" s="184" t="s">
        <v>2794</v>
      </c>
      <c r="EO56" s="184" t="s">
        <v>2906</v>
      </c>
      <c r="EP56" s="184" t="s">
        <v>2794</v>
      </c>
      <c r="EQ56" s="184" t="s">
        <v>2794</v>
      </c>
      <c r="ER56" s="184" t="s">
        <v>2906</v>
      </c>
      <c r="ES56" s="184" t="s">
        <v>2794</v>
      </c>
      <c r="ET56" s="184" t="s">
        <v>2794</v>
      </c>
    </row>
    <row r="57" spans="1:150" x14ac:dyDescent="0.3">
      <c r="A57" s="1"/>
      <c r="B57" s="182" t="s">
        <v>3224</v>
      </c>
      <c r="C57" s="182" t="s">
        <v>90</v>
      </c>
      <c r="D57" s="182" t="s">
        <v>3225</v>
      </c>
      <c r="E57" s="182" t="s">
        <v>3226</v>
      </c>
      <c r="F57" s="182" t="s">
        <v>3227</v>
      </c>
      <c r="G57" s="182" t="s">
        <v>2906</v>
      </c>
      <c r="H57" s="182" t="s">
        <v>2794</v>
      </c>
      <c r="I57" s="182" t="s">
        <v>2794</v>
      </c>
      <c r="J57" s="182" t="s">
        <v>2906</v>
      </c>
      <c r="K57" s="182" t="s">
        <v>2794</v>
      </c>
      <c r="L57" s="182" t="s">
        <v>2794</v>
      </c>
      <c r="M57" s="182" t="s">
        <v>2906</v>
      </c>
      <c r="N57" s="182" t="s">
        <v>2794</v>
      </c>
      <c r="O57" s="182" t="s">
        <v>2794</v>
      </c>
      <c r="P57" s="182" t="s">
        <v>2906</v>
      </c>
      <c r="Q57" s="182" t="s">
        <v>2794</v>
      </c>
      <c r="R57" s="182" t="s">
        <v>2794</v>
      </c>
      <c r="S57" s="182" t="s">
        <v>2906</v>
      </c>
      <c r="T57" s="182" t="s">
        <v>2794</v>
      </c>
      <c r="U57" s="182" t="s">
        <v>2794</v>
      </c>
      <c r="V57" s="182" t="s">
        <v>2906</v>
      </c>
      <c r="W57" s="182" t="s">
        <v>2794</v>
      </c>
      <c r="X57" s="182" t="s">
        <v>2794</v>
      </c>
      <c r="Y57" s="182" t="s">
        <v>2906</v>
      </c>
      <c r="Z57" s="182" t="s">
        <v>2794</v>
      </c>
      <c r="AA57" s="182" t="s">
        <v>2794</v>
      </c>
      <c r="AB57" s="182" t="s">
        <v>2906</v>
      </c>
      <c r="AC57" s="182" t="s">
        <v>2794</v>
      </c>
      <c r="AD57" s="182" t="s">
        <v>2794</v>
      </c>
      <c r="AE57" s="182" t="s">
        <v>2906</v>
      </c>
      <c r="AF57" s="182" t="s">
        <v>2794</v>
      </c>
      <c r="AG57" s="182" t="s">
        <v>2794</v>
      </c>
      <c r="AH57" s="182" t="s">
        <v>2906</v>
      </c>
      <c r="AI57" s="182" t="s">
        <v>2794</v>
      </c>
      <c r="AJ57" s="182" t="s">
        <v>2794</v>
      </c>
      <c r="AK57" s="182" t="s">
        <v>2906</v>
      </c>
      <c r="AL57" s="182" t="s">
        <v>2794</v>
      </c>
      <c r="AM57" s="182" t="s">
        <v>2794</v>
      </c>
      <c r="AN57" s="182" t="s">
        <v>2906</v>
      </c>
      <c r="AO57" s="182" t="s">
        <v>2794</v>
      </c>
      <c r="AP57" s="182" t="s">
        <v>2794</v>
      </c>
      <c r="AQ57" s="182" t="s">
        <v>2906</v>
      </c>
      <c r="AR57" s="182" t="s">
        <v>2794</v>
      </c>
      <c r="AS57" s="182" t="s">
        <v>2794</v>
      </c>
      <c r="AT57" s="182" t="s">
        <v>2906</v>
      </c>
      <c r="AU57" s="182" t="s">
        <v>2794</v>
      </c>
      <c r="AV57" s="182" t="s">
        <v>2794</v>
      </c>
      <c r="AW57" s="182" t="s">
        <v>2906</v>
      </c>
      <c r="AX57" s="182" t="s">
        <v>2794</v>
      </c>
      <c r="AY57" s="182" t="s">
        <v>2794</v>
      </c>
      <c r="AZ57" s="182" t="s">
        <v>2906</v>
      </c>
      <c r="BA57" s="182" t="s">
        <v>2794</v>
      </c>
      <c r="BB57" s="182" t="s">
        <v>2794</v>
      </c>
      <c r="BC57" s="182" t="s">
        <v>2906</v>
      </c>
      <c r="BD57" s="182" t="s">
        <v>2794</v>
      </c>
      <c r="BE57" s="182" t="s">
        <v>2794</v>
      </c>
      <c r="BF57" s="182" t="s">
        <v>2906</v>
      </c>
      <c r="BG57" s="182" t="s">
        <v>2794</v>
      </c>
      <c r="BH57" s="182" t="s">
        <v>2794</v>
      </c>
      <c r="BI57" s="182" t="s">
        <v>2906</v>
      </c>
      <c r="BJ57" s="182" t="s">
        <v>2794</v>
      </c>
      <c r="BK57" s="182" t="s">
        <v>2794</v>
      </c>
      <c r="BL57" s="182" t="s">
        <v>2906</v>
      </c>
      <c r="BM57" s="182" t="s">
        <v>2794</v>
      </c>
      <c r="BN57" s="182" t="s">
        <v>2794</v>
      </c>
      <c r="BO57" s="182" t="s">
        <v>2906</v>
      </c>
      <c r="BP57" s="182" t="s">
        <v>2794</v>
      </c>
      <c r="BQ57" s="182" t="s">
        <v>2794</v>
      </c>
      <c r="BR57" s="182" t="s">
        <v>2906</v>
      </c>
      <c r="BS57" s="182" t="s">
        <v>2794</v>
      </c>
      <c r="BT57" s="182" t="s">
        <v>2794</v>
      </c>
      <c r="BU57" s="182" t="s">
        <v>2906</v>
      </c>
      <c r="BV57" s="182" t="s">
        <v>2794</v>
      </c>
      <c r="BW57" s="182" t="s">
        <v>2794</v>
      </c>
      <c r="BX57" s="182" t="s">
        <v>2906</v>
      </c>
      <c r="BY57" s="182" t="s">
        <v>2794</v>
      </c>
      <c r="BZ57" s="182" t="s">
        <v>2794</v>
      </c>
      <c r="CA57" s="182" t="s">
        <v>2906</v>
      </c>
      <c r="CB57" s="182" t="s">
        <v>2794</v>
      </c>
      <c r="CC57" s="182" t="s">
        <v>2794</v>
      </c>
      <c r="CD57" s="182" t="s">
        <v>2906</v>
      </c>
      <c r="CE57" s="182" t="s">
        <v>2794</v>
      </c>
      <c r="CF57" s="182" t="s">
        <v>2794</v>
      </c>
      <c r="CG57" s="182" t="s">
        <v>2906</v>
      </c>
      <c r="CH57" s="182" t="s">
        <v>2794</v>
      </c>
      <c r="CI57" s="182" t="s">
        <v>2794</v>
      </c>
      <c r="CJ57" s="182" t="s">
        <v>2906</v>
      </c>
      <c r="CK57" s="182" t="s">
        <v>2794</v>
      </c>
      <c r="CL57" s="182" t="s">
        <v>2794</v>
      </c>
      <c r="CM57" s="182" t="s">
        <v>2906</v>
      </c>
      <c r="CN57" s="182" t="s">
        <v>2794</v>
      </c>
      <c r="CO57" s="182" t="s">
        <v>2794</v>
      </c>
      <c r="CP57" s="182" t="s">
        <v>2906</v>
      </c>
      <c r="CQ57" s="182" t="s">
        <v>2794</v>
      </c>
      <c r="CR57" s="182" t="s">
        <v>2794</v>
      </c>
      <c r="CS57" s="182" t="s">
        <v>2906</v>
      </c>
      <c r="CT57" s="182" t="s">
        <v>2794</v>
      </c>
      <c r="CU57" s="182" t="s">
        <v>2794</v>
      </c>
      <c r="CV57" s="182" t="s">
        <v>2906</v>
      </c>
      <c r="CW57" s="182" t="s">
        <v>2794</v>
      </c>
      <c r="CX57" s="182" t="s">
        <v>2794</v>
      </c>
      <c r="CY57" s="182" t="s">
        <v>2906</v>
      </c>
      <c r="CZ57" s="182" t="s">
        <v>2794</v>
      </c>
      <c r="DA57" s="182" t="s">
        <v>2794</v>
      </c>
      <c r="DB57" s="182" t="s">
        <v>2906</v>
      </c>
      <c r="DC57" s="182" t="s">
        <v>2794</v>
      </c>
      <c r="DD57" s="182" t="s">
        <v>2794</v>
      </c>
      <c r="DE57" s="182" t="s">
        <v>2906</v>
      </c>
      <c r="DF57" s="182" t="s">
        <v>2794</v>
      </c>
      <c r="DG57" s="182" t="s">
        <v>2794</v>
      </c>
      <c r="DH57" s="182" t="s">
        <v>2906</v>
      </c>
      <c r="DI57" s="182" t="s">
        <v>2794</v>
      </c>
      <c r="DJ57" s="182" t="s">
        <v>2794</v>
      </c>
      <c r="DK57" s="182" t="s">
        <v>2906</v>
      </c>
      <c r="DL57" s="182" t="s">
        <v>2794</v>
      </c>
      <c r="DM57" s="182" t="s">
        <v>2794</v>
      </c>
      <c r="DN57" s="182" t="s">
        <v>2906</v>
      </c>
      <c r="DO57" s="182" t="s">
        <v>2794</v>
      </c>
      <c r="DP57" s="182" t="s">
        <v>2794</v>
      </c>
      <c r="DQ57" s="182" t="s">
        <v>2906</v>
      </c>
      <c r="DR57" s="182" t="s">
        <v>2794</v>
      </c>
      <c r="DS57" s="182" t="s">
        <v>2794</v>
      </c>
      <c r="DT57" s="182" t="s">
        <v>2906</v>
      </c>
      <c r="DU57" s="182" t="s">
        <v>2794</v>
      </c>
      <c r="DV57" s="182" t="s">
        <v>2794</v>
      </c>
      <c r="DW57" s="182" t="s">
        <v>2906</v>
      </c>
      <c r="DX57" s="182" t="s">
        <v>2794</v>
      </c>
      <c r="DY57" s="182" t="s">
        <v>2794</v>
      </c>
      <c r="DZ57" s="182" t="s">
        <v>2906</v>
      </c>
      <c r="EA57" s="182" t="s">
        <v>2794</v>
      </c>
      <c r="EB57" s="182" t="s">
        <v>2794</v>
      </c>
      <c r="EC57" s="182" t="s">
        <v>2906</v>
      </c>
      <c r="ED57" s="182" t="s">
        <v>2794</v>
      </c>
      <c r="EE57" s="182" t="s">
        <v>2794</v>
      </c>
      <c r="EF57" s="182" t="s">
        <v>2906</v>
      </c>
      <c r="EG57" s="182" t="s">
        <v>2794</v>
      </c>
      <c r="EH57" s="182" t="s">
        <v>2794</v>
      </c>
      <c r="EI57" s="182" t="s">
        <v>2906</v>
      </c>
      <c r="EJ57" s="182" t="s">
        <v>2794</v>
      </c>
      <c r="EK57" s="182" t="s">
        <v>2794</v>
      </c>
      <c r="EL57" s="182" t="s">
        <v>2906</v>
      </c>
      <c r="EM57" s="182" t="s">
        <v>2794</v>
      </c>
      <c r="EN57" s="182" t="s">
        <v>2794</v>
      </c>
      <c r="EO57" s="182" t="s">
        <v>2906</v>
      </c>
      <c r="EP57" s="182" t="s">
        <v>2794</v>
      </c>
      <c r="EQ57" s="182" t="s">
        <v>2794</v>
      </c>
      <c r="ER57" s="182" t="s">
        <v>2906</v>
      </c>
      <c r="ES57" s="182" t="s">
        <v>2794</v>
      </c>
      <c r="ET57" s="182" t="s">
        <v>2794</v>
      </c>
    </row>
    <row r="58" spans="1:150" x14ac:dyDescent="0.3">
      <c r="A58" s="1"/>
      <c r="B58" s="183" t="s">
        <v>3228</v>
      </c>
      <c r="C58" s="183" t="s">
        <v>90</v>
      </c>
      <c r="D58" s="183" t="s">
        <v>3225</v>
      </c>
      <c r="E58" s="183" t="s">
        <v>3229</v>
      </c>
      <c r="F58" s="183" t="s">
        <v>3230</v>
      </c>
      <c r="G58" s="184" t="s">
        <v>2906</v>
      </c>
      <c r="H58" s="184" t="s">
        <v>943</v>
      </c>
      <c r="I58" s="184" t="s">
        <v>943</v>
      </c>
      <c r="J58" s="184" t="s">
        <v>2906</v>
      </c>
      <c r="K58" s="184" t="s">
        <v>943</v>
      </c>
      <c r="L58" s="184" t="s">
        <v>943</v>
      </c>
      <c r="M58" s="184" t="s">
        <v>2906</v>
      </c>
      <c r="N58" s="184" t="s">
        <v>943</v>
      </c>
      <c r="O58" s="184" t="s">
        <v>943</v>
      </c>
      <c r="P58" s="184" t="s">
        <v>2906</v>
      </c>
      <c r="Q58" s="184" t="s">
        <v>943</v>
      </c>
      <c r="R58" s="184" t="s">
        <v>943</v>
      </c>
      <c r="S58" s="184" t="s">
        <v>2906</v>
      </c>
      <c r="T58" s="184" t="s">
        <v>943</v>
      </c>
      <c r="U58" s="184" t="s">
        <v>943</v>
      </c>
      <c r="V58" s="184" t="s">
        <v>2906</v>
      </c>
      <c r="W58" s="184" t="s">
        <v>943</v>
      </c>
      <c r="X58" s="184" t="s">
        <v>943</v>
      </c>
      <c r="Y58" s="184" t="s">
        <v>2906</v>
      </c>
      <c r="Z58" s="184" t="s">
        <v>943</v>
      </c>
      <c r="AA58" s="184" t="s">
        <v>943</v>
      </c>
      <c r="AB58" s="184" t="s">
        <v>2906</v>
      </c>
      <c r="AC58" s="184" t="s">
        <v>943</v>
      </c>
      <c r="AD58" s="184" t="s">
        <v>943</v>
      </c>
      <c r="AE58" s="184" t="s">
        <v>2906</v>
      </c>
      <c r="AF58" s="184" t="s">
        <v>943</v>
      </c>
      <c r="AG58" s="184" t="s">
        <v>943</v>
      </c>
      <c r="AH58" s="184" t="s">
        <v>2906</v>
      </c>
      <c r="AI58" s="184" t="s">
        <v>943</v>
      </c>
      <c r="AJ58" s="184" t="s">
        <v>943</v>
      </c>
      <c r="AK58" s="184" t="s">
        <v>2906</v>
      </c>
      <c r="AL58" s="184" t="s">
        <v>943</v>
      </c>
      <c r="AM58" s="184" t="s">
        <v>943</v>
      </c>
      <c r="AN58" s="184" t="s">
        <v>2906</v>
      </c>
      <c r="AO58" s="184" t="s">
        <v>943</v>
      </c>
      <c r="AP58" s="184" t="s">
        <v>943</v>
      </c>
      <c r="AQ58" s="184" t="s">
        <v>2906</v>
      </c>
      <c r="AR58" s="184" t="s">
        <v>943</v>
      </c>
      <c r="AS58" s="184" t="s">
        <v>943</v>
      </c>
      <c r="AT58" s="184" t="s">
        <v>2906</v>
      </c>
      <c r="AU58" s="184" t="s">
        <v>943</v>
      </c>
      <c r="AV58" s="184" t="s">
        <v>943</v>
      </c>
      <c r="AW58" s="184" t="s">
        <v>2906</v>
      </c>
      <c r="AX58" s="184" t="s">
        <v>943</v>
      </c>
      <c r="AY58" s="184" t="s">
        <v>943</v>
      </c>
      <c r="AZ58" s="184" t="s">
        <v>2906</v>
      </c>
      <c r="BA58" s="184" t="s">
        <v>943</v>
      </c>
      <c r="BB58" s="184" t="s">
        <v>943</v>
      </c>
      <c r="BC58" s="184" t="s">
        <v>2906</v>
      </c>
      <c r="BD58" s="184" t="s">
        <v>943</v>
      </c>
      <c r="BE58" s="184" t="s">
        <v>943</v>
      </c>
      <c r="BF58" s="184" t="s">
        <v>2906</v>
      </c>
      <c r="BG58" s="184" t="s">
        <v>943</v>
      </c>
      <c r="BH58" s="184" t="s">
        <v>943</v>
      </c>
      <c r="BI58" s="184" t="s">
        <v>2906</v>
      </c>
      <c r="BJ58" s="184" t="s">
        <v>943</v>
      </c>
      <c r="BK58" s="184" t="s">
        <v>943</v>
      </c>
      <c r="BL58" s="184" t="s">
        <v>2906</v>
      </c>
      <c r="BM58" s="184" t="s">
        <v>943</v>
      </c>
      <c r="BN58" s="184" t="s">
        <v>943</v>
      </c>
      <c r="BO58" s="184" t="s">
        <v>2906</v>
      </c>
      <c r="BP58" s="184" t="s">
        <v>943</v>
      </c>
      <c r="BQ58" s="184" t="s">
        <v>943</v>
      </c>
      <c r="BR58" s="184" t="s">
        <v>2906</v>
      </c>
      <c r="BS58" s="184" t="s">
        <v>943</v>
      </c>
      <c r="BT58" s="184" t="s">
        <v>943</v>
      </c>
      <c r="BU58" s="184" t="s">
        <v>2906</v>
      </c>
      <c r="BV58" s="184" t="s">
        <v>943</v>
      </c>
      <c r="BW58" s="184" t="s">
        <v>943</v>
      </c>
      <c r="BX58" s="184" t="s">
        <v>2906</v>
      </c>
      <c r="BY58" s="184" t="s">
        <v>943</v>
      </c>
      <c r="BZ58" s="184" t="s">
        <v>943</v>
      </c>
      <c r="CA58" s="184" t="s">
        <v>2906</v>
      </c>
      <c r="CB58" s="184" t="s">
        <v>943</v>
      </c>
      <c r="CC58" s="184" t="s">
        <v>943</v>
      </c>
      <c r="CD58" s="184" t="s">
        <v>2906</v>
      </c>
      <c r="CE58" s="184" t="s">
        <v>943</v>
      </c>
      <c r="CF58" s="184" t="s">
        <v>943</v>
      </c>
      <c r="CG58" s="184" t="s">
        <v>2906</v>
      </c>
      <c r="CH58" s="184" t="s">
        <v>943</v>
      </c>
      <c r="CI58" s="184" t="s">
        <v>943</v>
      </c>
      <c r="CJ58" s="184" t="s">
        <v>2906</v>
      </c>
      <c r="CK58" s="184" t="s">
        <v>943</v>
      </c>
      <c r="CL58" s="184" t="s">
        <v>943</v>
      </c>
      <c r="CM58" s="184" t="s">
        <v>2906</v>
      </c>
      <c r="CN58" s="184" t="s">
        <v>943</v>
      </c>
      <c r="CO58" s="184" t="s">
        <v>943</v>
      </c>
      <c r="CP58" s="184" t="s">
        <v>2906</v>
      </c>
      <c r="CQ58" s="184" t="s">
        <v>943</v>
      </c>
      <c r="CR58" s="184" t="s">
        <v>943</v>
      </c>
      <c r="CS58" s="184" t="s">
        <v>2906</v>
      </c>
      <c r="CT58" s="184" t="s">
        <v>943</v>
      </c>
      <c r="CU58" s="184" t="s">
        <v>943</v>
      </c>
      <c r="CV58" s="184" t="s">
        <v>2906</v>
      </c>
      <c r="CW58" s="184" t="s">
        <v>943</v>
      </c>
      <c r="CX58" s="184" t="s">
        <v>943</v>
      </c>
      <c r="CY58" s="184" t="s">
        <v>2906</v>
      </c>
      <c r="CZ58" s="184" t="s">
        <v>943</v>
      </c>
      <c r="DA58" s="184" t="s">
        <v>943</v>
      </c>
      <c r="DB58" s="184" t="s">
        <v>2906</v>
      </c>
      <c r="DC58" s="184" t="s">
        <v>943</v>
      </c>
      <c r="DD58" s="184" t="s">
        <v>943</v>
      </c>
      <c r="DE58" s="184" t="s">
        <v>2906</v>
      </c>
      <c r="DF58" s="184" t="s">
        <v>943</v>
      </c>
      <c r="DG58" s="184" t="s">
        <v>943</v>
      </c>
      <c r="DH58" s="184" t="s">
        <v>2906</v>
      </c>
      <c r="DI58" s="184" t="s">
        <v>943</v>
      </c>
      <c r="DJ58" s="184" t="s">
        <v>943</v>
      </c>
      <c r="DK58" s="184" t="s">
        <v>2906</v>
      </c>
      <c r="DL58" s="184" t="s">
        <v>943</v>
      </c>
      <c r="DM58" s="184" t="s">
        <v>943</v>
      </c>
      <c r="DN58" s="184" t="s">
        <v>2906</v>
      </c>
      <c r="DO58" s="184" t="s">
        <v>943</v>
      </c>
      <c r="DP58" s="184" t="s">
        <v>943</v>
      </c>
      <c r="DQ58" s="184" t="s">
        <v>2906</v>
      </c>
      <c r="DR58" s="184" t="s">
        <v>943</v>
      </c>
      <c r="DS58" s="184" t="s">
        <v>943</v>
      </c>
      <c r="DT58" s="184" t="s">
        <v>2906</v>
      </c>
      <c r="DU58" s="184" t="s">
        <v>943</v>
      </c>
      <c r="DV58" s="184" t="s">
        <v>943</v>
      </c>
      <c r="DW58" s="184" t="s">
        <v>2906</v>
      </c>
      <c r="DX58" s="184" t="s">
        <v>943</v>
      </c>
      <c r="DY58" s="184" t="s">
        <v>943</v>
      </c>
      <c r="DZ58" s="184" t="s">
        <v>2906</v>
      </c>
      <c r="EA58" s="184" t="s">
        <v>943</v>
      </c>
      <c r="EB58" s="184" t="s">
        <v>943</v>
      </c>
      <c r="EC58" s="184" t="s">
        <v>2906</v>
      </c>
      <c r="ED58" s="184" t="s">
        <v>943</v>
      </c>
      <c r="EE58" s="184" t="s">
        <v>943</v>
      </c>
      <c r="EF58" s="184" t="s">
        <v>2906</v>
      </c>
      <c r="EG58" s="184" t="s">
        <v>943</v>
      </c>
      <c r="EH58" s="184" t="s">
        <v>943</v>
      </c>
      <c r="EI58" s="184" t="s">
        <v>2906</v>
      </c>
      <c r="EJ58" s="184" t="s">
        <v>943</v>
      </c>
      <c r="EK58" s="184" t="s">
        <v>943</v>
      </c>
      <c r="EL58" s="184" t="s">
        <v>2906</v>
      </c>
      <c r="EM58" s="184" t="s">
        <v>943</v>
      </c>
      <c r="EN58" s="184" t="s">
        <v>943</v>
      </c>
      <c r="EO58" s="184" t="s">
        <v>2906</v>
      </c>
      <c r="EP58" s="184" t="s">
        <v>943</v>
      </c>
      <c r="EQ58" s="184" t="s">
        <v>943</v>
      </c>
      <c r="ER58" s="184" t="s">
        <v>2906</v>
      </c>
      <c r="ES58" s="184" t="s">
        <v>943</v>
      </c>
      <c r="ET58" s="184" t="s">
        <v>943</v>
      </c>
    </row>
    <row r="59" spans="1:150" x14ac:dyDescent="0.3">
      <c r="A59" s="1"/>
      <c r="B59" s="183" t="s">
        <v>3231</v>
      </c>
      <c r="C59" s="183" t="s">
        <v>90</v>
      </c>
      <c r="D59" s="183" t="s">
        <v>3225</v>
      </c>
      <c r="E59" s="183" t="s">
        <v>3232</v>
      </c>
      <c r="F59" s="183" t="s">
        <v>3233</v>
      </c>
      <c r="G59" s="184" t="s">
        <v>2906</v>
      </c>
      <c r="H59" s="184" t="s">
        <v>943</v>
      </c>
      <c r="I59" s="184" t="s">
        <v>943</v>
      </c>
      <c r="J59" s="184" t="s">
        <v>2906</v>
      </c>
      <c r="K59" s="184" t="s">
        <v>943</v>
      </c>
      <c r="L59" s="184" t="s">
        <v>943</v>
      </c>
      <c r="M59" s="184" t="s">
        <v>2906</v>
      </c>
      <c r="N59" s="184" t="s">
        <v>943</v>
      </c>
      <c r="O59" s="184" t="s">
        <v>943</v>
      </c>
      <c r="P59" s="184" t="s">
        <v>2906</v>
      </c>
      <c r="Q59" s="184" t="s">
        <v>943</v>
      </c>
      <c r="R59" s="184" t="s">
        <v>943</v>
      </c>
      <c r="S59" s="184" t="s">
        <v>2906</v>
      </c>
      <c r="T59" s="184" t="s">
        <v>943</v>
      </c>
      <c r="U59" s="184" t="s">
        <v>943</v>
      </c>
      <c r="V59" s="184" t="s">
        <v>2906</v>
      </c>
      <c r="W59" s="184" t="s">
        <v>943</v>
      </c>
      <c r="X59" s="184" t="s">
        <v>943</v>
      </c>
      <c r="Y59" s="184" t="s">
        <v>2906</v>
      </c>
      <c r="Z59" s="184" t="s">
        <v>943</v>
      </c>
      <c r="AA59" s="184" t="s">
        <v>943</v>
      </c>
      <c r="AB59" s="184" t="s">
        <v>2906</v>
      </c>
      <c r="AC59" s="184" t="s">
        <v>943</v>
      </c>
      <c r="AD59" s="184" t="s">
        <v>943</v>
      </c>
      <c r="AE59" s="184" t="s">
        <v>2906</v>
      </c>
      <c r="AF59" s="184" t="s">
        <v>943</v>
      </c>
      <c r="AG59" s="184" t="s">
        <v>943</v>
      </c>
      <c r="AH59" s="184" t="s">
        <v>2906</v>
      </c>
      <c r="AI59" s="184" t="s">
        <v>943</v>
      </c>
      <c r="AJ59" s="184" t="s">
        <v>943</v>
      </c>
      <c r="AK59" s="184" t="s">
        <v>2906</v>
      </c>
      <c r="AL59" s="184" t="s">
        <v>943</v>
      </c>
      <c r="AM59" s="184" t="s">
        <v>943</v>
      </c>
      <c r="AN59" s="184" t="s">
        <v>2906</v>
      </c>
      <c r="AO59" s="184" t="s">
        <v>943</v>
      </c>
      <c r="AP59" s="184" t="s">
        <v>943</v>
      </c>
      <c r="AQ59" s="184" t="s">
        <v>2906</v>
      </c>
      <c r="AR59" s="184" t="s">
        <v>943</v>
      </c>
      <c r="AS59" s="184" t="s">
        <v>943</v>
      </c>
      <c r="AT59" s="184" t="s">
        <v>2906</v>
      </c>
      <c r="AU59" s="184" t="s">
        <v>943</v>
      </c>
      <c r="AV59" s="184" t="s">
        <v>943</v>
      </c>
      <c r="AW59" s="184" t="s">
        <v>2906</v>
      </c>
      <c r="AX59" s="184" t="s">
        <v>943</v>
      </c>
      <c r="AY59" s="184" t="s">
        <v>943</v>
      </c>
      <c r="AZ59" s="184" t="s">
        <v>2906</v>
      </c>
      <c r="BA59" s="184" t="s">
        <v>943</v>
      </c>
      <c r="BB59" s="184" t="s">
        <v>943</v>
      </c>
      <c r="BC59" s="184" t="s">
        <v>2906</v>
      </c>
      <c r="BD59" s="184" t="s">
        <v>943</v>
      </c>
      <c r="BE59" s="184" t="s">
        <v>943</v>
      </c>
      <c r="BF59" s="184" t="s">
        <v>2906</v>
      </c>
      <c r="BG59" s="184" t="s">
        <v>943</v>
      </c>
      <c r="BH59" s="184" t="s">
        <v>943</v>
      </c>
      <c r="BI59" s="184" t="s">
        <v>2906</v>
      </c>
      <c r="BJ59" s="184" t="s">
        <v>943</v>
      </c>
      <c r="BK59" s="184" t="s">
        <v>943</v>
      </c>
      <c r="BL59" s="184" t="s">
        <v>2906</v>
      </c>
      <c r="BM59" s="184" t="s">
        <v>943</v>
      </c>
      <c r="BN59" s="184" t="s">
        <v>943</v>
      </c>
      <c r="BO59" s="184" t="s">
        <v>2906</v>
      </c>
      <c r="BP59" s="184" t="s">
        <v>943</v>
      </c>
      <c r="BQ59" s="184" t="s">
        <v>943</v>
      </c>
      <c r="BR59" s="184" t="s">
        <v>2906</v>
      </c>
      <c r="BS59" s="184" t="s">
        <v>943</v>
      </c>
      <c r="BT59" s="184" t="s">
        <v>943</v>
      </c>
      <c r="BU59" s="184" t="s">
        <v>2906</v>
      </c>
      <c r="BV59" s="184" t="s">
        <v>943</v>
      </c>
      <c r="BW59" s="184" t="s">
        <v>943</v>
      </c>
      <c r="BX59" s="184" t="s">
        <v>2906</v>
      </c>
      <c r="BY59" s="184" t="s">
        <v>943</v>
      </c>
      <c r="BZ59" s="184" t="s">
        <v>943</v>
      </c>
      <c r="CA59" s="184" t="s">
        <v>2906</v>
      </c>
      <c r="CB59" s="184" t="s">
        <v>943</v>
      </c>
      <c r="CC59" s="184" t="s">
        <v>943</v>
      </c>
      <c r="CD59" s="184" t="s">
        <v>2906</v>
      </c>
      <c r="CE59" s="184" t="s">
        <v>943</v>
      </c>
      <c r="CF59" s="184" t="s">
        <v>943</v>
      </c>
      <c r="CG59" s="184" t="s">
        <v>2906</v>
      </c>
      <c r="CH59" s="184" t="s">
        <v>943</v>
      </c>
      <c r="CI59" s="184" t="s">
        <v>943</v>
      </c>
      <c r="CJ59" s="184" t="s">
        <v>2906</v>
      </c>
      <c r="CK59" s="184" t="s">
        <v>943</v>
      </c>
      <c r="CL59" s="184" t="s">
        <v>943</v>
      </c>
      <c r="CM59" s="184" t="s">
        <v>2906</v>
      </c>
      <c r="CN59" s="184" t="s">
        <v>943</v>
      </c>
      <c r="CO59" s="184" t="s">
        <v>943</v>
      </c>
      <c r="CP59" s="184" t="s">
        <v>2906</v>
      </c>
      <c r="CQ59" s="184" t="s">
        <v>943</v>
      </c>
      <c r="CR59" s="184" t="s">
        <v>943</v>
      </c>
      <c r="CS59" s="184" t="s">
        <v>2906</v>
      </c>
      <c r="CT59" s="184" t="s">
        <v>943</v>
      </c>
      <c r="CU59" s="184" t="s">
        <v>943</v>
      </c>
      <c r="CV59" s="184" t="s">
        <v>2906</v>
      </c>
      <c r="CW59" s="184" t="s">
        <v>943</v>
      </c>
      <c r="CX59" s="184" t="s">
        <v>943</v>
      </c>
      <c r="CY59" s="184" t="s">
        <v>2906</v>
      </c>
      <c r="CZ59" s="184" t="s">
        <v>943</v>
      </c>
      <c r="DA59" s="184" t="s">
        <v>943</v>
      </c>
      <c r="DB59" s="184" t="s">
        <v>2906</v>
      </c>
      <c r="DC59" s="184" t="s">
        <v>943</v>
      </c>
      <c r="DD59" s="184" t="s">
        <v>943</v>
      </c>
      <c r="DE59" s="184" t="s">
        <v>2906</v>
      </c>
      <c r="DF59" s="184" t="s">
        <v>943</v>
      </c>
      <c r="DG59" s="184" t="s">
        <v>943</v>
      </c>
      <c r="DH59" s="184" t="s">
        <v>2906</v>
      </c>
      <c r="DI59" s="184" t="s">
        <v>943</v>
      </c>
      <c r="DJ59" s="184" t="s">
        <v>943</v>
      </c>
      <c r="DK59" s="184" t="s">
        <v>2906</v>
      </c>
      <c r="DL59" s="184" t="s">
        <v>943</v>
      </c>
      <c r="DM59" s="184" t="s">
        <v>943</v>
      </c>
      <c r="DN59" s="184" t="s">
        <v>2906</v>
      </c>
      <c r="DO59" s="184" t="s">
        <v>943</v>
      </c>
      <c r="DP59" s="184" t="s">
        <v>943</v>
      </c>
      <c r="DQ59" s="184" t="s">
        <v>2906</v>
      </c>
      <c r="DR59" s="184" t="s">
        <v>943</v>
      </c>
      <c r="DS59" s="184" t="s">
        <v>943</v>
      </c>
      <c r="DT59" s="184" t="s">
        <v>2906</v>
      </c>
      <c r="DU59" s="184" t="s">
        <v>943</v>
      </c>
      <c r="DV59" s="184" t="s">
        <v>943</v>
      </c>
      <c r="DW59" s="184" t="s">
        <v>2906</v>
      </c>
      <c r="DX59" s="184" t="s">
        <v>943</v>
      </c>
      <c r="DY59" s="184" t="s">
        <v>943</v>
      </c>
      <c r="DZ59" s="184" t="s">
        <v>2906</v>
      </c>
      <c r="EA59" s="184" t="s">
        <v>943</v>
      </c>
      <c r="EB59" s="184" t="s">
        <v>943</v>
      </c>
      <c r="EC59" s="184" t="s">
        <v>2906</v>
      </c>
      <c r="ED59" s="184" t="s">
        <v>943</v>
      </c>
      <c r="EE59" s="184" t="s">
        <v>943</v>
      </c>
      <c r="EF59" s="184" t="s">
        <v>2906</v>
      </c>
      <c r="EG59" s="184" t="s">
        <v>943</v>
      </c>
      <c r="EH59" s="184" t="s">
        <v>943</v>
      </c>
      <c r="EI59" s="184" t="s">
        <v>2906</v>
      </c>
      <c r="EJ59" s="184" t="s">
        <v>943</v>
      </c>
      <c r="EK59" s="184" t="s">
        <v>943</v>
      </c>
      <c r="EL59" s="184" t="s">
        <v>2906</v>
      </c>
      <c r="EM59" s="184" t="s">
        <v>943</v>
      </c>
      <c r="EN59" s="184" t="s">
        <v>943</v>
      </c>
      <c r="EO59" s="184" t="s">
        <v>2906</v>
      </c>
      <c r="EP59" s="184" t="s">
        <v>943</v>
      </c>
      <c r="EQ59" s="184" t="s">
        <v>943</v>
      </c>
      <c r="ER59" s="184" t="s">
        <v>2906</v>
      </c>
      <c r="ES59" s="184" t="s">
        <v>943</v>
      </c>
      <c r="ET59" s="184" t="s">
        <v>943</v>
      </c>
    </row>
    <row r="60" spans="1:150" x14ac:dyDescent="0.3">
      <c r="A60" s="1"/>
      <c r="B60" s="183" t="s">
        <v>3234</v>
      </c>
      <c r="C60" s="183" t="s">
        <v>90</v>
      </c>
      <c r="D60" s="183" t="s">
        <v>3225</v>
      </c>
      <c r="E60" s="183" t="s">
        <v>3235</v>
      </c>
      <c r="F60" s="183" t="s">
        <v>3236</v>
      </c>
      <c r="G60" s="184" t="s">
        <v>2906</v>
      </c>
      <c r="H60" s="184" t="s">
        <v>943</v>
      </c>
      <c r="I60" s="184" t="s">
        <v>943</v>
      </c>
      <c r="J60" s="184" t="s">
        <v>2906</v>
      </c>
      <c r="K60" s="184" t="s">
        <v>943</v>
      </c>
      <c r="L60" s="184" t="s">
        <v>943</v>
      </c>
      <c r="M60" s="184" t="s">
        <v>2906</v>
      </c>
      <c r="N60" s="184" t="s">
        <v>943</v>
      </c>
      <c r="O60" s="184" t="s">
        <v>943</v>
      </c>
      <c r="P60" s="184" t="s">
        <v>2906</v>
      </c>
      <c r="Q60" s="184" t="s">
        <v>943</v>
      </c>
      <c r="R60" s="184" t="s">
        <v>943</v>
      </c>
      <c r="S60" s="184" t="s">
        <v>2906</v>
      </c>
      <c r="T60" s="184" t="s">
        <v>943</v>
      </c>
      <c r="U60" s="184" t="s">
        <v>943</v>
      </c>
      <c r="V60" s="184" t="s">
        <v>2906</v>
      </c>
      <c r="W60" s="184" t="s">
        <v>943</v>
      </c>
      <c r="X60" s="184" t="s">
        <v>943</v>
      </c>
      <c r="Y60" s="184" t="s">
        <v>2906</v>
      </c>
      <c r="Z60" s="184" t="s">
        <v>943</v>
      </c>
      <c r="AA60" s="184" t="s">
        <v>943</v>
      </c>
      <c r="AB60" s="184" t="s">
        <v>2906</v>
      </c>
      <c r="AC60" s="184" t="s">
        <v>943</v>
      </c>
      <c r="AD60" s="184" t="s">
        <v>943</v>
      </c>
      <c r="AE60" s="184" t="s">
        <v>2906</v>
      </c>
      <c r="AF60" s="184" t="s">
        <v>943</v>
      </c>
      <c r="AG60" s="184" t="s">
        <v>943</v>
      </c>
      <c r="AH60" s="184" t="s">
        <v>2906</v>
      </c>
      <c r="AI60" s="184" t="s">
        <v>943</v>
      </c>
      <c r="AJ60" s="184" t="s">
        <v>943</v>
      </c>
      <c r="AK60" s="184" t="s">
        <v>2906</v>
      </c>
      <c r="AL60" s="184" t="s">
        <v>943</v>
      </c>
      <c r="AM60" s="184" t="s">
        <v>943</v>
      </c>
      <c r="AN60" s="184" t="s">
        <v>2906</v>
      </c>
      <c r="AO60" s="184" t="s">
        <v>943</v>
      </c>
      <c r="AP60" s="184" t="s">
        <v>943</v>
      </c>
      <c r="AQ60" s="184" t="s">
        <v>2906</v>
      </c>
      <c r="AR60" s="184" t="s">
        <v>943</v>
      </c>
      <c r="AS60" s="184" t="s">
        <v>943</v>
      </c>
      <c r="AT60" s="184" t="s">
        <v>2906</v>
      </c>
      <c r="AU60" s="184" t="s">
        <v>943</v>
      </c>
      <c r="AV60" s="184" t="s">
        <v>943</v>
      </c>
      <c r="AW60" s="184" t="s">
        <v>2906</v>
      </c>
      <c r="AX60" s="184" t="s">
        <v>943</v>
      </c>
      <c r="AY60" s="184" t="s">
        <v>943</v>
      </c>
      <c r="AZ60" s="184" t="s">
        <v>2906</v>
      </c>
      <c r="BA60" s="184" t="s">
        <v>943</v>
      </c>
      <c r="BB60" s="184" t="s">
        <v>943</v>
      </c>
      <c r="BC60" s="184" t="s">
        <v>2906</v>
      </c>
      <c r="BD60" s="184" t="s">
        <v>943</v>
      </c>
      <c r="BE60" s="184" t="s">
        <v>943</v>
      </c>
      <c r="BF60" s="184" t="s">
        <v>2906</v>
      </c>
      <c r="BG60" s="184" t="s">
        <v>943</v>
      </c>
      <c r="BH60" s="184" t="s">
        <v>943</v>
      </c>
      <c r="BI60" s="184" t="s">
        <v>2906</v>
      </c>
      <c r="BJ60" s="184" t="s">
        <v>943</v>
      </c>
      <c r="BK60" s="184" t="s">
        <v>943</v>
      </c>
      <c r="BL60" s="184" t="s">
        <v>2906</v>
      </c>
      <c r="BM60" s="184" t="s">
        <v>943</v>
      </c>
      <c r="BN60" s="184" t="s">
        <v>943</v>
      </c>
      <c r="BO60" s="184" t="s">
        <v>2906</v>
      </c>
      <c r="BP60" s="184" t="s">
        <v>943</v>
      </c>
      <c r="BQ60" s="184" t="s">
        <v>943</v>
      </c>
      <c r="BR60" s="184" t="s">
        <v>2906</v>
      </c>
      <c r="BS60" s="184" t="s">
        <v>943</v>
      </c>
      <c r="BT60" s="184" t="s">
        <v>943</v>
      </c>
      <c r="BU60" s="184" t="s">
        <v>2906</v>
      </c>
      <c r="BV60" s="184" t="s">
        <v>943</v>
      </c>
      <c r="BW60" s="184" t="s">
        <v>943</v>
      </c>
      <c r="BX60" s="184" t="s">
        <v>2906</v>
      </c>
      <c r="BY60" s="184" t="s">
        <v>943</v>
      </c>
      <c r="BZ60" s="184" t="s">
        <v>943</v>
      </c>
      <c r="CA60" s="184" t="s">
        <v>2906</v>
      </c>
      <c r="CB60" s="184" t="s">
        <v>943</v>
      </c>
      <c r="CC60" s="184" t="s">
        <v>943</v>
      </c>
      <c r="CD60" s="184" t="s">
        <v>2906</v>
      </c>
      <c r="CE60" s="184" t="s">
        <v>943</v>
      </c>
      <c r="CF60" s="184" t="s">
        <v>943</v>
      </c>
      <c r="CG60" s="184" t="s">
        <v>2906</v>
      </c>
      <c r="CH60" s="184" t="s">
        <v>943</v>
      </c>
      <c r="CI60" s="184" t="s">
        <v>943</v>
      </c>
      <c r="CJ60" s="184" t="s">
        <v>2906</v>
      </c>
      <c r="CK60" s="184" t="s">
        <v>943</v>
      </c>
      <c r="CL60" s="184" t="s">
        <v>943</v>
      </c>
      <c r="CM60" s="184" t="s">
        <v>2906</v>
      </c>
      <c r="CN60" s="184" t="s">
        <v>943</v>
      </c>
      <c r="CO60" s="184" t="s">
        <v>943</v>
      </c>
      <c r="CP60" s="184" t="s">
        <v>2906</v>
      </c>
      <c r="CQ60" s="184" t="s">
        <v>943</v>
      </c>
      <c r="CR60" s="184" t="s">
        <v>943</v>
      </c>
      <c r="CS60" s="184" t="s">
        <v>2906</v>
      </c>
      <c r="CT60" s="184" t="s">
        <v>943</v>
      </c>
      <c r="CU60" s="184" t="s">
        <v>943</v>
      </c>
      <c r="CV60" s="184" t="s">
        <v>2906</v>
      </c>
      <c r="CW60" s="184" t="s">
        <v>943</v>
      </c>
      <c r="CX60" s="184" t="s">
        <v>943</v>
      </c>
      <c r="CY60" s="184" t="s">
        <v>2906</v>
      </c>
      <c r="CZ60" s="184" t="s">
        <v>943</v>
      </c>
      <c r="DA60" s="184" t="s">
        <v>943</v>
      </c>
      <c r="DB60" s="184" t="s">
        <v>2906</v>
      </c>
      <c r="DC60" s="184" t="s">
        <v>943</v>
      </c>
      <c r="DD60" s="184" t="s">
        <v>943</v>
      </c>
      <c r="DE60" s="184" t="s">
        <v>2906</v>
      </c>
      <c r="DF60" s="184" t="s">
        <v>943</v>
      </c>
      <c r="DG60" s="184" t="s">
        <v>943</v>
      </c>
      <c r="DH60" s="184" t="s">
        <v>2906</v>
      </c>
      <c r="DI60" s="184" t="s">
        <v>943</v>
      </c>
      <c r="DJ60" s="184" t="s">
        <v>943</v>
      </c>
      <c r="DK60" s="184" t="s">
        <v>2906</v>
      </c>
      <c r="DL60" s="184" t="s">
        <v>943</v>
      </c>
      <c r="DM60" s="184" t="s">
        <v>943</v>
      </c>
      <c r="DN60" s="184" t="s">
        <v>2906</v>
      </c>
      <c r="DO60" s="184" t="s">
        <v>943</v>
      </c>
      <c r="DP60" s="184" t="s">
        <v>943</v>
      </c>
      <c r="DQ60" s="184" t="s">
        <v>2906</v>
      </c>
      <c r="DR60" s="184" t="s">
        <v>943</v>
      </c>
      <c r="DS60" s="184" t="s">
        <v>943</v>
      </c>
      <c r="DT60" s="184" t="s">
        <v>2906</v>
      </c>
      <c r="DU60" s="184" t="s">
        <v>943</v>
      </c>
      <c r="DV60" s="184" t="s">
        <v>943</v>
      </c>
      <c r="DW60" s="184" t="s">
        <v>2906</v>
      </c>
      <c r="DX60" s="184" t="s">
        <v>943</v>
      </c>
      <c r="DY60" s="184" t="s">
        <v>943</v>
      </c>
      <c r="DZ60" s="184" t="s">
        <v>2906</v>
      </c>
      <c r="EA60" s="184" t="s">
        <v>943</v>
      </c>
      <c r="EB60" s="184" t="s">
        <v>943</v>
      </c>
      <c r="EC60" s="184" t="s">
        <v>2906</v>
      </c>
      <c r="ED60" s="184" t="s">
        <v>943</v>
      </c>
      <c r="EE60" s="184" t="s">
        <v>943</v>
      </c>
      <c r="EF60" s="184" t="s">
        <v>2906</v>
      </c>
      <c r="EG60" s="184" t="s">
        <v>943</v>
      </c>
      <c r="EH60" s="184" t="s">
        <v>943</v>
      </c>
      <c r="EI60" s="184" t="s">
        <v>2906</v>
      </c>
      <c r="EJ60" s="184" t="s">
        <v>943</v>
      </c>
      <c r="EK60" s="184" t="s">
        <v>943</v>
      </c>
      <c r="EL60" s="184" t="s">
        <v>2906</v>
      </c>
      <c r="EM60" s="184" t="s">
        <v>943</v>
      </c>
      <c r="EN60" s="184" t="s">
        <v>943</v>
      </c>
      <c r="EO60" s="184" t="s">
        <v>2906</v>
      </c>
      <c r="EP60" s="184" t="s">
        <v>943</v>
      </c>
      <c r="EQ60" s="184" t="s">
        <v>943</v>
      </c>
      <c r="ER60" s="184" t="s">
        <v>2906</v>
      </c>
      <c r="ES60" s="184" t="s">
        <v>943</v>
      </c>
      <c r="ET60" s="184" t="s">
        <v>943</v>
      </c>
    </row>
    <row r="61" spans="1:150" x14ac:dyDescent="0.3">
      <c r="A61" s="1"/>
      <c r="B61" s="183" t="s">
        <v>3237</v>
      </c>
      <c r="C61" s="183" t="s">
        <v>90</v>
      </c>
      <c r="D61" s="183" t="s">
        <v>3225</v>
      </c>
      <c r="E61" s="183" t="s">
        <v>3238</v>
      </c>
      <c r="F61" s="183" t="s">
        <v>3239</v>
      </c>
      <c r="G61" s="184" t="s">
        <v>2906</v>
      </c>
      <c r="H61" s="184" t="s">
        <v>2794</v>
      </c>
      <c r="I61" s="184" t="s">
        <v>2794</v>
      </c>
      <c r="J61" s="184" t="s">
        <v>2906</v>
      </c>
      <c r="K61" s="184" t="s">
        <v>2794</v>
      </c>
      <c r="L61" s="184" t="s">
        <v>2794</v>
      </c>
      <c r="M61" s="184" t="s">
        <v>2906</v>
      </c>
      <c r="N61" s="184" t="s">
        <v>2794</v>
      </c>
      <c r="O61" s="184" t="s">
        <v>2794</v>
      </c>
      <c r="P61" s="184" t="s">
        <v>2906</v>
      </c>
      <c r="Q61" s="184" t="s">
        <v>2794</v>
      </c>
      <c r="R61" s="184" t="s">
        <v>2794</v>
      </c>
      <c r="S61" s="184" t="s">
        <v>2906</v>
      </c>
      <c r="T61" s="184" t="s">
        <v>2794</v>
      </c>
      <c r="U61" s="184" t="s">
        <v>2794</v>
      </c>
      <c r="V61" s="184" t="s">
        <v>2906</v>
      </c>
      <c r="W61" s="184" t="s">
        <v>2794</v>
      </c>
      <c r="X61" s="184" t="s">
        <v>2794</v>
      </c>
      <c r="Y61" s="184" t="s">
        <v>2906</v>
      </c>
      <c r="Z61" s="184" t="s">
        <v>2794</v>
      </c>
      <c r="AA61" s="184" t="s">
        <v>2794</v>
      </c>
      <c r="AB61" s="184" t="s">
        <v>2906</v>
      </c>
      <c r="AC61" s="184" t="s">
        <v>2794</v>
      </c>
      <c r="AD61" s="184" t="s">
        <v>2794</v>
      </c>
      <c r="AE61" s="184" t="s">
        <v>2906</v>
      </c>
      <c r="AF61" s="184" t="s">
        <v>2794</v>
      </c>
      <c r="AG61" s="184" t="s">
        <v>2794</v>
      </c>
      <c r="AH61" s="184" t="s">
        <v>2906</v>
      </c>
      <c r="AI61" s="184" t="s">
        <v>2794</v>
      </c>
      <c r="AJ61" s="184" t="s">
        <v>2794</v>
      </c>
      <c r="AK61" s="184" t="s">
        <v>2906</v>
      </c>
      <c r="AL61" s="184" t="s">
        <v>2794</v>
      </c>
      <c r="AM61" s="184" t="s">
        <v>2794</v>
      </c>
      <c r="AN61" s="184" t="s">
        <v>2906</v>
      </c>
      <c r="AO61" s="184" t="s">
        <v>2794</v>
      </c>
      <c r="AP61" s="184" t="s">
        <v>2794</v>
      </c>
      <c r="AQ61" s="184" t="s">
        <v>2906</v>
      </c>
      <c r="AR61" s="184" t="s">
        <v>2794</v>
      </c>
      <c r="AS61" s="184" t="s">
        <v>2794</v>
      </c>
      <c r="AT61" s="184" t="s">
        <v>2906</v>
      </c>
      <c r="AU61" s="184" t="s">
        <v>2794</v>
      </c>
      <c r="AV61" s="184" t="s">
        <v>2794</v>
      </c>
      <c r="AW61" s="184" t="s">
        <v>2906</v>
      </c>
      <c r="AX61" s="184" t="s">
        <v>2794</v>
      </c>
      <c r="AY61" s="184" t="s">
        <v>2794</v>
      </c>
      <c r="AZ61" s="184" t="s">
        <v>2906</v>
      </c>
      <c r="BA61" s="184" t="s">
        <v>2794</v>
      </c>
      <c r="BB61" s="184" t="s">
        <v>2794</v>
      </c>
      <c r="BC61" s="184" t="s">
        <v>2906</v>
      </c>
      <c r="BD61" s="184" t="s">
        <v>2794</v>
      </c>
      <c r="BE61" s="184" t="s">
        <v>2794</v>
      </c>
      <c r="BF61" s="184" t="s">
        <v>2906</v>
      </c>
      <c r="BG61" s="184" t="s">
        <v>2794</v>
      </c>
      <c r="BH61" s="184" t="s">
        <v>2794</v>
      </c>
      <c r="BI61" s="184" t="s">
        <v>2906</v>
      </c>
      <c r="BJ61" s="184" t="s">
        <v>2794</v>
      </c>
      <c r="BK61" s="184" t="s">
        <v>2794</v>
      </c>
      <c r="BL61" s="184" t="s">
        <v>2906</v>
      </c>
      <c r="BM61" s="184" t="s">
        <v>2794</v>
      </c>
      <c r="BN61" s="184" t="s">
        <v>2794</v>
      </c>
      <c r="BO61" s="184" t="s">
        <v>2906</v>
      </c>
      <c r="BP61" s="184" t="s">
        <v>2794</v>
      </c>
      <c r="BQ61" s="184" t="s">
        <v>2794</v>
      </c>
      <c r="BR61" s="184" t="s">
        <v>2906</v>
      </c>
      <c r="BS61" s="184" t="s">
        <v>2794</v>
      </c>
      <c r="BT61" s="184" t="s">
        <v>2794</v>
      </c>
      <c r="BU61" s="184" t="s">
        <v>2906</v>
      </c>
      <c r="BV61" s="184" t="s">
        <v>2794</v>
      </c>
      <c r="BW61" s="184" t="s">
        <v>2794</v>
      </c>
      <c r="BX61" s="184" t="s">
        <v>2906</v>
      </c>
      <c r="BY61" s="184" t="s">
        <v>2794</v>
      </c>
      <c r="BZ61" s="184" t="s">
        <v>2794</v>
      </c>
      <c r="CA61" s="184" t="s">
        <v>2906</v>
      </c>
      <c r="CB61" s="184" t="s">
        <v>2794</v>
      </c>
      <c r="CC61" s="184" t="s">
        <v>2794</v>
      </c>
      <c r="CD61" s="184" t="s">
        <v>2906</v>
      </c>
      <c r="CE61" s="184" t="s">
        <v>2794</v>
      </c>
      <c r="CF61" s="184" t="s">
        <v>2794</v>
      </c>
      <c r="CG61" s="184" t="s">
        <v>2906</v>
      </c>
      <c r="CH61" s="184" t="s">
        <v>2794</v>
      </c>
      <c r="CI61" s="184" t="s">
        <v>2794</v>
      </c>
      <c r="CJ61" s="184" t="s">
        <v>2906</v>
      </c>
      <c r="CK61" s="184" t="s">
        <v>2794</v>
      </c>
      <c r="CL61" s="184" t="s">
        <v>2794</v>
      </c>
      <c r="CM61" s="184" t="s">
        <v>2906</v>
      </c>
      <c r="CN61" s="184" t="s">
        <v>2794</v>
      </c>
      <c r="CO61" s="184" t="s">
        <v>2794</v>
      </c>
      <c r="CP61" s="184" t="s">
        <v>2906</v>
      </c>
      <c r="CQ61" s="184" t="s">
        <v>2794</v>
      </c>
      <c r="CR61" s="184" t="s">
        <v>2794</v>
      </c>
      <c r="CS61" s="184" t="s">
        <v>2906</v>
      </c>
      <c r="CT61" s="184" t="s">
        <v>2794</v>
      </c>
      <c r="CU61" s="184" t="s">
        <v>2794</v>
      </c>
      <c r="CV61" s="184" t="s">
        <v>2906</v>
      </c>
      <c r="CW61" s="184" t="s">
        <v>2794</v>
      </c>
      <c r="CX61" s="184" t="s">
        <v>2794</v>
      </c>
      <c r="CY61" s="184" t="s">
        <v>2906</v>
      </c>
      <c r="CZ61" s="184" t="s">
        <v>2794</v>
      </c>
      <c r="DA61" s="184" t="s">
        <v>2794</v>
      </c>
      <c r="DB61" s="184" t="s">
        <v>2906</v>
      </c>
      <c r="DC61" s="184" t="s">
        <v>2794</v>
      </c>
      <c r="DD61" s="184" t="s">
        <v>2794</v>
      </c>
      <c r="DE61" s="184" t="s">
        <v>2906</v>
      </c>
      <c r="DF61" s="184" t="s">
        <v>2794</v>
      </c>
      <c r="DG61" s="184" t="s">
        <v>2794</v>
      </c>
      <c r="DH61" s="184" t="s">
        <v>2906</v>
      </c>
      <c r="DI61" s="184" t="s">
        <v>2794</v>
      </c>
      <c r="DJ61" s="184" t="s">
        <v>2794</v>
      </c>
      <c r="DK61" s="184" t="s">
        <v>2906</v>
      </c>
      <c r="DL61" s="184" t="s">
        <v>2794</v>
      </c>
      <c r="DM61" s="184" t="s">
        <v>2794</v>
      </c>
      <c r="DN61" s="184" t="s">
        <v>2906</v>
      </c>
      <c r="DO61" s="184" t="s">
        <v>2794</v>
      </c>
      <c r="DP61" s="184" t="s">
        <v>2794</v>
      </c>
      <c r="DQ61" s="184" t="s">
        <v>2906</v>
      </c>
      <c r="DR61" s="184" t="s">
        <v>2794</v>
      </c>
      <c r="DS61" s="184" t="s">
        <v>2794</v>
      </c>
      <c r="DT61" s="184" t="s">
        <v>2906</v>
      </c>
      <c r="DU61" s="184" t="s">
        <v>2794</v>
      </c>
      <c r="DV61" s="184" t="s">
        <v>2794</v>
      </c>
      <c r="DW61" s="184" t="s">
        <v>2906</v>
      </c>
      <c r="DX61" s="184" t="s">
        <v>2794</v>
      </c>
      <c r="DY61" s="184" t="s">
        <v>2794</v>
      </c>
      <c r="DZ61" s="184" t="s">
        <v>2906</v>
      </c>
      <c r="EA61" s="184" t="s">
        <v>2794</v>
      </c>
      <c r="EB61" s="184" t="s">
        <v>2794</v>
      </c>
      <c r="EC61" s="184" t="s">
        <v>2906</v>
      </c>
      <c r="ED61" s="184" t="s">
        <v>2794</v>
      </c>
      <c r="EE61" s="184" t="s">
        <v>2794</v>
      </c>
      <c r="EF61" s="184" t="s">
        <v>2906</v>
      </c>
      <c r="EG61" s="184" t="s">
        <v>2794</v>
      </c>
      <c r="EH61" s="184" t="s">
        <v>2794</v>
      </c>
      <c r="EI61" s="184" t="s">
        <v>2906</v>
      </c>
      <c r="EJ61" s="184" t="s">
        <v>2794</v>
      </c>
      <c r="EK61" s="184" t="s">
        <v>2794</v>
      </c>
      <c r="EL61" s="184" t="s">
        <v>2906</v>
      </c>
      <c r="EM61" s="184" t="s">
        <v>2794</v>
      </c>
      <c r="EN61" s="184" t="s">
        <v>2794</v>
      </c>
      <c r="EO61" s="184" t="s">
        <v>2906</v>
      </c>
      <c r="EP61" s="184" t="s">
        <v>2794</v>
      </c>
      <c r="EQ61" s="184" t="s">
        <v>2794</v>
      </c>
      <c r="ER61" s="184" t="s">
        <v>2906</v>
      </c>
      <c r="ES61" s="184" t="s">
        <v>2794</v>
      </c>
      <c r="ET61" s="184" t="s">
        <v>2794</v>
      </c>
    </row>
    <row r="62" spans="1:150" x14ac:dyDescent="0.3">
      <c r="A62" s="1"/>
      <c r="B62" s="182" t="s">
        <v>3240</v>
      </c>
      <c r="C62" s="182" t="s">
        <v>102</v>
      </c>
      <c r="D62" s="182" t="s">
        <v>103</v>
      </c>
      <c r="E62" s="182" t="s">
        <v>3241</v>
      </c>
      <c r="F62" s="182" t="s">
        <v>3242</v>
      </c>
      <c r="G62" s="182" t="s">
        <v>2906</v>
      </c>
      <c r="H62" s="182" t="s">
        <v>2973</v>
      </c>
      <c r="I62" s="182" t="s">
        <v>2973</v>
      </c>
      <c r="J62" s="182" t="s">
        <v>2906</v>
      </c>
      <c r="K62" s="182" t="s">
        <v>2794</v>
      </c>
      <c r="L62" s="182" t="s">
        <v>2973</v>
      </c>
      <c r="M62" s="182" t="s">
        <v>2906</v>
      </c>
      <c r="N62" s="182" t="s">
        <v>2794</v>
      </c>
      <c r="O62" s="182" t="s">
        <v>2973</v>
      </c>
      <c r="P62" s="182" t="s">
        <v>2906</v>
      </c>
      <c r="Q62" s="182" t="s">
        <v>2794</v>
      </c>
      <c r="R62" s="182" t="s">
        <v>2973</v>
      </c>
      <c r="S62" s="182" t="s">
        <v>2906</v>
      </c>
      <c r="T62" s="182" t="s">
        <v>2973</v>
      </c>
      <c r="U62" s="182" t="s">
        <v>2973</v>
      </c>
      <c r="V62" s="182" t="s">
        <v>2906</v>
      </c>
      <c r="W62" s="182" t="s">
        <v>2973</v>
      </c>
      <c r="X62" s="182" t="s">
        <v>2973</v>
      </c>
      <c r="Y62" s="182" t="s">
        <v>2906</v>
      </c>
      <c r="Z62" s="182" t="s">
        <v>2973</v>
      </c>
      <c r="AA62" s="182" t="s">
        <v>2973</v>
      </c>
      <c r="AB62" s="182" t="s">
        <v>2906</v>
      </c>
      <c r="AC62" s="182" t="s">
        <v>2973</v>
      </c>
      <c r="AD62" s="182" t="s">
        <v>2973</v>
      </c>
      <c r="AE62" s="182" t="s">
        <v>2906</v>
      </c>
      <c r="AF62" s="182" t="s">
        <v>2973</v>
      </c>
      <c r="AG62" s="182" t="s">
        <v>2973</v>
      </c>
      <c r="AH62" s="182" t="s">
        <v>2906</v>
      </c>
      <c r="AI62" s="182" t="s">
        <v>2973</v>
      </c>
      <c r="AJ62" s="182" t="s">
        <v>2973</v>
      </c>
      <c r="AK62" s="182" t="s">
        <v>2906</v>
      </c>
      <c r="AL62" s="182" t="s">
        <v>2973</v>
      </c>
      <c r="AM62" s="182" t="s">
        <v>2973</v>
      </c>
      <c r="AN62" s="182" t="s">
        <v>2906</v>
      </c>
      <c r="AO62" s="182" t="s">
        <v>2973</v>
      </c>
      <c r="AP62" s="182" t="s">
        <v>2973</v>
      </c>
      <c r="AQ62" s="182" t="s">
        <v>2906</v>
      </c>
      <c r="AR62" s="182" t="s">
        <v>2973</v>
      </c>
      <c r="AS62" s="182" t="s">
        <v>2973</v>
      </c>
      <c r="AT62" s="182" t="s">
        <v>2906</v>
      </c>
      <c r="AU62" s="182" t="s">
        <v>2973</v>
      </c>
      <c r="AV62" s="182" t="s">
        <v>2973</v>
      </c>
      <c r="AW62" s="182" t="s">
        <v>2906</v>
      </c>
      <c r="AX62" s="182" t="s">
        <v>2973</v>
      </c>
      <c r="AY62" s="182" t="s">
        <v>2973</v>
      </c>
      <c r="AZ62" s="182" t="s">
        <v>2906</v>
      </c>
      <c r="BA62" s="182" t="s">
        <v>2973</v>
      </c>
      <c r="BB62" s="182" t="s">
        <v>2973</v>
      </c>
      <c r="BC62" s="182" t="s">
        <v>2906</v>
      </c>
      <c r="BD62" s="182" t="s">
        <v>2973</v>
      </c>
      <c r="BE62" s="182" t="s">
        <v>2973</v>
      </c>
      <c r="BF62" s="182" t="s">
        <v>2906</v>
      </c>
      <c r="BG62" s="182" t="s">
        <v>2973</v>
      </c>
      <c r="BH62" s="182" t="s">
        <v>2973</v>
      </c>
      <c r="BI62" s="182" t="s">
        <v>2906</v>
      </c>
      <c r="BJ62" s="182" t="s">
        <v>2973</v>
      </c>
      <c r="BK62" s="182" t="s">
        <v>2973</v>
      </c>
      <c r="BL62" s="182" t="s">
        <v>2906</v>
      </c>
      <c r="BM62" s="182" t="s">
        <v>2973</v>
      </c>
      <c r="BN62" s="182" t="s">
        <v>2973</v>
      </c>
      <c r="BO62" s="182" t="s">
        <v>2906</v>
      </c>
      <c r="BP62" s="182" t="s">
        <v>2973</v>
      </c>
      <c r="BQ62" s="182" t="s">
        <v>2973</v>
      </c>
      <c r="BR62" s="182" t="s">
        <v>2906</v>
      </c>
      <c r="BS62" s="182" t="s">
        <v>2973</v>
      </c>
      <c r="BT62" s="182" t="s">
        <v>2973</v>
      </c>
      <c r="BU62" s="182" t="s">
        <v>2906</v>
      </c>
      <c r="BV62" s="182" t="s">
        <v>2973</v>
      </c>
      <c r="BW62" s="182" t="s">
        <v>2973</v>
      </c>
      <c r="BX62" s="182" t="s">
        <v>2906</v>
      </c>
      <c r="BY62" s="182" t="s">
        <v>2973</v>
      </c>
      <c r="BZ62" s="182" t="s">
        <v>2973</v>
      </c>
      <c r="CA62" s="182" t="s">
        <v>2906</v>
      </c>
      <c r="CB62" s="182" t="s">
        <v>2973</v>
      </c>
      <c r="CC62" s="182" t="s">
        <v>2973</v>
      </c>
      <c r="CD62" s="182" t="s">
        <v>2906</v>
      </c>
      <c r="CE62" s="182" t="s">
        <v>2973</v>
      </c>
      <c r="CF62" s="182" t="s">
        <v>2973</v>
      </c>
      <c r="CG62" s="182" t="s">
        <v>2906</v>
      </c>
      <c r="CH62" s="182" t="s">
        <v>2973</v>
      </c>
      <c r="CI62" s="182" t="s">
        <v>2973</v>
      </c>
      <c r="CJ62" s="182" t="s">
        <v>2906</v>
      </c>
      <c r="CK62" s="182" t="s">
        <v>2973</v>
      </c>
      <c r="CL62" s="182" t="s">
        <v>2973</v>
      </c>
      <c r="CM62" s="182" t="s">
        <v>2906</v>
      </c>
      <c r="CN62" s="182" t="s">
        <v>2973</v>
      </c>
      <c r="CO62" s="182" t="s">
        <v>2973</v>
      </c>
      <c r="CP62" s="182" t="s">
        <v>2906</v>
      </c>
      <c r="CQ62" s="182" t="s">
        <v>2973</v>
      </c>
      <c r="CR62" s="182" t="s">
        <v>2973</v>
      </c>
      <c r="CS62" s="182" t="s">
        <v>2906</v>
      </c>
      <c r="CT62" s="182" t="s">
        <v>2973</v>
      </c>
      <c r="CU62" s="182" t="s">
        <v>2973</v>
      </c>
      <c r="CV62" s="182" t="s">
        <v>2906</v>
      </c>
      <c r="CW62" s="182" t="s">
        <v>2973</v>
      </c>
      <c r="CX62" s="182" t="s">
        <v>2973</v>
      </c>
      <c r="CY62" s="182" t="s">
        <v>2906</v>
      </c>
      <c r="CZ62" s="182" t="s">
        <v>2794</v>
      </c>
      <c r="DA62" s="182" t="s">
        <v>2973</v>
      </c>
      <c r="DB62" s="182" t="s">
        <v>2906</v>
      </c>
      <c r="DC62" s="182" t="s">
        <v>2794</v>
      </c>
      <c r="DD62" s="182" t="s">
        <v>2973</v>
      </c>
      <c r="DE62" s="182" t="s">
        <v>2906</v>
      </c>
      <c r="DF62" s="182" t="s">
        <v>2973</v>
      </c>
      <c r="DG62" s="182" t="s">
        <v>2973</v>
      </c>
      <c r="DH62" s="182" t="s">
        <v>2906</v>
      </c>
      <c r="DI62" s="182" t="s">
        <v>2973</v>
      </c>
      <c r="DJ62" s="182" t="s">
        <v>2973</v>
      </c>
      <c r="DK62" s="182" t="s">
        <v>2906</v>
      </c>
      <c r="DL62" s="182" t="s">
        <v>2973</v>
      </c>
      <c r="DM62" s="182" t="s">
        <v>2973</v>
      </c>
      <c r="DN62" s="182" t="s">
        <v>2906</v>
      </c>
      <c r="DO62" s="182" t="s">
        <v>2973</v>
      </c>
      <c r="DP62" s="182" t="s">
        <v>2973</v>
      </c>
      <c r="DQ62" s="182" t="s">
        <v>2906</v>
      </c>
      <c r="DR62" s="182" t="s">
        <v>2794</v>
      </c>
      <c r="DS62" s="182" t="s">
        <v>2973</v>
      </c>
      <c r="DT62" s="182" t="s">
        <v>2906</v>
      </c>
      <c r="DU62" s="182" t="s">
        <v>2794</v>
      </c>
      <c r="DV62" s="182" t="s">
        <v>2973</v>
      </c>
      <c r="DW62" s="182" t="s">
        <v>2906</v>
      </c>
      <c r="DX62" s="182" t="s">
        <v>2794</v>
      </c>
      <c r="DY62" s="182" t="s">
        <v>2973</v>
      </c>
      <c r="DZ62" s="182" t="s">
        <v>2906</v>
      </c>
      <c r="EA62" s="182" t="s">
        <v>2794</v>
      </c>
      <c r="EB62" s="182" t="s">
        <v>2973</v>
      </c>
      <c r="EC62" s="182" t="s">
        <v>2906</v>
      </c>
      <c r="ED62" s="182" t="s">
        <v>2794</v>
      </c>
      <c r="EE62" s="182" t="s">
        <v>2973</v>
      </c>
      <c r="EF62" s="182" t="s">
        <v>2906</v>
      </c>
      <c r="EG62" s="182" t="s">
        <v>2794</v>
      </c>
      <c r="EH62" s="182" t="s">
        <v>2973</v>
      </c>
      <c r="EI62" s="182" t="s">
        <v>2906</v>
      </c>
      <c r="EJ62" s="182" t="s">
        <v>2794</v>
      </c>
      <c r="EK62" s="182" t="s">
        <v>2973</v>
      </c>
      <c r="EL62" s="182" t="s">
        <v>2906</v>
      </c>
      <c r="EM62" s="182" t="s">
        <v>2973</v>
      </c>
      <c r="EN62" s="182" t="s">
        <v>2973</v>
      </c>
      <c r="EO62" s="182" t="s">
        <v>2906</v>
      </c>
      <c r="EP62" s="182" t="s">
        <v>2973</v>
      </c>
      <c r="EQ62" s="182" t="s">
        <v>2973</v>
      </c>
      <c r="ER62" s="182" t="s">
        <v>2906</v>
      </c>
      <c r="ES62" s="182" t="s">
        <v>2794</v>
      </c>
      <c r="ET62" s="182" t="s">
        <v>2973</v>
      </c>
    </row>
    <row r="63" spans="1:150" x14ac:dyDescent="0.3">
      <c r="A63" s="1"/>
      <c r="B63" s="183" t="s">
        <v>3243</v>
      </c>
      <c r="C63" s="183" t="s">
        <v>102</v>
      </c>
      <c r="D63" s="183" t="s">
        <v>103</v>
      </c>
      <c r="E63" s="183" t="s">
        <v>3244</v>
      </c>
      <c r="F63" s="183" t="s">
        <v>3245</v>
      </c>
      <c r="G63" s="184" t="s">
        <v>2906</v>
      </c>
      <c r="H63" s="184" t="s">
        <v>2794</v>
      </c>
      <c r="I63" s="184" t="s">
        <v>2794</v>
      </c>
      <c r="J63" s="184" t="s">
        <v>2906</v>
      </c>
      <c r="K63" s="184" t="s">
        <v>2794</v>
      </c>
      <c r="L63" s="184" t="s">
        <v>2794</v>
      </c>
      <c r="M63" s="184" t="s">
        <v>2906</v>
      </c>
      <c r="N63" s="184" t="s">
        <v>2794</v>
      </c>
      <c r="O63" s="184" t="s">
        <v>2794</v>
      </c>
      <c r="P63" s="184" t="s">
        <v>2906</v>
      </c>
      <c r="Q63" s="184" t="s">
        <v>2794</v>
      </c>
      <c r="R63" s="184" t="s">
        <v>2794</v>
      </c>
      <c r="S63" s="184" t="s">
        <v>2906</v>
      </c>
      <c r="T63" s="184" t="s">
        <v>2794</v>
      </c>
      <c r="U63" s="184" t="s">
        <v>2794</v>
      </c>
      <c r="V63" s="184" t="s">
        <v>2906</v>
      </c>
      <c r="W63" s="184" t="s">
        <v>2794</v>
      </c>
      <c r="X63" s="184" t="s">
        <v>2794</v>
      </c>
      <c r="Y63" s="184" t="s">
        <v>2906</v>
      </c>
      <c r="Z63" s="184" t="s">
        <v>2794</v>
      </c>
      <c r="AA63" s="184" t="s">
        <v>2794</v>
      </c>
      <c r="AB63" s="184" t="s">
        <v>2906</v>
      </c>
      <c r="AC63" s="184" t="s">
        <v>2794</v>
      </c>
      <c r="AD63" s="184" t="s">
        <v>2794</v>
      </c>
      <c r="AE63" s="184" t="s">
        <v>2906</v>
      </c>
      <c r="AF63" s="184" t="s">
        <v>2794</v>
      </c>
      <c r="AG63" s="184" t="s">
        <v>2794</v>
      </c>
      <c r="AH63" s="184" t="s">
        <v>2906</v>
      </c>
      <c r="AI63" s="184" t="s">
        <v>2794</v>
      </c>
      <c r="AJ63" s="184" t="s">
        <v>2794</v>
      </c>
      <c r="AK63" s="184" t="s">
        <v>2906</v>
      </c>
      <c r="AL63" s="184" t="s">
        <v>2794</v>
      </c>
      <c r="AM63" s="184" t="s">
        <v>2794</v>
      </c>
      <c r="AN63" s="184" t="s">
        <v>2906</v>
      </c>
      <c r="AO63" s="184" t="s">
        <v>2794</v>
      </c>
      <c r="AP63" s="184" t="s">
        <v>2794</v>
      </c>
      <c r="AQ63" s="184" t="s">
        <v>2906</v>
      </c>
      <c r="AR63" s="184" t="s">
        <v>2794</v>
      </c>
      <c r="AS63" s="184" t="s">
        <v>2794</v>
      </c>
      <c r="AT63" s="184" t="s">
        <v>2906</v>
      </c>
      <c r="AU63" s="184" t="s">
        <v>2794</v>
      </c>
      <c r="AV63" s="184" t="s">
        <v>2794</v>
      </c>
      <c r="AW63" s="184" t="s">
        <v>2906</v>
      </c>
      <c r="AX63" s="184" t="s">
        <v>2794</v>
      </c>
      <c r="AY63" s="184" t="s">
        <v>2794</v>
      </c>
      <c r="AZ63" s="184" t="s">
        <v>2906</v>
      </c>
      <c r="BA63" s="184" t="s">
        <v>2794</v>
      </c>
      <c r="BB63" s="184" t="s">
        <v>2794</v>
      </c>
      <c r="BC63" s="184" t="s">
        <v>2906</v>
      </c>
      <c r="BD63" s="184" t="s">
        <v>2794</v>
      </c>
      <c r="BE63" s="184" t="s">
        <v>2794</v>
      </c>
      <c r="BF63" s="184" t="s">
        <v>2906</v>
      </c>
      <c r="BG63" s="184" t="s">
        <v>2794</v>
      </c>
      <c r="BH63" s="184" t="s">
        <v>2794</v>
      </c>
      <c r="BI63" s="184" t="s">
        <v>2906</v>
      </c>
      <c r="BJ63" s="184" t="s">
        <v>2794</v>
      </c>
      <c r="BK63" s="184" t="s">
        <v>2794</v>
      </c>
      <c r="BL63" s="184" t="s">
        <v>2906</v>
      </c>
      <c r="BM63" s="184" t="s">
        <v>2794</v>
      </c>
      <c r="BN63" s="184" t="s">
        <v>2794</v>
      </c>
      <c r="BO63" s="184" t="s">
        <v>2906</v>
      </c>
      <c r="BP63" s="184" t="s">
        <v>2794</v>
      </c>
      <c r="BQ63" s="184" t="s">
        <v>2794</v>
      </c>
      <c r="BR63" s="184" t="s">
        <v>2906</v>
      </c>
      <c r="BS63" s="184" t="s">
        <v>2794</v>
      </c>
      <c r="BT63" s="184" t="s">
        <v>2794</v>
      </c>
      <c r="BU63" s="184" t="s">
        <v>2906</v>
      </c>
      <c r="BV63" s="184" t="s">
        <v>2794</v>
      </c>
      <c r="BW63" s="184" t="s">
        <v>2794</v>
      </c>
      <c r="BX63" s="184" t="s">
        <v>2906</v>
      </c>
      <c r="BY63" s="184" t="s">
        <v>2794</v>
      </c>
      <c r="BZ63" s="184" t="s">
        <v>2794</v>
      </c>
      <c r="CA63" s="184" t="s">
        <v>2906</v>
      </c>
      <c r="CB63" s="184" t="s">
        <v>2794</v>
      </c>
      <c r="CC63" s="184" t="s">
        <v>2794</v>
      </c>
      <c r="CD63" s="184" t="s">
        <v>2906</v>
      </c>
      <c r="CE63" s="184" t="s">
        <v>2794</v>
      </c>
      <c r="CF63" s="184" t="s">
        <v>2794</v>
      </c>
      <c r="CG63" s="184" t="s">
        <v>2906</v>
      </c>
      <c r="CH63" s="184" t="s">
        <v>2794</v>
      </c>
      <c r="CI63" s="184" t="s">
        <v>2794</v>
      </c>
      <c r="CJ63" s="184" t="s">
        <v>2906</v>
      </c>
      <c r="CK63" s="184" t="s">
        <v>2794</v>
      </c>
      <c r="CL63" s="184" t="s">
        <v>2794</v>
      </c>
      <c r="CM63" s="184" t="s">
        <v>2906</v>
      </c>
      <c r="CN63" s="184" t="s">
        <v>2794</v>
      </c>
      <c r="CO63" s="184" t="s">
        <v>2794</v>
      </c>
      <c r="CP63" s="184" t="s">
        <v>2906</v>
      </c>
      <c r="CQ63" s="184" t="s">
        <v>2794</v>
      </c>
      <c r="CR63" s="184" t="s">
        <v>2794</v>
      </c>
      <c r="CS63" s="184" t="s">
        <v>2906</v>
      </c>
      <c r="CT63" s="184" t="s">
        <v>2794</v>
      </c>
      <c r="CU63" s="184" t="s">
        <v>2794</v>
      </c>
      <c r="CV63" s="184" t="s">
        <v>2906</v>
      </c>
      <c r="CW63" s="184" t="s">
        <v>2794</v>
      </c>
      <c r="CX63" s="184" t="s">
        <v>2794</v>
      </c>
      <c r="CY63" s="184" t="s">
        <v>2906</v>
      </c>
      <c r="CZ63" s="184" t="s">
        <v>2794</v>
      </c>
      <c r="DA63" s="184" t="s">
        <v>2794</v>
      </c>
      <c r="DB63" s="184" t="s">
        <v>2906</v>
      </c>
      <c r="DC63" s="184" t="s">
        <v>2794</v>
      </c>
      <c r="DD63" s="184" t="s">
        <v>2794</v>
      </c>
      <c r="DE63" s="184" t="s">
        <v>2906</v>
      </c>
      <c r="DF63" s="184" t="s">
        <v>2794</v>
      </c>
      <c r="DG63" s="184" t="s">
        <v>2794</v>
      </c>
      <c r="DH63" s="184" t="s">
        <v>2906</v>
      </c>
      <c r="DI63" s="184" t="s">
        <v>2794</v>
      </c>
      <c r="DJ63" s="184" t="s">
        <v>2794</v>
      </c>
      <c r="DK63" s="184" t="s">
        <v>2906</v>
      </c>
      <c r="DL63" s="184" t="s">
        <v>2794</v>
      </c>
      <c r="DM63" s="184" t="s">
        <v>2794</v>
      </c>
      <c r="DN63" s="184" t="s">
        <v>2906</v>
      </c>
      <c r="DO63" s="184" t="s">
        <v>2794</v>
      </c>
      <c r="DP63" s="184" t="s">
        <v>2794</v>
      </c>
      <c r="DQ63" s="184" t="s">
        <v>2906</v>
      </c>
      <c r="DR63" s="184" t="s">
        <v>2794</v>
      </c>
      <c r="DS63" s="184" t="s">
        <v>2794</v>
      </c>
      <c r="DT63" s="184" t="s">
        <v>2906</v>
      </c>
      <c r="DU63" s="184" t="s">
        <v>2794</v>
      </c>
      <c r="DV63" s="184" t="s">
        <v>2794</v>
      </c>
      <c r="DW63" s="184" t="s">
        <v>2906</v>
      </c>
      <c r="DX63" s="184" t="s">
        <v>2794</v>
      </c>
      <c r="DY63" s="184" t="s">
        <v>2794</v>
      </c>
      <c r="DZ63" s="184" t="s">
        <v>2906</v>
      </c>
      <c r="EA63" s="184" t="s">
        <v>2794</v>
      </c>
      <c r="EB63" s="184" t="s">
        <v>2794</v>
      </c>
      <c r="EC63" s="184" t="s">
        <v>2906</v>
      </c>
      <c r="ED63" s="184" t="s">
        <v>2794</v>
      </c>
      <c r="EE63" s="184" t="s">
        <v>2794</v>
      </c>
      <c r="EF63" s="184" t="s">
        <v>2906</v>
      </c>
      <c r="EG63" s="184" t="s">
        <v>2794</v>
      </c>
      <c r="EH63" s="184" t="s">
        <v>2794</v>
      </c>
      <c r="EI63" s="184" t="s">
        <v>2906</v>
      </c>
      <c r="EJ63" s="184" t="s">
        <v>2794</v>
      </c>
      <c r="EK63" s="184" t="s">
        <v>2794</v>
      </c>
      <c r="EL63" s="184" t="s">
        <v>2906</v>
      </c>
      <c r="EM63" s="184" t="s">
        <v>2794</v>
      </c>
      <c r="EN63" s="184" t="s">
        <v>2794</v>
      </c>
      <c r="EO63" s="184" t="s">
        <v>2906</v>
      </c>
      <c r="EP63" s="184" t="s">
        <v>2794</v>
      </c>
      <c r="EQ63" s="184" t="s">
        <v>2794</v>
      </c>
      <c r="ER63" s="184" t="s">
        <v>2906</v>
      </c>
      <c r="ES63" s="184" t="s">
        <v>2794</v>
      </c>
      <c r="ET63" s="184" t="s">
        <v>2794</v>
      </c>
    </row>
    <row r="64" spans="1:150" x14ac:dyDescent="0.3">
      <c r="A64" s="1"/>
      <c r="B64" s="183" t="s">
        <v>3246</v>
      </c>
      <c r="C64" s="183" t="s">
        <v>102</v>
      </c>
      <c r="D64" s="183" t="s">
        <v>103</v>
      </c>
      <c r="E64" s="183" t="s">
        <v>3247</v>
      </c>
      <c r="F64" s="183" t="s">
        <v>3248</v>
      </c>
      <c r="G64" s="184" t="s">
        <v>2906</v>
      </c>
      <c r="H64" s="184" t="s">
        <v>2973</v>
      </c>
      <c r="I64" s="184" t="s">
        <v>2973</v>
      </c>
      <c r="J64" s="184" t="s">
        <v>2906</v>
      </c>
      <c r="K64" s="184" t="s">
        <v>2794</v>
      </c>
      <c r="L64" s="184" t="s">
        <v>2973</v>
      </c>
      <c r="M64" s="184" t="s">
        <v>2906</v>
      </c>
      <c r="N64" s="184" t="s">
        <v>2794</v>
      </c>
      <c r="O64" s="184" t="s">
        <v>2973</v>
      </c>
      <c r="P64" s="184" t="s">
        <v>2906</v>
      </c>
      <c r="Q64" s="184" t="s">
        <v>2794</v>
      </c>
      <c r="R64" s="184" t="s">
        <v>2973</v>
      </c>
      <c r="S64" s="184" t="s">
        <v>2906</v>
      </c>
      <c r="T64" s="184" t="s">
        <v>2973</v>
      </c>
      <c r="U64" s="184" t="s">
        <v>2973</v>
      </c>
      <c r="V64" s="184" t="s">
        <v>2906</v>
      </c>
      <c r="W64" s="184" t="s">
        <v>2973</v>
      </c>
      <c r="X64" s="184" t="s">
        <v>2973</v>
      </c>
      <c r="Y64" s="184" t="s">
        <v>2906</v>
      </c>
      <c r="Z64" s="184" t="s">
        <v>2973</v>
      </c>
      <c r="AA64" s="184" t="s">
        <v>2973</v>
      </c>
      <c r="AB64" s="184" t="s">
        <v>2906</v>
      </c>
      <c r="AC64" s="184" t="s">
        <v>2973</v>
      </c>
      <c r="AD64" s="184" t="s">
        <v>2973</v>
      </c>
      <c r="AE64" s="184" t="s">
        <v>2906</v>
      </c>
      <c r="AF64" s="184" t="s">
        <v>2973</v>
      </c>
      <c r="AG64" s="184" t="s">
        <v>2973</v>
      </c>
      <c r="AH64" s="184" t="s">
        <v>2906</v>
      </c>
      <c r="AI64" s="184" t="s">
        <v>2973</v>
      </c>
      <c r="AJ64" s="184" t="s">
        <v>2973</v>
      </c>
      <c r="AK64" s="184" t="s">
        <v>2906</v>
      </c>
      <c r="AL64" s="184" t="s">
        <v>2973</v>
      </c>
      <c r="AM64" s="184" t="s">
        <v>2973</v>
      </c>
      <c r="AN64" s="184" t="s">
        <v>2906</v>
      </c>
      <c r="AO64" s="184" t="s">
        <v>2973</v>
      </c>
      <c r="AP64" s="184" t="s">
        <v>2973</v>
      </c>
      <c r="AQ64" s="184" t="s">
        <v>2906</v>
      </c>
      <c r="AR64" s="184" t="s">
        <v>2973</v>
      </c>
      <c r="AS64" s="184" t="s">
        <v>2973</v>
      </c>
      <c r="AT64" s="184" t="s">
        <v>2906</v>
      </c>
      <c r="AU64" s="184" t="s">
        <v>2973</v>
      </c>
      <c r="AV64" s="184" t="s">
        <v>2973</v>
      </c>
      <c r="AW64" s="184" t="s">
        <v>2906</v>
      </c>
      <c r="AX64" s="184" t="s">
        <v>2973</v>
      </c>
      <c r="AY64" s="184" t="s">
        <v>2973</v>
      </c>
      <c r="AZ64" s="184" t="s">
        <v>2906</v>
      </c>
      <c r="BA64" s="184" t="s">
        <v>2973</v>
      </c>
      <c r="BB64" s="184" t="s">
        <v>2973</v>
      </c>
      <c r="BC64" s="184" t="s">
        <v>2906</v>
      </c>
      <c r="BD64" s="184" t="s">
        <v>2973</v>
      </c>
      <c r="BE64" s="184" t="s">
        <v>2973</v>
      </c>
      <c r="BF64" s="184" t="s">
        <v>2906</v>
      </c>
      <c r="BG64" s="184" t="s">
        <v>2973</v>
      </c>
      <c r="BH64" s="184" t="s">
        <v>2973</v>
      </c>
      <c r="BI64" s="184" t="s">
        <v>2906</v>
      </c>
      <c r="BJ64" s="184" t="s">
        <v>2973</v>
      </c>
      <c r="BK64" s="184" t="s">
        <v>2973</v>
      </c>
      <c r="BL64" s="184" t="s">
        <v>2906</v>
      </c>
      <c r="BM64" s="184" t="s">
        <v>2973</v>
      </c>
      <c r="BN64" s="184" t="s">
        <v>2973</v>
      </c>
      <c r="BO64" s="184" t="s">
        <v>2906</v>
      </c>
      <c r="BP64" s="184" t="s">
        <v>2973</v>
      </c>
      <c r="BQ64" s="184" t="s">
        <v>2973</v>
      </c>
      <c r="BR64" s="184" t="s">
        <v>2906</v>
      </c>
      <c r="BS64" s="184" t="s">
        <v>2973</v>
      </c>
      <c r="BT64" s="184" t="s">
        <v>2973</v>
      </c>
      <c r="BU64" s="184" t="s">
        <v>2906</v>
      </c>
      <c r="BV64" s="184" t="s">
        <v>2973</v>
      </c>
      <c r="BW64" s="184" t="s">
        <v>2973</v>
      </c>
      <c r="BX64" s="184" t="s">
        <v>2906</v>
      </c>
      <c r="BY64" s="184" t="s">
        <v>2973</v>
      </c>
      <c r="BZ64" s="184" t="s">
        <v>2973</v>
      </c>
      <c r="CA64" s="184" t="s">
        <v>2906</v>
      </c>
      <c r="CB64" s="184" t="s">
        <v>2973</v>
      </c>
      <c r="CC64" s="184" t="s">
        <v>2973</v>
      </c>
      <c r="CD64" s="184" t="s">
        <v>2906</v>
      </c>
      <c r="CE64" s="184" t="s">
        <v>2973</v>
      </c>
      <c r="CF64" s="184" t="s">
        <v>2973</v>
      </c>
      <c r="CG64" s="184" t="s">
        <v>2906</v>
      </c>
      <c r="CH64" s="184" t="s">
        <v>2973</v>
      </c>
      <c r="CI64" s="184" t="s">
        <v>2973</v>
      </c>
      <c r="CJ64" s="184" t="s">
        <v>2906</v>
      </c>
      <c r="CK64" s="184" t="s">
        <v>2973</v>
      </c>
      <c r="CL64" s="184" t="s">
        <v>2973</v>
      </c>
      <c r="CM64" s="184" t="s">
        <v>2906</v>
      </c>
      <c r="CN64" s="184" t="s">
        <v>2973</v>
      </c>
      <c r="CO64" s="184" t="s">
        <v>2973</v>
      </c>
      <c r="CP64" s="184" t="s">
        <v>2906</v>
      </c>
      <c r="CQ64" s="184" t="s">
        <v>2973</v>
      </c>
      <c r="CR64" s="184" t="s">
        <v>2973</v>
      </c>
      <c r="CS64" s="184" t="s">
        <v>2906</v>
      </c>
      <c r="CT64" s="184" t="s">
        <v>2973</v>
      </c>
      <c r="CU64" s="184" t="s">
        <v>2973</v>
      </c>
      <c r="CV64" s="184" t="s">
        <v>2906</v>
      </c>
      <c r="CW64" s="184" t="s">
        <v>2973</v>
      </c>
      <c r="CX64" s="184" t="s">
        <v>2973</v>
      </c>
      <c r="CY64" s="184" t="s">
        <v>2906</v>
      </c>
      <c r="CZ64" s="184" t="s">
        <v>2794</v>
      </c>
      <c r="DA64" s="184" t="s">
        <v>2973</v>
      </c>
      <c r="DB64" s="184" t="s">
        <v>2906</v>
      </c>
      <c r="DC64" s="184" t="s">
        <v>2794</v>
      </c>
      <c r="DD64" s="184" t="s">
        <v>2973</v>
      </c>
      <c r="DE64" s="184" t="s">
        <v>2906</v>
      </c>
      <c r="DF64" s="184" t="s">
        <v>2973</v>
      </c>
      <c r="DG64" s="184" t="s">
        <v>2973</v>
      </c>
      <c r="DH64" s="184" t="s">
        <v>2906</v>
      </c>
      <c r="DI64" s="184" t="s">
        <v>2973</v>
      </c>
      <c r="DJ64" s="184" t="s">
        <v>2973</v>
      </c>
      <c r="DK64" s="184" t="s">
        <v>2906</v>
      </c>
      <c r="DL64" s="184" t="s">
        <v>2973</v>
      </c>
      <c r="DM64" s="184" t="s">
        <v>2973</v>
      </c>
      <c r="DN64" s="184" t="s">
        <v>2906</v>
      </c>
      <c r="DO64" s="184" t="s">
        <v>2973</v>
      </c>
      <c r="DP64" s="184" t="s">
        <v>2973</v>
      </c>
      <c r="DQ64" s="184" t="s">
        <v>2906</v>
      </c>
      <c r="DR64" s="184" t="s">
        <v>2794</v>
      </c>
      <c r="DS64" s="184" t="s">
        <v>2973</v>
      </c>
      <c r="DT64" s="184" t="s">
        <v>2906</v>
      </c>
      <c r="DU64" s="184" t="s">
        <v>2794</v>
      </c>
      <c r="DV64" s="184" t="s">
        <v>2973</v>
      </c>
      <c r="DW64" s="184" t="s">
        <v>2906</v>
      </c>
      <c r="DX64" s="184" t="s">
        <v>2794</v>
      </c>
      <c r="DY64" s="184" t="s">
        <v>2973</v>
      </c>
      <c r="DZ64" s="184" t="s">
        <v>2906</v>
      </c>
      <c r="EA64" s="184" t="s">
        <v>2794</v>
      </c>
      <c r="EB64" s="184" t="s">
        <v>2973</v>
      </c>
      <c r="EC64" s="184" t="s">
        <v>2906</v>
      </c>
      <c r="ED64" s="184" t="s">
        <v>2794</v>
      </c>
      <c r="EE64" s="184" t="s">
        <v>2973</v>
      </c>
      <c r="EF64" s="184" t="s">
        <v>2906</v>
      </c>
      <c r="EG64" s="184" t="s">
        <v>2794</v>
      </c>
      <c r="EH64" s="184" t="s">
        <v>2973</v>
      </c>
      <c r="EI64" s="184" t="s">
        <v>2906</v>
      </c>
      <c r="EJ64" s="184" t="s">
        <v>2794</v>
      </c>
      <c r="EK64" s="184" t="s">
        <v>2973</v>
      </c>
      <c r="EL64" s="184" t="s">
        <v>2906</v>
      </c>
      <c r="EM64" s="184" t="s">
        <v>2973</v>
      </c>
      <c r="EN64" s="184" t="s">
        <v>2973</v>
      </c>
      <c r="EO64" s="184" t="s">
        <v>2906</v>
      </c>
      <c r="EP64" s="184" t="s">
        <v>2973</v>
      </c>
      <c r="EQ64" s="184" t="s">
        <v>2973</v>
      </c>
      <c r="ER64" s="184" t="s">
        <v>2906</v>
      </c>
      <c r="ES64" s="184" t="s">
        <v>2794</v>
      </c>
      <c r="ET64" s="184" t="s">
        <v>2973</v>
      </c>
    </row>
    <row r="65" spans="1:150" x14ac:dyDescent="0.3">
      <c r="A65" s="1"/>
      <c r="B65" s="183" t="s">
        <v>3249</v>
      </c>
      <c r="C65" s="183" t="s">
        <v>102</v>
      </c>
      <c r="D65" s="183" t="s">
        <v>103</v>
      </c>
      <c r="E65" s="183" t="s">
        <v>3250</v>
      </c>
      <c r="F65" s="183" t="s">
        <v>3251</v>
      </c>
      <c r="G65" s="184" t="s">
        <v>2906</v>
      </c>
      <c r="H65" s="184" t="s">
        <v>2794</v>
      </c>
      <c r="I65" s="184" t="s">
        <v>2794</v>
      </c>
      <c r="J65" s="184" t="s">
        <v>2906</v>
      </c>
      <c r="K65" s="184" t="s">
        <v>2794</v>
      </c>
      <c r="L65" s="184" t="s">
        <v>2794</v>
      </c>
      <c r="M65" s="184" t="s">
        <v>2906</v>
      </c>
      <c r="N65" s="184" t="s">
        <v>2794</v>
      </c>
      <c r="O65" s="184" t="s">
        <v>2794</v>
      </c>
      <c r="P65" s="184" t="s">
        <v>2906</v>
      </c>
      <c r="Q65" s="184" t="s">
        <v>2794</v>
      </c>
      <c r="R65" s="184" t="s">
        <v>2794</v>
      </c>
      <c r="S65" s="184" t="s">
        <v>2906</v>
      </c>
      <c r="T65" s="184" t="s">
        <v>2794</v>
      </c>
      <c r="U65" s="184" t="s">
        <v>2794</v>
      </c>
      <c r="V65" s="184" t="s">
        <v>2906</v>
      </c>
      <c r="W65" s="184" t="s">
        <v>2794</v>
      </c>
      <c r="X65" s="184" t="s">
        <v>2794</v>
      </c>
      <c r="Y65" s="184" t="s">
        <v>2906</v>
      </c>
      <c r="Z65" s="184" t="s">
        <v>2794</v>
      </c>
      <c r="AA65" s="184" t="s">
        <v>2794</v>
      </c>
      <c r="AB65" s="184" t="s">
        <v>2906</v>
      </c>
      <c r="AC65" s="184" t="s">
        <v>2794</v>
      </c>
      <c r="AD65" s="184" t="s">
        <v>2794</v>
      </c>
      <c r="AE65" s="184" t="s">
        <v>2906</v>
      </c>
      <c r="AF65" s="184" t="s">
        <v>2794</v>
      </c>
      <c r="AG65" s="184" t="s">
        <v>2794</v>
      </c>
      <c r="AH65" s="184" t="s">
        <v>2906</v>
      </c>
      <c r="AI65" s="184" t="s">
        <v>2794</v>
      </c>
      <c r="AJ65" s="184" t="s">
        <v>2794</v>
      </c>
      <c r="AK65" s="184" t="s">
        <v>2906</v>
      </c>
      <c r="AL65" s="184" t="s">
        <v>2794</v>
      </c>
      <c r="AM65" s="184" t="s">
        <v>2794</v>
      </c>
      <c r="AN65" s="184" t="s">
        <v>2906</v>
      </c>
      <c r="AO65" s="184" t="s">
        <v>2794</v>
      </c>
      <c r="AP65" s="184" t="s">
        <v>2794</v>
      </c>
      <c r="AQ65" s="184" t="s">
        <v>2906</v>
      </c>
      <c r="AR65" s="184" t="s">
        <v>2794</v>
      </c>
      <c r="AS65" s="184" t="s">
        <v>2794</v>
      </c>
      <c r="AT65" s="184" t="s">
        <v>2906</v>
      </c>
      <c r="AU65" s="184" t="s">
        <v>2794</v>
      </c>
      <c r="AV65" s="184" t="s">
        <v>2794</v>
      </c>
      <c r="AW65" s="184" t="s">
        <v>2906</v>
      </c>
      <c r="AX65" s="184" t="s">
        <v>2794</v>
      </c>
      <c r="AY65" s="184" t="s">
        <v>2794</v>
      </c>
      <c r="AZ65" s="184" t="s">
        <v>2906</v>
      </c>
      <c r="BA65" s="184" t="s">
        <v>2794</v>
      </c>
      <c r="BB65" s="184" t="s">
        <v>2794</v>
      </c>
      <c r="BC65" s="184" t="s">
        <v>2906</v>
      </c>
      <c r="BD65" s="184" t="s">
        <v>2794</v>
      </c>
      <c r="BE65" s="184" t="s">
        <v>2794</v>
      </c>
      <c r="BF65" s="184" t="s">
        <v>2906</v>
      </c>
      <c r="BG65" s="184" t="s">
        <v>2794</v>
      </c>
      <c r="BH65" s="184" t="s">
        <v>2794</v>
      </c>
      <c r="BI65" s="184" t="s">
        <v>2906</v>
      </c>
      <c r="BJ65" s="184" t="s">
        <v>2794</v>
      </c>
      <c r="BK65" s="184" t="s">
        <v>2794</v>
      </c>
      <c r="BL65" s="184" t="s">
        <v>2906</v>
      </c>
      <c r="BM65" s="184" t="s">
        <v>2794</v>
      </c>
      <c r="BN65" s="184" t="s">
        <v>2794</v>
      </c>
      <c r="BO65" s="184" t="s">
        <v>2906</v>
      </c>
      <c r="BP65" s="184" t="s">
        <v>2794</v>
      </c>
      <c r="BQ65" s="184" t="s">
        <v>2794</v>
      </c>
      <c r="BR65" s="184" t="s">
        <v>2906</v>
      </c>
      <c r="BS65" s="184" t="s">
        <v>2794</v>
      </c>
      <c r="BT65" s="184" t="s">
        <v>2794</v>
      </c>
      <c r="BU65" s="184" t="s">
        <v>2906</v>
      </c>
      <c r="BV65" s="184" t="s">
        <v>2794</v>
      </c>
      <c r="BW65" s="184" t="s">
        <v>2794</v>
      </c>
      <c r="BX65" s="184" t="s">
        <v>2906</v>
      </c>
      <c r="BY65" s="184" t="s">
        <v>2794</v>
      </c>
      <c r="BZ65" s="184" t="s">
        <v>2794</v>
      </c>
      <c r="CA65" s="184" t="s">
        <v>2906</v>
      </c>
      <c r="CB65" s="184" t="s">
        <v>2794</v>
      </c>
      <c r="CC65" s="184" t="s">
        <v>2794</v>
      </c>
      <c r="CD65" s="184" t="s">
        <v>2906</v>
      </c>
      <c r="CE65" s="184" t="s">
        <v>2794</v>
      </c>
      <c r="CF65" s="184" t="s">
        <v>2794</v>
      </c>
      <c r="CG65" s="184" t="s">
        <v>2906</v>
      </c>
      <c r="CH65" s="184" t="s">
        <v>2794</v>
      </c>
      <c r="CI65" s="184" t="s">
        <v>2794</v>
      </c>
      <c r="CJ65" s="184" t="s">
        <v>2906</v>
      </c>
      <c r="CK65" s="184" t="s">
        <v>2794</v>
      </c>
      <c r="CL65" s="184" t="s">
        <v>2794</v>
      </c>
      <c r="CM65" s="184" t="s">
        <v>2906</v>
      </c>
      <c r="CN65" s="184" t="s">
        <v>2794</v>
      </c>
      <c r="CO65" s="184" t="s">
        <v>2794</v>
      </c>
      <c r="CP65" s="184" t="s">
        <v>2906</v>
      </c>
      <c r="CQ65" s="184" t="s">
        <v>2794</v>
      </c>
      <c r="CR65" s="184" t="s">
        <v>2794</v>
      </c>
      <c r="CS65" s="184" t="s">
        <v>2906</v>
      </c>
      <c r="CT65" s="184" t="s">
        <v>2794</v>
      </c>
      <c r="CU65" s="184" t="s">
        <v>2794</v>
      </c>
      <c r="CV65" s="184" t="s">
        <v>2906</v>
      </c>
      <c r="CW65" s="184" t="s">
        <v>2794</v>
      </c>
      <c r="CX65" s="184" t="s">
        <v>2794</v>
      </c>
      <c r="CY65" s="184" t="s">
        <v>2906</v>
      </c>
      <c r="CZ65" s="184" t="s">
        <v>2794</v>
      </c>
      <c r="DA65" s="184" t="s">
        <v>2794</v>
      </c>
      <c r="DB65" s="184" t="s">
        <v>2906</v>
      </c>
      <c r="DC65" s="184" t="s">
        <v>2794</v>
      </c>
      <c r="DD65" s="184" t="s">
        <v>2794</v>
      </c>
      <c r="DE65" s="184" t="s">
        <v>2906</v>
      </c>
      <c r="DF65" s="184" t="s">
        <v>2794</v>
      </c>
      <c r="DG65" s="184" t="s">
        <v>2794</v>
      </c>
      <c r="DH65" s="184" t="s">
        <v>2906</v>
      </c>
      <c r="DI65" s="184" t="s">
        <v>2794</v>
      </c>
      <c r="DJ65" s="184" t="s">
        <v>2794</v>
      </c>
      <c r="DK65" s="184" t="s">
        <v>2906</v>
      </c>
      <c r="DL65" s="184" t="s">
        <v>2794</v>
      </c>
      <c r="DM65" s="184" t="s">
        <v>2794</v>
      </c>
      <c r="DN65" s="184" t="s">
        <v>2906</v>
      </c>
      <c r="DO65" s="184" t="s">
        <v>2794</v>
      </c>
      <c r="DP65" s="184" t="s">
        <v>2794</v>
      </c>
      <c r="DQ65" s="184" t="s">
        <v>2906</v>
      </c>
      <c r="DR65" s="184" t="s">
        <v>2794</v>
      </c>
      <c r="DS65" s="184" t="s">
        <v>2794</v>
      </c>
      <c r="DT65" s="184" t="s">
        <v>2906</v>
      </c>
      <c r="DU65" s="184" t="s">
        <v>2794</v>
      </c>
      <c r="DV65" s="184" t="s">
        <v>2794</v>
      </c>
      <c r="DW65" s="184" t="s">
        <v>2906</v>
      </c>
      <c r="DX65" s="184" t="s">
        <v>2794</v>
      </c>
      <c r="DY65" s="184" t="s">
        <v>2794</v>
      </c>
      <c r="DZ65" s="184" t="s">
        <v>2906</v>
      </c>
      <c r="EA65" s="184" t="s">
        <v>2794</v>
      </c>
      <c r="EB65" s="184" t="s">
        <v>2794</v>
      </c>
      <c r="EC65" s="184" t="s">
        <v>2906</v>
      </c>
      <c r="ED65" s="184" t="s">
        <v>2794</v>
      </c>
      <c r="EE65" s="184" t="s">
        <v>2794</v>
      </c>
      <c r="EF65" s="184" t="s">
        <v>2906</v>
      </c>
      <c r="EG65" s="184" t="s">
        <v>2794</v>
      </c>
      <c r="EH65" s="184" t="s">
        <v>2794</v>
      </c>
      <c r="EI65" s="184" t="s">
        <v>2906</v>
      </c>
      <c r="EJ65" s="184" t="s">
        <v>2794</v>
      </c>
      <c r="EK65" s="184" t="s">
        <v>2794</v>
      </c>
      <c r="EL65" s="184" t="s">
        <v>2906</v>
      </c>
      <c r="EM65" s="184" t="s">
        <v>2794</v>
      </c>
      <c r="EN65" s="184" t="s">
        <v>2794</v>
      </c>
      <c r="EO65" s="184" t="s">
        <v>2906</v>
      </c>
      <c r="EP65" s="184" t="s">
        <v>2794</v>
      </c>
      <c r="EQ65" s="184" t="s">
        <v>2794</v>
      </c>
      <c r="ER65" s="184" t="s">
        <v>2906</v>
      </c>
      <c r="ES65" s="184" t="s">
        <v>2794</v>
      </c>
      <c r="ET65" s="184" t="s">
        <v>2794</v>
      </c>
    </row>
    <row r="66" spans="1:150" x14ac:dyDescent="0.3">
      <c r="A66" s="1"/>
      <c r="B66" s="182" t="s">
        <v>3252</v>
      </c>
      <c r="C66" s="182" t="s">
        <v>70</v>
      </c>
      <c r="D66" s="182" t="s">
        <v>3253</v>
      </c>
      <c r="E66" s="182" t="s">
        <v>3254</v>
      </c>
      <c r="F66" s="182" t="s">
        <v>3255</v>
      </c>
      <c r="G66" s="182" t="s">
        <v>2906</v>
      </c>
      <c r="H66" s="182" t="s">
        <v>2794</v>
      </c>
      <c r="I66" s="182" t="s">
        <v>3256</v>
      </c>
      <c r="J66" s="182" t="s">
        <v>2906</v>
      </c>
      <c r="K66" s="182" t="s">
        <v>2794</v>
      </c>
      <c r="L66" s="182" t="s">
        <v>3256</v>
      </c>
      <c r="M66" s="182" t="s">
        <v>2906</v>
      </c>
      <c r="N66" s="182" t="s">
        <v>2794</v>
      </c>
      <c r="O66" s="182" t="s">
        <v>3256</v>
      </c>
      <c r="P66" s="182" t="s">
        <v>2906</v>
      </c>
      <c r="Q66" s="182" t="s">
        <v>3257</v>
      </c>
      <c r="R66" s="182" t="s">
        <v>3258</v>
      </c>
      <c r="S66" s="182" t="s">
        <v>2906</v>
      </c>
      <c r="T66" s="182" t="s">
        <v>2794</v>
      </c>
      <c r="U66" s="182" t="s">
        <v>3259</v>
      </c>
      <c r="V66" s="182" t="s">
        <v>2906</v>
      </c>
      <c r="W66" s="182" t="s">
        <v>2794</v>
      </c>
      <c r="X66" s="182" t="s">
        <v>3260</v>
      </c>
      <c r="Y66" s="182" t="s">
        <v>2906</v>
      </c>
      <c r="Z66" s="182" t="s">
        <v>2794</v>
      </c>
      <c r="AA66" s="182" t="s">
        <v>3256</v>
      </c>
      <c r="AB66" s="182" t="s">
        <v>2906</v>
      </c>
      <c r="AC66" s="182" t="s">
        <v>2794</v>
      </c>
      <c r="AD66" s="182" t="s">
        <v>3256</v>
      </c>
      <c r="AE66" s="182" t="s">
        <v>2906</v>
      </c>
      <c r="AF66" s="182" t="s">
        <v>3261</v>
      </c>
      <c r="AG66" s="182" t="s">
        <v>3262</v>
      </c>
      <c r="AH66" s="182" t="s">
        <v>2906</v>
      </c>
      <c r="AI66" s="182" t="s">
        <v>2794</v>
      </c>
      <c r="AJ66" s="182" t="s">
        <v>3256</v>
      </c>
      <c r="AK66" s="182" t="s">
        <v>2906</v>
      </c>
      <c r="AL66" s="182" t="s">
        <v>2794</v>
      </c>
      <c r="AM66" s="182" t="s">
        <v>3256</v>
      </c>
      <c r="AN66" s="182" t="s">
        <v>2906</v>
      </c>
      <c r="AO66" s="182" t="s">
        <v>2794</v>
      </c>
      <c r="AP66" s="182" t="s">
        <v>3256</v>
      </c>
      <c r="AQ66" s="182" t="s">
        <v>2906</v>
      </c>
      <c r="AR66" s="182" t="s">
        <v>2794</v>
      </c>
      <c r="AS66" s="182" t="s">
        <v>3256</v>
      </c>
      <c r="AT66" s="182" t="s">
        <v>2906</v>
      </c>
      <c r="AU66" s="182" t="s">
        <v>3263</v>
      </c>
      <c r="AV66" s="182" t="s">
        <v>3264</v>
      </c>
      <c r="AW66" s="182" t="s">
        <v>2906</v>
      </c>
      <c r="AX66" s="182" t="s">
        <v>2794</v>
      </c>
      <c r="AY66" s="182" t="s">
        <v>3256</v>
      </c>
      <c r="AZ66" s="182" t="s">
        <v>2906</v>
      </c>
      <c r="BA66" s="182" t="s">
        <v>3263</v>
      </c>
      <c r="BB66" s="182" t="s">
        <v>3264</v>
      </c>
      <c r="BC66" s="182" t="s">
        <v>2906</v>
      </c>
      <c r="BD66" s="182" t="s">
        <v>3265</v>
      </c>
      <c r="BE66" s="182" t="s">
        <v>3266</v>
      </c>
      <c r="BF66" s="182" t="s">
        <v>2906</v>
      </c>
      <c r="BG66" s="182" t="s">
        <v>3267</v>
      </c>
      <c r="BH66" s="182" t="s">
        <v>3268</v>
      </c>
      <c r="BI66" s="182" t="s">
        <v>2906</v>
      </c>
      <c r="BJ66" s="182" t="s">
        <v>3269</v>
      </c>
      <c r="BK66" s="182" t="s">
        <v>3270</v>
      </c>
      <c r="BL66" s="182" t="s">
        <v>2906</v>
      </c>
      <c r="BM66" s="182" t="s">
        <v>3269</v>
      </c>
      <c r="BN66" s="182" t="s">
        <v>3270</v>
      </c>
      <c r="BO66" s="182" t="s">
        <v>2906</v>
      </c>
      <c r="BP66" s="182" t="s">
        <v>3269</v>
      </c>
      <c r="BQ66" s="182" t="s">
        <v>3270</v>
      </c>
      <c r="BR66" s="182" t="s">
        <v>2906</v>
      </c>
      <c r="BS66" s="182" t="s">
        <v>3271</v>
      </c>
      <c r="BT66" s="182" t="s">
        <v>3270</v>
      </c>
      <c r="BU66" s="182" t="s">
        <v>2906</v>
      </c>
      <c r="BV66" s="182" t="s">
        <v>2794</v>
      </c>
      <c r="BW66" s="182" t="s">
        <v>3256</v>
      </c>
      <c r="BX66" s="182" t="s">
        <v>2906</v>
      </c>
      <c r="BY66" s="182" t="s">
        <v>2794</v>
      </c>
      <c r="BZ66" s="182" t="s">
        <v>3256</v>
      </c>
      <c r="CA66" s="182" t="s">
        <v>2906</v>
      </c>
      <c r="CB66" s="182" t="s">
        <v>2794</v>
      </c>
      <c r="CC66" s="182" t="s">
        <v>3256</v>
      </c>
      <c r="CD66" s="182" t="s">
        <v>2906</v>
      </c>
      <c r="CE66" s="182" t="s">
        <v>2794</v>
      </c>
      <c r="CF66" s="182" t="s">
        <v>3256</v>
      </c>
      <c r="CG66" s="182" t="s">
        <v>2906</v>
      </c>
      <c r="CH66" s="182" t="s">
        <v>2794</v>
      </c>
      <c r="CI66" s="182" t="s">
        <v>3256</v>
      </c>
      <c r="CJ66" s="182" t="s">
        <v>2906</v>
      </c>
      <c r="CK66" s="182" t="s">
        <v>2794</v>
      </c>
      <c r="CL66" s="182" t="s">
        <v>3256</v>
      </c>
      <c r="CM66" s="182" t="s">
        <v>2906</v>
      </c>
      <c r="CN66" s="182" t="s">
        <v>2794</v>
      </c>
      <c r="CO66" s="182" t="s">
        <v>3256</v>
      </c>
      <c r="CP66" s="182" t="s">
        <v>2906</v>
      </c>
      <c r="CQ66" s="182" t="s">
        <v>2794</v>
      </c>
      <c r="CR66" s="182" t="s">
        <v>3256</v>
      </c>
      <c r="CS66" s="182" t="s">
        <v>2906</v>
      </c>
      <c r="CT66" s="182" t="s">
        <v>3272</v>
      </c>
      <c r="CU66" s="182" t="s">
        <v>3273</v>
      </c>
      <c r="CV66" s="182" t="s">
        <v>2906</v>
      </c>
      <c r="CW66" s="182" t="s">
        <v>3272</v>
      </c>
      <c r="CX66" s="182" t="s">
        <v>3273</v>
      </c>
      <c r="CY66" s="182" t="s">
        <v>2906</v>
      </c>
      <c r="CZ66" s="182" t="s">
        <v>3274</v>
      </c>
      <c r="DA66" s="182" t="s">
        <v>3275</v>
      </c>
      <c r="DB66" s="182" t="s">
        <v>2906</v>
      </c>
      <c r="DC66" s="182" t="s">
        <v>3276</v>
      </c>
      <c r="DD66" s="182" t="s">
        <v>3277</v>
      </c>
      <c r="DE66" s="182" t="s">
        <v>2906</v>
      </c>
      <c r="DF66" s="182" t="s">
        <v>3278</v>
      </c>
      <c r="DG66" s="182" t="s">
        <v>3279</v>
      </c>
      <c r="DH66" s="182" t="s">
        <v>2906</v>
      </c>
      <c r="DI66" s="182" t="s">
        <v>3272</v>
      </c>
      <c r="DJ66" s="182" t="s">
        <v>3273</v>
      </c>
      <c r="DK66" s="182" t="s">
        <v>2906</v>
      </c>
      <c r="DL66" s="182" t="s">
        <v>3280</v>
      </c>
      <c r="DM66" s="182" t="s">
        <v>3281</v>
      </c>
      <c r="DN66" s="182" t="s">
        <v>2906</v>
      </c>
      <c r="DO66" s="182" t="s">
        <v>3280</v>
      </c>
      <c r="DP66" s="182" t="s">
        <v>3281</v>
      </c>
      <c r="DQ66" s="182" t="s">
        <v>2906</v>
      </c>
      <c r="DR66" s="182" t="s">
        <v>3282</v>
      </c>
      <c r="DS66" s="182" t="s">
        <v>3283</v>
      </c>
      <c r="DT66" s="182" t="s">
        <v>2906</v>
      </c>
      <c r="DU66" s="182" t="s">
        <v>3282</v>
      </c>
      <c r="DV66" s="182" t="s">
        <v>3283</v>
      </c>
      <c r="DW66" s="182" t="s">
        <v>2906</v>
      </c>
      <c r="DX66" s="182" t="s">
        <v>3284</v>
      </c>
      <c r="DY66" s="182" t="s">
        <v>3285</v>
      </c>
      <c r="DZ66" s="182" t="s">
        <v>2906</v>
      </c>
      <c r="EA66" s="182" t="s">
        <v>3286</v>
      </c>
      <c r="EB66" s="182" t="s">
        <v>3287</v>
      </c>
      <c r="EC66" s="182" t="s">
        <v>2906</v>
      </c>
      <c r="ED66" s="182" t="s">
        <v>3288</v>
      </c>
      <c r="EE66" s="182" t="s">
        <v>3289</v>
      </c>
      <c r="EF66" s="182" t="s">
        <v>2906</v>
      </c>
      <c r="EG66" s="182" t="s">
        <v>3290</v>
      </c>
      <c r="EH66" s="182" t="s">
        <v>3291</v>
      </c>
      <c r="EI66" s="182" t="s">
        <v>2906</v>
      </c>
      <c r="EJ66" s="182" t="s">
        <v>3286</v>
      </c>
      <c r="EK66" s="182" t="s">
        <v>3287</v>
      </c>
      <c r="EL66" s="182" t="s">
        <v>2906</v>
      </c>
      <c r="EM66" s="182" t="s">
        <v>2794</v>
      </c>
      <c r="EN66" s="182" t="s">
        <v>3256</v>
      </c>
      <c r="EO66" s="182" t="s">
        <v>2906</v>
      </c>
      <c r="EP66" s="182" t="s">
        <v>2794</v>
      </c>
      <c r="EQ66" s="182" t="s">
        <v>3256</v>
      </c>
      <c r="ER66" s="182" t="s">
        <v>2906</v>
      </c>
      <c r="ES66" s="182" t="s">
        <v>3292</v>
      </c>
      <c r="ET66" s="182" t="s">
        <v>3293</v>
      </c>
    </row>
    <row r="67" spans="1:150" x14ac:dyDescent="0.3">
      <c r="A67" s="1"/>
      <c r="B67" s="183" t="s">
        <v>3294</v>
      </c>
      <c r="C67" s="183" t="s">
        <v>70</v>
      </c>
      <c r="D67" s="183" t="s">
        <v>3253</v>
      </c>
      <c r="E67" s="183" t="s">
        <v>3295</v>
      </c>
      <c r="F67" s="183" t="s">
        <v>3296</v>
      </c>
      <c r="G67" s="184" t="s">
        <v>2906</v>
      </c>
      <c r="H67" s="184" t="s">
        <v>2794</v>
      </c>
      <c r="I67" s="184" t="s">
        <v>3256</v>
      </c>
      <c r="J67" s="184" t="s">
        <v>2906</v>
      </c>
      <c r="K67" s="184" t="s">
        <v>2794</v>
      </c>
      <c r="L67" s="184" t="s">
        <v>3256</v>
      </c>
      <c r="M67" s="184" t="s">
        <v>2906</v>
      </c>
      <c r="N67" s="184" t="s">
        <v>2794</v>
      </c>
      <c r="O67" s="184" t="s">
        <v>3256</v>
      </c>
      <c r="P67" s="184" t="s">
        <v>2906</v>
      </c>
      <c r="Q67" s="184" t="s">
        <v>3257</v>
      </c>
      <c r="R67" s="184" t="s">
        <v>3258</v>
      </c>
      <c r="S67" s="184" t="s">
        <v>2906</v>
      </c>
      <c r="T67" s="184" t="s">
        <v>2794</v>
      </c>
      <c r="U67" s="184" t="s">
        <v>3259</v>
      </c>
      <c r="V67" s="184" t="s">
        <v>2906</v>
      </c>
      <c r="W67" s="184" t="s">
        <v>2794</v>
      </c>
      <c r="X67" s="184" t="s">
        <v>3260</v>
      </c>
      <c r="Y67" s="184" t="s">
        <v>2906</v>
      </c>
      <c r="Z67" s="184" t="s">
        <v>2794</v>
      </c>
      <c r="AA67" s="184" t="s">
        <v>3256</v>
      </c>
      <c r="AB67" s="184" t="s">
        <v>2906</v>
      </c>
      <c r="AC67" s="184" t="s">
        <v>2794</v>
      </c>
      <c r="AD67" s="184" t="s">
        <v>3256</v>
      </c>
      <c r="AE67" s="184" t="s">
        <v>2906</v>
      </c>
      <c r="AF67" s="184" t="s">
        <v>3261</v>
      </c>
      <c r="AG67" s="184" t="s">
        <v>3262</v>
      </c>
      <c r="AH67" s="184" t="s">
        <v>2906</v>
      </c>
      <c r="AI67" s="184" t="s">
        <v>2794</v>
      </c>
      <c r="AJ67" s="184" t="s">
        <v>3256</v>
      </c>
      <c r="AK67" s="184" t="s">
        <v>2906</v>
      </c>
      <c r="AL67" s="184" t="s">
        <v>2794</v>
      </c>
      <c r="AM67" s="184" t="s">
        <v>3256</v>
      </c>
      <c r="AN67" s="184" t="s">
        <v>2906</v>
      </c>
      <c r="AO67" s="184" t="s">
        <v>2794</v>
      </c>
      <c r="AP67" s="184" t="s">
        <v>3256</v>
      </c>
      <c r="AQ67" s="184" t="s">
        <v>2906</v>
      </c>
      <c r="AR67" s="184" t="s">
        <v>2794</v>
      </c>
      <c r="AS67" s="184" t="s">
        <v>3256</v>
      </c>
      <c r="AT67" s="184" t="s">
        <v>2906</v>
      </c>
      <c r="AU67" s="184" t="s">
        <v>3263</v>
      </c>
      <c r="AV67" s="184" t="s">
        <v>3264</v>
      </c>
      <c r="AW67" s="184" t="s">
        <v>2906</v>
      </c>
      <c r="AX67" s="184" t="s">
        <v>2794</v>
      </c>
      <c r="AY67" s="184" t="s">
        <v>3256</v>
      </c>
      <c r="AZ67" s="184" t="s">
        <v>2906</v>
      </c>
      <c r="BA67" s="184" t="s">
        <v>3263</v>
      </c>
      <c r="BB67" s="184" t="s">
        <v>3264</v>
      </c>
      <c r="BC67" s="184" t="s">
        <v>2906</v>
      </c>
      <c r="BD67" s="184" t="s">
        <v>3265</v>
      </c>
      <c r="BE67" s="184" t="s">
        <v>3266</v>
      </c>
      <c r="BF67" s="184" t="s">
        <v>2906</v>
      </c>
      <c r="BG67" s="184" t="s">
        <v>3267</v>
      </c>
      <c r="BH67" s="184" t="s">
        <v>3268</v>
      </c>
      <c r="BI67" s="184" t="s">
        <v>2906</v>
      </c>
      <c r="BJ67" s="184" t="s">
        <v>3269</v>
      </c>
      <c r="BK67" s="184" t="s">
        <v>3270</v>
      </c>
      <c r="BL67" s="184" t="s">
        <v>2906</v>
      </c>
      <c r="BM67" s="184" t="s">
        <v>3269</v>
      </c>
      <c r="BN67" s="184" t="s">
        <v>3270</v>
      </c>
      <c r="BO67" s="184" t="s">
        <v>2906</v>
      </c>
      <c r="BP67" s="184" t="s">
        <v>3269</v>
      </c>
      <c r="BQ67" s="184" t="s">
        <v>3270</v>
      </c>
      <c r="BR67" s="184" t="s">
        <v>2906</v>
      </c>
      <c r="BS67" s="184" t="s">
        <v>3271</v>
      </c>
      <c r="BT67" s="184" t="s">
        <v>3270</v>
      </c>
      <c r="BU67" s="184" t="s">
        <v>2906</v>
      </c>
      <c r="BV67" s="184" t="s">
        <v>2794</v>
      </c>
      <c r="BW67" s="184" t="s">
        <v>3256</v>
      </c>
      <c r="BX67" s="184" t="s">
        <v>2906</v>
      </c>
      <c r="BY67" s="184" t="s">
        <v>2794</v>
      </c>
      <c r="BZ67" s="184" t="s">
        <v>3256</v>
      </c>
      <c r="CA67" s="184" t="s">
        <v>2906</v>
      </c>
      <c r="CB67" s="184" t="s">
        <v>2794</v>
      </c>
      <c r="CC67" s="184" t="s">
        <v>3256</v>
      </c>
      <c r="CD67" s="184" t="s">
        <v>2906</v>
      </c>
      <c r="CE67" s="184" t="s">
        <v>2794</v>
      </c>
      <c r="CF67" s="184" t="s">
        <v>3256</v>
      </c>
      <c r="CG67" s="184" t="s">
        <v>2906</v>
      </c>
      <c r="CH67" s="184" t="s">
        <v>2794</v>
      </c>
      <c r="CI67" s="184" t="s">
        <v>3256</v>
      </c>
      <c r="CJ67" s="184" t="s">
        <v>2906</v>
      </c>
      <c r="CK67" s="184" t="s">
        <v>2794</v>
      </c>
      <c r="CL67" s="184" t="s">
        <v>3256</v>
      </c>
      <c r="CM67" s="184" t="s">
        <v>2906</v>
      </c>
      <c r="CN67" s="184" t="s">
        <v>2794</v>
      </c>
      <c r="CO67" s="184" t="s">
        <v>3256</v>
      </c>
      <c r="CP67" s="184" t="s">
        <v>2906</v>
      </c>
      <c r="CQ67" s="184" t="s">
        <v>2794</v>
      </c>
      <c r="CR67" s="184" t="s">
        <v>3256</v>
      </c>
      <c r="CS67" s="184" t="s">
        <v>2906</v>
      </c>
      <c r="CT67" s="184" t="s">
        <v>3272</v>
      </c>
      <c r="CU67" s="184" t="s">
        <v>3273</v>
      </c>
      <c r="CV67" s="184" t="s">
        <v>2906</v>
      </c>
      <c r="CW67" s="184" t="s">
        <v>3272</v>
      </c>
      <c r="CX67" s="184" t="s">
        <v>3273</v>
      </c>
      <c r="CY67" s="184" t="s">
        <v>2906</v>
      </c>
      <c r="CZ67" s="184" t="s">
        <v>3274</v>
      </c>
      <c r="DA67" s="184" t="s">
        <v>3275</v>
      </c>
      <c r="DB67" s="184" t="s">
        <v>2906</v>
      </c>
      <c r="DC67" s="184" t="s">
        <v>3276</v>
      </c>
      <c r="DD67" s="184" t="s">
        <v>3277</v>
      </c>
      <c r="DE67" s="184" t="s">
        <v>2906</v>
      </c>
      <c r="DF67" s="184" t="s">
        <v>3278</v>
      </c>
      <c r="DG67" s="184" t="s">
        <v>3279</v>
      </c>
      <c r="DH67" s="184" t="s">
        <v>2906</v>
      </c>
      <c r="DI67" s="184" t="s">
        <v>3272</v>
      </c>
      <c r="DJ67" s="184" t="s">
        <v>3273</v>
      </c>
      <c r="DK67" s="184" t="s">
        <v>2906</v>
      </c>
      <c r="DL67" s="184" t="s">
        <v>3280</v>
      </c>
      <c r="DM67" s="184" t="s">
        <v>3281</v>
      </c>
      <c r="DN67" s="184" t="s">
        <v>2906</v>
      </c>
      <c r="DO67" s="184" t="s">
        <v>3280</v>
      </c>
      <c r="DP67" s="184" t="s">
        <v>3281</v>
      </c>
      <c r="DQ67" s="184" t="s">
        <v>2906</v>
      </c>
      <c r="DR67" s="184" t="s">
        <v>3282</v>
      </c>
      <c r="DS67" s="184" t="s">
        <v>3283</v>
      </c>
      <c r="DT67" s="184" t="s">
        <v>2906</v>
      </c>
      <c r="DU67" s="184" t="s">
        <v>3282</v>
      </c>
      <c r="DV67" s="184" t="s">
        <v>3283</v>
      </c>
      <c r="DW67" s="184" t="s">
        <v>2906</v>
      </c>
      <c r="DX67" s="184" t="s">
        <v>3284</v>
      </c>
      <c r="DY67" s="184" t="s">
        <v>3285</v>
      </c>
      <c r="DZ67" s="184" t="s">
        <v>2906</v>
      </c>
      <c r="EA67" s="184" t="s">
        <v>3286</v>
      </c>
      <c r="EB67" s="184" t="s">
        <v>3287</v>
      </c>
      <c r="EC67" s="184" t="s">
        <v>2906</v>
      </c>
      <c r="ED67" s="184" t="s">
        <v>3288</v>
      </c>
      <c r="EE67" s="184" t="s">
        <v>3289</v>
      </c>
      <c r="EF67" s="184" t="s">
        <v>2906</v>
      </c>
      <c r="EG67" s="184" t="s">
        <v>3290</v>
      </c>
      <c r="EH67" s="184" t="s">
        <v>3291</v>
      </c>
      <c r="EI67" s="184" t="s">
        <v>2906</v>
      </c>
      <c r="EJ67" s="184" t="s">
        <v>3286</v>
      </c>
      <c r="EK67" s="184" t="s">
        <v>3287</v>
      </c>
      <c r="EL67" s="184" t="s">
        <v>2906</v>
      </c>
      <c r="EM67" s="184" t="s">
        <v>2794</v>
      </c>
      <c r="EN67" s="184" t="s">
        <v>3256</v>
      </c>
      <c r="EO67" s="184" t="s">
        <v>2906</v>
      </c>
      <c r="EP67" s="184" t="s">
        <v>2794</v>
      </c>
      <c r="EQ67" s="184" t="s">
        <v>3256</v>
      </c>
      <c r="ER67" s="184" t="s">
        <v>2906</v>
      </c>
      <c r="ES67" s="184" t="s">
        <v>3292</v>
      </c>
      <c r="ET67" s="184" t="s">
        <v>3293</v>
      </c>
    </row>
    <row r="68" spans="1:150" x14ac:dyDescent="0.3">
      <c r="A68" s="1"/>
      <c r="B68" s="183" t="s">
        <v>3297</v>
      </c>
      <c r="C68" s="183" t="s">
        <v>70</v>
      </c>
      <c r="D68" s="183" t="s">
        <v>3253</v>
      </c>
      <c r="E68" s="183" t="s">
        <v>3298</v>
      </c>
      <c r="F68" s="183" t="s">
        <v>3299</v>
      </c>
      <c r="G68" s="184" t="s">
        <v>2906</v>
      </c>
      <c r="H68" s="184" t="s">
        <v>2794</v>
      </c>
      <c r="I68" s="184" t="s">
        <v>2794</v>
      </c>
      <c r="J68" s="184" t="s">
        <v>2906</v>
      </c>
      <c r="K68" s="184" t="s">
        <v>2794</v>
      </c>
      <c r="L68" s="184" t="s">
        <v>2794</v>
      </c>
      <c r="M68" s="184" t="s">
        <v>2906</v>
      </c>
      <c r="N68" s="184" t="s">
        <v>2794</v>
      </c>
      <c r="O68" s="184" t="s">
        <v>2794</v>
      </c>
      <c r="P68" s="184" t="s">
        <v>2906</v>
      </c>
      <c r="Q68" s="184" t="s">
        <v>2794</v>
      </c>
      <c r="R68" s="184" t="s">
        <v>2794</v>
      </c>
      <c r="S68" s="184" t="s">
        <v>2906</v>
      </c>
      <c r="T68" s="184" t="s">
        <v>2794</v>
      </c>
      <c r="U68" s="184" t="s">
        <v>2794</v>
      </c>
      <c r="V68" s="184" t="s">
        <v>2906</v>
      </c>
      <c r="W68" s="184" t="s">
        <v>2794</v>
      </c>
      <c r="X68" s="184" t="s">
        <v>2794</v>
      </c>
      <c r="Y68" s="184" t="s">
        <v>2906</v>
      </c>
      <c r="Z68" s="184" t="s">
        <v>2794</v>
      </c>
      <c r="AA68" s="184" t="s">
        <v>2794</v>
      </c>
      <c r="AB68" s="184" t="s">
        <v>2906</v>
      </c>
      <c r="AC68" s="184" t="s">
        <v>2794</v>
      </c>
      <c r="AD68" s="184" t="s">
        <v>2794</v>
      </c>
      <c r="AE68" s="184" t="s">
        <v>2906</v>
      </c>
      <c r="AF68" s="184" t="s">
        <v>2794</v>
      </c>
      <c r="AG68" s="184" t="s">
        <v>2794</v>
      </c>
      <c r="AH68" s="184" t="s">
        <v>2906</v>
      </c>
      <c r="AI68" s="184" t="s">
        <v>2794</v>
      </c>
      <c r="AJ68" s="184" t="s">
        <v>2794</v>
      </c>
      <c r="AK68" s="184" t="s">
        <v>2906</v>
      </c>
      <c r="AL68" s="184" t="s">
        <v>2794</v>
      </c>
      <c r="AM68" s="184" t="s">
        <v>2794</v>
      </c>
      <c r="AN68" s="184" t="s">
        <v>2906</v>
      </c>
      <c r="AO68" s="184" t="s">
        <v>2794</v>
      </c>
      <c r="AP68" s="184" t="s">
        <v>2794</v>
      </c>
      <c r="AQ68" s="184" t="s">
        <v>2906</v>
      </c>
      <c r="AR68" s="184" t="s">
        <v>2794</v>
      </c>
      <c r="AS68" s="184" t="s">
        <v>2794</v>
      </c>
      <c r="AT68" s="184" t="s">
        <v>2906</v>
      </c>
      <c r="AU68" s="184" t="s">
        <v>2794</v>
      </c>
      <c r="AV68" s="184" t="s">
        <v>2794</v>
      </c>
      <c r="AW68" s="184" t="s">
        <v>2906</v>
      </c>
      <c r="AX68" s="184" t="s">
        <v>2794</v>
      </c>
      <c r="AY68" s="184" t="s">
        <v>2794</v>
      </c>
      <c r="AZ68" s="184" t="s">
        <v>2906</v>
      </c>
      <c r="BA68" s="184" t="s">
        <v>2794</v>
      </c>
      <c r="BB68" s="184" t="s">
        <v>2794</v>
      </c>
      <c r="BC68" s="184" t="s">
        <v>2906</v>
      </c>
      <c r="BD68" s="184" t="s">
        <v>2794</v>
      </c>
      <c r="BE68" s="184" t="s">
        <v>2794</v>
      </c>
      <c r="BF68" s="184" t="s">
        <v>2906</v>
      </c>
      <c r="BG68" s="184" t="s">
        <v>2794</v>
      </c>
      <c r="BH68" s="184" t="s">
        <v>2794</v>
      </c>
      <c r="BI68" s="184" t="s">
        <v>2906</v>
      </c>
      <c r="BJ68" s="184" t="s">
        <v>2794</v>
      </c>
      <c r="BK68" s="184" t="s">
        <v>2794</v>
      </c>
      <c r="BL68" s="184" t="s">
        <v>2906</v>
      </c>
      <c r="BM68" s="184" t="s">
        <v>2794</v>
      </c>
      <c r="BN68" s="184" t="s">
        <v>2794</v>
      </c>
      <c r="BO68" s="184" t="s">
        <v>2906</v>
      </c>
      <c r="BP68" s="184" t="s">
        <v>2794</v>
      </c>
      <c r="BQ68" s="184" t="s">
        <v>2794</v>
      </c>
      <c r="BR68" s="184" t="s">
        <v>2906</v>
      </c>
      <c r="BS68" s="184" t="s">
        <v>2794</v>
      </c>
      <c r="BT68" s="184" t="s">
        <v>2794</v>
      </c>
      <c r="BU68" s="184" t="s">
        <v>2906</v>
      </c>
      <c r="BV68" s="184" t="s">
        <v>2794</v>
      </c>
      <c r="BW68" s="184" t="s">
        <v>2794</v>
      </c>
      <c r="BX68" s="184" t="s">
        <v>2906</v>
      </c>
      <c r="BY68" s="184" t="s">
        <v>2794</v>
      </c>
      <c r="BZ68" s="184" t="s">
        <v>2794</v>
      </c>
      <c r="CA68" s="184" t="s">
        <v>2906</v>
      </c>
      <c r="CB68" s="184" t="s">
        <v>2794</v>
      </c>
      <c r="CC68" s="184" t="s">
        <v>2794</v>
      </c>
      <c r="CD68" s="184" t="s">
        <v>2906</v>
      </c>
      <c r="CE68" s="184" t="s">
        <v>2794</v>
      </c>
      <c r="CF68" s="184" t="s">
        <v>2794</v>
      </c>
      <c r="CG68" s="184" t="s">
        <v>2906</v>
      </c>
      <c r="CH68" s="184" t="s">
        <v>2794</v>
      </c>
      <c r="CI68" s="184" t="s">
        <v>2794</v>
      </c>
      <c r="CJ68" s="184" t="s">
        <v>2906</v>
      </c>
      <c r="CK68" s="184" t="s">
        <v>2794</v>
      </c>
      <c r="CL68" s="184" t="s">
        <v>2794</v>
      </c>
      <c r="CM68" s="184" t="s">
        <v>2906</v>
      </c>
      <c r="CN68" s="184" t="s">
        <v>2794</v>
      </c>
      <c r="CO68" s="184" t="s">
        <v>2794</v>
      </c>
      <c r="CP68" s="184" t="s">
        <v>2906</v>
      </c>
      <c r="CQ68" s="184" t="s">
        <v>2794</v>
      </c>
      <c r="CR68" s="184" t="s">
        <v>2794</v>
      </c>
      <c r="CS68" s="184" t="s">
        <v>2906</v>
      </c>
      <c r="CT68" s="184" t="s">
        <v>2794</v>
      </c>
      <c r="CU68" s="184" t="s">
        <v>2794</v>
      </c>
      <c r="CV68" s="184" t="s">
        <v>2906</v>
      </c>
      <c r="CW68" s="184" t="s">
        <v>2794</v>
      </c>
      <c r="CX68" s="184" t="s">
        <v>2794</v>
      </c>
      <c r="CY68" s="184" t="s">
        <v>2906</v>
      </c>
      <c r="CZ68" s="184" t="s">
        <v>2794</v>
      </c>
      <c r="DA68" s="184" t="s">
        <v>2794</v>
      </c>
      <c r="DB68" s="184" t="s">
        <v>2906</v>
      </c>
      <c r="DC68" s="184" t="s">
        <v>2794</v>
      </c>
      <c r="DD68" s="184" t="s">
        <v>2794</v>
      </c>
      <c r="DE68" s="184" t="s">
        <v>2906</v>
      </c>
      <c r="DF68" s="184" t="s">
        <v>2794</v>
      </c>
      <c r="DG68" s="184" t="s">
        <v>2794</v>
      </c>
      <c r="DH68" s="184" t="s">
        <v>2906</v>
      </c>
      <c r="DI68" s="184" t="s">
        <v>2794</v>
      </c>
      <c r="DJ68" s="184" t="s">
        <v>2794</v>
      </c>
      <c r="DK68" s="184" t="s">
        <v>2906</v>
      </c>
      <c r="DL68" s="184" t="s">
        <v>2794</v>
      </c>
      <c r="DM68" s="184" t="s">
        <v>2794</v>
      </c>
      <c r="DN68" s="184" t="s">
        <v>2906</v>
      </c>
      <c r="DO68" s="184" t="s">
        <v>2794</v>
      </c>
      <c r="DP68" s="184" t="s">
        <v>2794</v>
      </c>
      <c r="DQ68" s="184" t="s">
        <v>2906</v>
      </c>
      <c r="DR68" s="184" t="s">
        <v>2794</v>
      </c>
      <c r="DS68" s="184" t="s">
        <v>2794</v>
      </c>
      <c r="DT68" s="184" t="s">
        <v>2906</v>
      </c>
      <c r="DU68" s="184" t="s">
        <v>2794</v>
      </c>
      <c r="DV68" s="184" t="s">
        <v>2794</v>
      </c>
      <c r="DW68" s="184" t="s">
        <v>2906</v>
      </c>
      <c r="DX68" s="184" t="s">
        <v>2794</v>
      </c>
      <c r="DY68" s="184" t="s">
        <v>2794</v>
      </c>
      <c r="DZ68" s="184" t="s">
        <v>2906</v>
      </c>
      <c r="EA68" s="184" t="s">
        <v>2794</v>
      </c>
      <c r="EB68" s="184" t="s">
        <v>2794</v>
      </c>
      <c r="EC68" s="184" t="s">
        <v>2906</v>
      </c>
      <c r="ED68" s="184" t="s">
        <v>2794</v>
      </c>
      <c r="EE68" s="184" t="s">
        <v>2794</v>
      </c>
      <c r="EF68" s="184" t="s">
        <v>2906</v>
      </c>
      <c r="EG68" s="184" t="s">
        <v>2794</v>
      </c>
      <c r="EH68" s="184" t="s">
        <v>2794</v>
      </c>
      <c r="EI68" s="184" t="s">
        <v>2906</v>
      </c>
      <c r="EJ68" s="184" t="s">
        <v>2794</v>
      </c>
      <c r="EK68" s="184" t="s">
        <v>2794</v>
      </c>
      <c r="EL68" s="184" t="s">
        <v>2906</v>
      </c>
      <c r="EM68" s="184" t="s">
        <v>2794</v>
      </c>
      <c r="EN68" s="184" t="s">
        <v>2794</v>
      </c>
      <c r="EO68" s="184" t="s">
        <v>2906</v>
      </c>
      <c r="EP68" s="184" t="s">
        <v>2794</v>
      </c>
      <c r="EQ68" s="184" t="s">
        <v>2794</v>
      </c>
      <c r="ER68" s="184" t="s">
        <v>2906</v>
      </c>
      <c r="ES68" s="184" t="s">
        <v>2794</v>
      </c>
      <c r="ET68" s="184" t="s">
        <v>2794</v>
      </c>
    </row>
    <row r="69" spans="1:150" x14ac:dyDescent="0.3">
      <c r="A69" s="1"/>
      <c r="B69" s="182" t="s">
        <v>3300</v>
      </c>
      <c r="C69" s="182" t="s">
        <v>569</v>
      </c>
      <c r="D69" s="182" t="s">
        <v>947</v>
      </c>
      <c r="E69" s="182" t="s">
        <v>3301</v>
      </c>
      <c r="F69" s="182" t="s">
        <v>3302</v>
      </c>
      <c r="G69" s="182" t="s">
        <v>2906</v>
      </c>
      <c r="H69" s="182" t="s">
        <v>2973</v>
      </c>
      <c r="I69" s="182" t="s">
        <v>3303</v>
      </c>
      <c r="J69" s="182" t="s">
        <v>2906</v>
      </c>
      <c r="K69" s="182" t="s">
        <v>2973</v>
      </c>
      <c r="L69" s="182" t="s">
        <v>3303</v>
      </c>
      <c r="M69" s="182" t="s">
        <v>2906</v>
      </c>
      <c r="N69" s="182" t="s">
        <v>2973</v>
      </c>
      <c r="O69" s="182" t="s">
        <v>3303</v>
      </c>
      <c r="P69" s="182" t="s">
        <v>2906</v>
      </c>
      <c r="Q69" s="182" t="s">
        <v>2973</v>
      </c>
      <c r="R69" s="182" t="s">
        <v>3303</v>
      </c>
      <c r="S69" s="182" t="s">
        <v>2906</v>
      </c>
      <c r="T69" s="182" t="s">
        <v>2973</v>
      </c>
      <c r="U69" s="182" t="s">
        <v>3303</v>
      </c>
      <c r="V69" s="182" t="s">
        <v>2906</v>
      </c>
      <c r="W69" s="182" t="s">
        <v>2973</v>
      </c>
      <c r="X69" s="182" t="s">
        <v>3304</v>
      </c>
      <c r="Y69" s="182" t="s">
        <v>2906</v>
      </c>
      <c r="Z69" s="182" t="s">
        <v>2973</v>
      </c>
      <c r="AA69" s="182" t="s">
        <v>3303</v>
      </c>
      <c r="AB69" s="182" t="s">
        <v>2906</v>
      </c>
      <c r="AC69" s="182" t="s">
        <v>2973</v>
      </c>
      <c r="AD69" s="182" t="s">
        <v>3303</v>
      </c>
      <c r="AE69" s="182" t="s">
        <v>2906</v>
      </c>
      <c r="AF69" s="182" t="s">
        <v>2973</v>
      </c>
      <c r="AG69" s="182" t="s">
        <v>3305</v>
      </c>
      <c r="AH69" s="182" t="s">
        <v>2906</v>
      </c>
      <c r="AI69" s="182" t="s">
        <v>2973</v>
      </c>
      <c r="AJ69" s="182" t="s">
        <v>3305</v>
      </c>
      <c r="AK69" s="182" t="s">
        <v>2906</v>
      </c>
      <c r="AL69" s="182" t="s">
        <v>2973</v>
      </c>
      <c r="AM69" s="182" t="s">
        <v>3305</v>
      </c>
      <c r="AN69" s="182" t="s">
        <v>2906</v>
      </c>
      <c r="AO69" s="182" t="s">
        <v>2973</v>
      </c>
      <c r="AP69" s="182" t="s">
        <v>3305</v>
      </c>
      <c r="AQ69" s="182" t="s">
        <v>2906</v>
      </c>
      <c r="AR69" s="182" t="s">
        <v>2973</v>
      </c>
      <c r="AS69" s="182" t="s">
        <v>3305</v>
      </c>
      <c r="AT69" s="182" t="s">
        <v>2906</v>
      </c>
      <c r="AU69" s="182" t="s">
        <v>2973</v>
      </c>
      <c r="AV69" s="182" t="s">
        <v>3305</v>
      </c>
      <c r="AW69" s="182" t="s">
        <v>2906</v>
      </c>
      <c r="AX69" s="182" t="s">
        <v>2973</v>
      </c>
      <c r="AY69" s="182" t="s">
        <v>3305</v>
      </c>
      <c r="AZ69" s="182" t="s">
        <v>2906</v>
      </c>
      <c r="BA69" s="182" t="s">
        <v>2973</v>
      </c>
      <c r="BB69" s="182" t="s">
        <v>3305</v>
      </c>
      <c r="BC69" s="182" t="s">
        <v>2906</v>
      </c>
      <c r="BD69" s="182" t="s">
        <v>2973</v>
      </c>
      <c r="BE69" s="182" t="s">
        <v>3305</v>
      </c>
      <c r="BF69" s="182" t="s">
        <v>2906</v>
      </c>
      <c r="BG69" s="182" t="s">
        <v>2973</v>
      </c>
      <c r="BH69" s="182" t="s">
        <v>3305</v>
      </c>
      <c r="BI69" s="182" t="s">
        <v>2906</v>
      </c>
      <c r="BJ69" s="182" t="s">
        <v>2973</v>
      </c>
      <c r="BK69" s="182" t="s">
        <v>3305</v>
      </c>
      <c r="BL69" s="182" t="s">
        <v>2906</v>
      </c>
      <c r="BM69" s="182" t="s">
        <v>2973</v>
      </c>
      <c r="BN69" s="182" t="s">
        <v>3305</v>
      </c>
      <c r="BO69" s="182" t="s">
        <v>2906</v>
      </c>
      <c r="BP69" s="182" t="s">
        <v>2973</v>
      </c>
      <c r="BQ69" s="182" t="s">
        <v>3305</v>
      </c>
      <c r="BR69" s="182" t="s">
        <v>2906</v>
      </c>
      <c r="BS69" s="182" t="s">
        <v>2973</v>
      </c>
      <c r="BT69" s="182" t="s">
        <v>3305</v>
      </c>
      <c r="BU69" s="182" t="s">
        <v>2906</v>
      </c>
      <c r="BV69" s="182" t="s">
        <v>2973</v>
      </c>
      <c r="BW69" s="182" t="s">
        <v>3305</v>
      </c>
      <c r="BX69" s="182" t="s">
        <v>2906</v>
      </c>
      <c r="BY69" s="182" t="s">
        <v>2973</v>
      </c>
      <c r="BZ69" s="182" t="s">
        <v>3305</v>
      </c>
      <c r="CA69" s="182" t="s">
        <v>2906</v>
      </c>
      <c r="CB69" s="182" t="s">
        <v>2973</v>
      </c>
      <c r="CC69" s="182" t="s">
        <v>3305</v>
      </c>
      <c r="CD69" s="182" t="s">
        <v>2906</v>
      </c>
      <c r="CE69" s="182" t="s">
        <v>2973</v>
      </c>
      <c r="CF69" s="182" t="s">
        <v>3305</v>
      </c>
      <c r="CG69" s="182" t="s">
        <v>2906</v>
      </c>
      <c r="CH69" s="182" t="s">
        <v>2973</v>
      </c>
      <c r="CI69" s="182" t="s">
        <v>3303</v>
      </c>
      <c r="CJ69" s="182" t="s">
        <v>2906</v>
      </c>
      <c r="CK69" s="182" t="s">
        <v>2973</v>
      </c>
      <c r="CL69" s="182" t="s">
        <v>3305</v>
      </c>
      <c r="CM69" s="182" t="s">
        <v>2906</v>
      </c>
      <c r="CN69" s="182" t="s">
        <v>2973</v>
      </c>
      <c r="CO69" s="182" t="s">
        <v>3305</v>
      </c>
      <c r="CP69" s="182" t="s">
        <v>2906</v>
      </c>
      <c r="CQ69" s="182" t="s">
        <v>2973</v>
      </c>
      <c r="CR69" s="182" t="s">
        <v>3305</v>
      </c>
      <c r="CS69" s="182" t="s">
        <v>2906</v>
      </c>
      <c r="CT69" s="182" t="s">
        <v>2973</v>
      </c>
      <c r="CU69" s="182" t="s">
        <v>3305</v>
      </c>
      <c r="CV69" s="182" t="s">
        <v>2906</v>
      </c>
      <c r="CW69" s="182" t="s">
        <v>2973</v>
      </c>
      <c r="CX69" s="182" t="s">
        <v>3305</v>
      </c>
      <c r="CY69" s="182" t="s">
        <v>2906</v>
      </c>
      <c r="CZ69" s="182" t="s">
        <v>2973</v>
      </c>
      <c r="DA69" s="182" t="s">
        <v>3305</v>
      </c>
      <c r="DB69" s="182" t="s">
        <v>2906</v>
      </c>
      <c r="DC69" s="182" t="s">
        <v>2794</v>
      </c>
      <c r="DD69" s="182" t="s">
        <v>3305</v>
      </c>
      <c r="DE69" s="182" t="s">
        <v>2906</v>
      </c>
      <c r="DF69" s="182" t="s">
        <v>2973</v>
      </c>
      <c r="DG69" s="182" t="s">
        <v>3305</v>
      </c>
      <c r="DH69" s="182" t="s">
        <v>2906</v>
      </c>
      <c r="DI69" s="182" t="s">
        <v>2973</v>
      </c>
      <c r="DJ69" s="182" t="s">
        <v>3305</v>
      </c>
      <c r="DK69" s="182" t="s">
        <v>2906</v>
      </c>
      <c r="DL69" s="182" t="s">
        <v>2973</v>
      </c>
      <c r="DM69" s="182" t="s">
        <v>3305</v>
      </c>
      <c r="DN69" s="182" t="s">
        <v>2906</v>
      </c>
      <c r="DO69" s="182" t="s">
        <v>2973</v>
      </c>
      <c r="DP69" s="182" t="s">
        <v>3305</v>
      </c>
      <c r="DQ69" s="182" t="s">
        <v>2906</v>
      </c>
      <c r="DR69" s="182" t="s">
        <v>2973</v>
      </c>
      <c r="DS69" s="182" t="s">
        <v>3305</v>
      </c>
      <c r="DT69" s="182" t="s">
        <v>2906</v>
      </c>
      <c r="DU69" s="182" t="s">
        <v>2973</v>
      </c>
      <c r="DV69" s="182" t="s">
        <v>3305</v>
      </c>
      <c r="DW69" s="182" t="s">
        <v>2906</v>
      </c>
      <c r="DX69" s="182" t="s">
        <v>2973</v>
      </c>
      <c r="DY69" s="182" t="s">
        <v>3305</v>
      </c>
      <c r="DZ69" s="182" t="s">
        <v>2906</v>
      </c>
      <c r="EA69" s="182" t="s">
        <v>2973</v>
      </c>
      <c r="EB69" s="182" t="s">
        <v>3306</v>
      </c>
      <c r="EC69" s="182" t="s">
        <v>2906</v>
      </c>
      <c r="ED69" s="182" t="s">
        <v>2973</v>
      </c>
      <c r="EE69" s="182" t="s">
        <v>3307</v>
      </c>
      <c r="EF69" s="182" t="s">
        <v>2906</v>
      </c>
      <c r="EG69" s="182" t="s">
        <v>2973</v>
      </c>
      <c r="EH69" s="182" t="s">
        <v>3305</v>
      </c>
      <c r="EI69" s="182" t="s">
        <v>2906</v>
      </c>
      <c r="EJ69" s="182" t="s">
        <v>2973</v>
      </c>
      <c r="EK69" s="182" t="s">
        <v>3305</v>
      </c>
      <c r="EL69" s="182" t="s">
        <v>2906</v>
      </c>
      <c r="EM69" s="182" t="s">
        <v>2973</v>
      </c>
      <c r="EN69" s="182" t="s">
        <v>3305</v>
      </c>
      <c r="EO69" s="182" t="s">
        <v>2906</v>
      </c>
      <c r="EP69" s="182" t="s">
        <v>2973</v>
      </c>
      <c r="EQ69" s="182" t="s">
        <v>3305</v>
      </c>
      <c r="ER69" s="182" t="s">
        <v>2906</v>
      </c>
      <c r="ES69" s="182" t="s">
        <v>2794</v>
      </c>
      <c r="ET69" s="182" t="s">
        <v>3305</v>
      </c>
    </row>
    <row r="70" spans="1:150" x14ac:dyDescent="0.3">
      <c r="A70" s="1"/>
      <c r="B70" s="183" t="s">
        <v>3308</v>
      </c>
      <c r="C70" s="183" t="s">
        <v>569</v>
      </c>
      <c r="D70" s="183" t="s">
        <v>947</v>
      </c>
      <c r="E70" s="183" t="s">
        <v>3309</v>
      </c>
      <c r="F70" s="183" t="s">
        <v>3310</v>
      </c>
      <c r="G70" s="184" t="s">
        <v>2906</v>
      </c>
      <c r="H70" s="184" t="s">
        <v>2794</v>
      </c>
      <c r="I70" s="184" t="s">
        <v>2794</v>
      </c>
      <c r="J70" s="184" t="s">
        <v>2906</v>
      </c>
      <c r="K70" s="184" t="s">
        <v>2794</v>
      </c>
      <c r="L70" s="184" t="s">
        <v>2794</v>
      </c>
      <c r="M70" s="184" t="s">
        <v>2906</v>
      </c>
      <c r="N70" s="184" t="s">
        <v>2794</v>
      </c>
      <c r="O70" s="184" t="s">
        <v>2794</v>
      </c>
      <c r="P70" s="184" t="s">
        <v>2906</v>
      </c>
      <c r="Q70" s="184" t="s">
        <v>2794</v>
      </c>
      <c r="R70" s="184" t="s">
        <v>2794</v>
      </c>
      <c r="S70" s="184" t="s">
        <v>2906</v>
      </c>
      <c r="T70" s="184" t="s">
        <v>2794</v>
      </c>
      <c r="U70" s="184" t="s">
        <v>2794</v>
      </c>
      <c r="V70" s="184" t="s">
        <v>2906</v>
      </c>
      <c r="W70" s="184" t="s">
        <v>2794</v>
      </c>
      <c r="X70" s="184" t="s">
        <v>2794</v>
      </c>
      <c r="Y70" s="184" t="s">
        <v>2906</v>
      </c>
      <c r="Z70" s="184" t="s">
        <v>2794</v>
      </c>
      <c r="AA70" s="184" t="s">
        <v>2794</v>
      </c>
      <c r="AB70" s="184" t="s">
        <v>2906</v>
      </c>
      <c r="AC70" s="184" t="s">
        <v>2794</v>
      </c>
      <c r="AD70" s="184" t="s">
        <v>2794</v>
      </c>
      <c r="AE70" s="184" t="s">
        <v>2906</v>
      </c>
      <c r="AF70" s="184" t="s">
        <v>2794</v>
      </c>
      <c r="AG70" s="184" t="s">
        <v>2794</v>
      </c>
      <c r="AH70" s="184" t="s">
        <v>2906</v>
      </c>
      <c r="AI70" s="184" t="s">
        <v>2794</v>
      </c>
      <c r="AJ70" s="184" t="s">
        <v>2794</v>
      </c>
      <c r="AK70" s="184" t="s">
        <v>2906</v>
      </c>
      <c r="AL70" s="184" t="s">
        <v>2794</v>
      </c>
      <c r="AM70" s="184" t="s">
        <v>2794</v>
      </c>
      <c r="AN70" s="184" t="s">
        <v>2906</v>
      </c>
      <c r="AO70" s="184" t="s">
        <v>2794</v>
      </c>
      <c r="AP70" s="184" t="s">
        <v>2794</v>
      </c>
      <c r="AQ70" s="184" t="s">
        <v>2906</v>
      </c>
      <c r="AR70" s="184" t="s">
        <v>2794</v>
      </c>
      <c r="AS70" s="184" t="s">
        <v>2794</v>
      </c>
      <c r="AT70" s="184" t="s">
        <v>2906</v>
      </c>
      <c r="AU70" s="184" t="s">
        <v>2794</v>
      </c>
      <c r="AV70" s="184" t="s">
        <v>2794</v>
      </c>
      <c r="AW70" s="184" t="s">
        <v>2906</v>
      </c>
      <c r="AX70" s="184" t="s">
        <v>2794</v>
      </c>
      <c r="AY70" s="184" t="s">
        <v>2794</v>
      </c>
      <c r="AZ70" s="184" t="s">
        <v>2906</v>
      </c>
      <c r="BA70" s="184" t="s">
        <v>2794</v>
      </c>
      <c r="BB70" s="184" t="s">
        <v>2794</v>
      </c>
      <c r="BC70" s="184" t="s">
        <v>2906</v>
      </c>
      <c r="BD70" s="184" t="s">
        <v>2794</v>
      </c>
      <c r="BE70" s="184" t="s">
        <v>2794</v>
      </c>
      <c r="BF70" s="184" t="s">
        <v>2906</v>
      </c>
      <c r="BG70" s="184" t="s">
        <v>2794</v>
      </c>
      <c r="BH70" s="184" t="s">
        <v>2794</v>
      </c>
      <c r="BI70" s="184" t="s">
        <v>2906</v>
      </c>
      <c r="BJ70" s="184" t="s">
        <v>2794</v>
      </c>
      <c r="BK70" s="184" t="s">
        <v>2794</v>
      </c>
      <c r="BL70" s="184" t="s">
        <v>2906</v>
      </c>
      <c r="BM70" s="184" t="s">
        <v>2794</v>
      </c>
      <c r="BN70" s="184" t="s">
        <v>2794</v>
      </c>
      <c r="BO70" s="184" t="s">
        <v>2906</v>
      </c>
      <c r="BP70" s="184" t="s">
        <v>2794</v>
      </c>
      <c r="BQ70" s="184" t="s">
        <v>2794</v>
      </c>
      <c r="BR70" s="184" t="s">
        <v>2906</v>
      </c>
      <c r="BS70" s="184" t="s">
        <v>2794</v>
      </c>
      <c r="BT70" s="184" t="s">
        <v>2794</v>
      </c>
      <c r="BU70" s="184" t="s">
        <v>2906</v>
      </c>
      <c r="BV70" s="184" t="s">
        <v>2794</v>
      </c>
      <c r="BW70" s="184" t="s">
        <v>2794</v>
      </c>
      <c r="BX70" s="184" t="s">
        <v>2906</v>
      </c>
      <c r="BY70" s="184" t="s">
        <v>2794</v>
      </c>
      <c r="BZ70" s="184" t="s">
        <v>2794</v>
      </c>
      <c r="CA70" s="184" t="s">
        <v>2906</v>
      </c>
      <c r="CB70" s="184" t="s">
        <v>2794</v>
      </c>
      <c r="CC70" s="184" t="s">
        <v>2794</v>
      </c>
      <c r="CD70" s="184" t="s">
        <v>2906</v>
      </c>
      <c r="CE70" s="184" t="s">
        <v>2794</v>
      </c>
      <c r="CF70" s="184" t="s">
        <v>2794</v>
      </c>
      <c r="CG70" s="184" t="s">
        <v>2906</v>
      </c>
      <c r="CH70" s="184" t="s">
        <v>2794</v>
      </c>
      <c r="CI70" s="184" t="s">
        <v>2794</v>
      </c>
      <c r="CJ70" s="184" t="s">
        <v>2906</v>
      </c>
      <c r="CK70" s="184" t="s">
        <v>2794</v>
      </c>
      <c r="CL70" s="184" t="s">
        <v>2794</v>
      </c>
      <c r="CM70" s="184" t="s">
        <v>2906</v>
      </c>
      <c r="CN70" s="184" t="s">
        <v>2794</v>
      </c>
      <c r="CO70" s="184" t="s">
        <v>2794</v>
      </c>
      <c r="CP70" s="184" t="s">
        <v>2906</v>
      </c>
      <c r="CQ70" s="184" t="s">
        <v>2794</v>
      </c>
      <c r="CR70" s="184" t="s">
        <v>2794</v>
      </c>
      <c r="CS70" s="184" t="s">
        <v>2906</v>
      </c>
      <c r="CT70" s="184" t="s">
        <v>2794</v>
      </c>
      <c r="CU70" s="184" t="s">
        <v>2794</v>
      </c>
      <c r="CV70" s="184" t="s">
        <v>2906</v>
      </c>
      <c r="CW70" s="184" t="s">
        <v>2794</v>
      </c>
      <c r="CX70" s="184" t="s">
        <v>2794</v>
      </c>
      <c r="CY70" s="184" t="s">
        <v>2906</v>
      </c>
      <c r="CZ70" s="184" t="s">
        <v>2794</v>
      </c>
      <c r="DA70" s="184" t="s">
        <v>2794</v>
      </c>
      <c r="DB70" s="184" t="s">
        <v>2906</v>
      </c>
      <c r="DC70" s="184" t="s">
        <v>2794</v>
      </c>
      <c r="DD70" s="184" t="s">
        <v>2794</v>
      </c>
      <c r="DE70" s="184" t="s">
        <v>2906</v>
      </c>
      <c r="DF70" s="184" t="s">
        <v>2794</v>
      </c>
      <c r="DG70" s="184" t="s">
        <v>2794</v>
      </c>
      <c r="DH70" s="184" t="s">
        <v>2906</v>
      </c>
      <c r="DI70" s="184" t="s">
        <v>2794</v>
      </c>
      <c r="DJ70" s="184" t="s">
        <v>2794</v>
      </c>
      <c r="DK70" s="184" t="s">
        <v>2906</v>
      </c>
      <c r="DL70" s="184" t="s">
        <v>2794</v>
      </c>
      <c r="DM70" s="184" t="s">
        <v>2794</v>
      </c>
      <c r="DN70" s="184" t="s">
        <v>2906</v>
      </c>
      <c r="DO70" s="184" t="s">
        <v>2794</v>
      </c>
      <c r="DP70" s="184" t="s">
        <v>2794</v>
      </c>
      <c r="DQ70" s="184" t="s">
        <v>2906</v>
      </c>
      <c r="DR70" s="184" t="s">
        <v>2794</v>
      </c>
      <c r="DS70" s="184" t="s">
        <v>2794</v>
      </c>
      <c r="DT70" s="184" t="s">
        <v>2906</v>
      </c>
      <c r="DU70" s="184" t="s">
        <v>2794</v>
      </c>
      <c r="DV70" s="184" t="s">
        <v>2794</v>
      </c>
      <c r="DW70" s="184" t="s">
        <v>2906</v>
      </c>
      <c r="DX70" s="184" t="s">
        <v>2794</v>
      </c>
      <c r="DY70" s="184" t="s">
        <v>2794</v>
      </c>
      <c r="DZ70" s="184" t="s">
        <v>2906</v>
      </c>
      <c r="EA70" s="184" t="s">
        <v>2794</v>
      </c>
      <c r="EB70" s="184" t="s">
        <v>2794</v>
      </c>
      <c r="EC70" s="184" t="s">
        <v>2906</v>
      </c>
      <c r="ED70" s="184" t="s">
        <v>2794</v>
      </c>
      <c r="EE70" s="184" t="s">
        <v>2794</v>
      </c>
      <c r="EF70" s="184" t="s">
        <v>2906</v>
      </c>
      <c r="EG70" s="184" t="s">
        <v>2794</v>
      </c>
      <c r="EH70" s="184" t="s">
        <v>2794</v>
      </c>
      <c r="EI70" s="184" t="s">
        <v>2906</v>
      </c>
      <c r="EJ70" s="184" t="s">
        <v>2794</v>
      </c>
      <c r="EK70" s="184" t="s">
        <v>2794</v>
      </c>
      <c r="EL70" s="184" t="s">
        <v>2906</v>
      </c>
      <c r="EM70" s="184" t="s">
        <v>2794</v>
      </c>
      <c r="EN70" s="184" t="s">
        <v>2794</v>
      </c>
      <c r="EO70" s="184" t="s">
        <v>2906</v>
      </c>
      <c r="EP70" s="184" t="s">
        <v>2794</v>
      </c>
      <c r="EQ70" s="184" t="s">
        <v>2794</v>
      </c>
      <c r="ER70" s="184" t="s">
        <v>2906</v>
      </c>
      <c r="ES70" s="184" t="s">
        <v>2794</v>
      </c>
      <c r="ET70" s="184" t="s">
        <v>2794</v>
      </c>
    </row>
    <row r="71" spans="1:150" x14ac:dyDescent="0.3">
      <c r="A71" s="1"/>
      <c r="B71" s="183" t="s">
        <v>3311</v>
      </c>
      <c r="C71" s="183" t="s">
        <v>569</v>
      </c>
      <c r="D71" s="183" t="s">
        <v>947</v>
      </c>
      <c r="E71" s="183" t="s">
        <v>3312</v>
      </c>
      <c r="F71" s="183" t="s">
        <v>3313</v>
      </c>
      <c r="G71" s="184" t="s">
        <v>2906</v>
      </c>
      <c r="H71" s="184" t="s">
        <v>2973</v>
      </c>
      <c r="I71" s="184" t="s">
        <v>3303</v>
      </c>
      <c r="J71" s="184" t="s">
        <v>2906</v>
      </c>
      <c r="K71" s="184" t="s">
        <v>2973</v>
      </c>
      <c r="L71" s="184" t="s">
        <v>3303</v>
      </c>
      <c r="M71" s="184" t="s">
        <v>2906</v>
      </c>
      <c r="N71" s="184" t="s">
        <v>2973</v>
      </c>
      <c r="O71" s="184" t="s">
        <v>3303</v>
      </c>
      <c r="P71" s="184" t="s">
        <v>2906</v>
      </c>
      <c r="Q71" s="184" t="s">
        <v>2973</v>
      </c>
      <c r="R71" s="184" t="s">
        <v>3303</v>
      </c>
      <c r="S71" s="184" t="s">
        <v>2906</v>
      </c>
      <c r="T71" s="184" t="s">
        <v>2973</v>
      </c>
      <c r="U71" s="184" t="s">
        <v>3303</v>
      </c>
      <c r="V71" s="184" t="s">
        <v>2906</v>
      </c>
      <c r="W71" s="184" t="s">
        <v>2973</v>
      </c>
      <c r="X71" s="184" t="s">
        <v>3304</v>
      </c>
      <c r="Y71" s="184" t="s">
        <v>2906</v>
      </c>
      <c r="Z71" s="184" t="s">
        <v>2973</v>
      </c>
      <c r="AA71" s="184" t="s">
        <v>3303</v>
      </c>
      <c r="AB71" s="184" t="s">
        <v>2906</v>
      </c>
      <c r="AC71" s="184" t="s">
        <v>2973</v>
      </c>
      <c r="AD71" s="184" t="s">
        <v>3303</v>
      </c>
      <c r="AE71" s="184" t="s">
        <v>2906</v>
      </c>
      <c r="AF71" s="184" t="s">
        <v>2973</v>
      </c>
      <c r="AG71" s="184" t="s">
        <v>3305</v>
      </c>
      <c r="AH71" s="184" t="s">
        <v>2906</v>
      </c>
      <c r="AI71" s="184" t="s">
        <v>2973</v>
      </c>
      <c r="AJ71" s="184" t="s">
        <v>3305</v>
      </c>
      <c r="AK71" s="184" t="s">
        <v>2906</v>
      </c>
      <c r="AL71" s="184" t="s">
        <v>2973</v>
      </c>
      <c r="AM71" s="184" t="s">
        <v>3305</v>
      </c>
      <c r="AN71" s="184" t="s">
        <v>2906</v>
      </c>
      <c r="AO71" s="184" t="s">
        <v>2973</v>
      </c>
      <c r="AP71" s="184" t="s">
        <v>3305</v>
      </c>
      <c r="AQ71" s="184" t="s">
        <v>2906</v>
      </c>
      <c r="AR71" s="184" t="s">
        <v>2973</v>
      </c>
      <c r="AS71" s="184" t="s">
        <v>3305</v>
      </c>
      <c r="AT71" s="184" t="s">
        <v>2906</v>
      </c>
      <c r="AU71" s="184" t="s">
        <v>2973</v>
      </c>
      <c r="AV71" s="184" t="s">
        <v>3305</v>
      </c>
      <c r="AW71" s="184" t="s">
        <v>2906</v>
      </c>
      <c r="AX71" s="184" t="s">
        <v>2973</v>
      </c>
      <c r="AY71" s="184" t="s">
        <v>3305</v>
      </c>
      <c r="AZ71" s="184" t="s">
        <v>2906</v>
      </c>
      <c r="BA71" s="184" t="s">
        <v>2973</v>
      </c>
      <c r="BB71" s="184" t="s">
        <v>3305</v>
      </c>
      <c r="BC71" s="184" t="s">
        <v>2906</v>
      </c>
      <c r="BD71" s="184" t="s">
        <v>2973</v>
      </c>
      <c r="BE71" s="184" t="s">
        <v>3305</v>
      </c>
      <c r="BF71" s="184" t="s">
        <v>2906</v>
      </c>
      <c r="BG71" s="184" t="s">
        <v>2973</v>
      </c>
      <c r="BH71" s="184" t="s">
        <v>3305</v>
      </c>
      <c r="BI71" s="184" t="s">
        <v>2906</v>
      </c>
      <c r="BJ71" s="184" t="s">
        <v>2973</v>
      </c>
      <c r="BK71" s="184" t="s">
        <v>3305</v>
      </c>
      <c r="BL71" s="184" t="s">
        <v>2906</v>
      </c>
      <c r="BM71" s="184" t="s">
        <v>2973</v>
      </c>
      <c r="BN71" s="184" t="s">
        <v>3305</v>
      </c>
      <c r="BO71" s="184" t="s">
        <v>2906</v>
      </c>
      <c r="BP71" s="184" t="s">
        <v>2973</v>
      </c>
      <c r="BQ71" s="184" t="s">
        <v>3305</v>
      </c>
      <c r="BR71" s="184" t="s">
        <v>2906</v>
      </c>
      <c r="BS71" s="184" t="s">
        <v>2973</v>
      </c>
      <c r="BT71" s="184" t="s">
        <v>3305</v>
      </c>
      <c r="BU71" s="184" t="s">
        <v>2906</v>
      </c>
      <c r="BV71" s="184" t="s">
        <v>2973</v>
      </c>
      <c r="BW71" s="184" t="s">
        <v>3305</v>
      </c>
      <c r="BX71" s="184" t="s">
        <v>2906</v>
      </c>
      <c r="BY71" s="184" t="s">
        <v>2973</v>
      </c>
      <c r="BZ71" s="184" t="s">
        <v>3305</v>
      </c>
      <c r="CA71" s="184" t="s">
        <v>2906</v>
      </c>
      <c r="CB71" s="184" t="s">
        <v>2973</v>
      </c>
      <c r="CC71" s="184" t="s">
        <v>3305</v>
      </c>
      <c r="CD71" s="184" t="s">
        <v>2906</v>
      </c>
      <c r="CE71" s="184" t="s">
        <v>2973</v>
      </c>
      <c r="CF71" s="184" t="s">
        <v>3305</v>
      </c>
      <c r="CG71" s="184" t="s">
        <v>2906</v>
      </c>
      <c r="CH71" s="184" t="s">
        <v>2973</v>
      </c>
      <c r="CI71" s="184" t="s">
        <v>3303</v>
      </c>
      <c r="CJ71" s="184" t="s">
        <v>2906</v>
      </c>
      <c r="CK71" s="184" t="s">
        <v>2973</v>
      </c>
      <c r="CL71" s="184" t="s">
        <v>3305</v>
      </c>
      <c r="CM71" s="184" t="s">
        <v>2906</v>
      </c>
      <c r="CN71" s="184" t="s">
        <v>2973</v>
      </c>
      <c r="CO71" s="184" t="s">
        <v>3305</v>
      </c>
      <c r="CP71" s="184" t="s">
        <v>2906</v>
      </c>
      <c r="CQ71" s="184" t="s">
        <v>2973</v>
      </c>
      <c r="CR71" s="184" t="s">
        <v>3305</v>
      </c>
      <c r="CS71" s="184" t="s">
        <v>2906</v>
      </c>
      <c r="CT71" s="184" t="s">
        <v>2973</v>
      </c>
      <c r="CU71" s="184" t="s">
        <v>3305</v>
      </c>
      <c r="CV71" s="184" t="s">
        <v>2906</v>
      </c>
      <c r="CW71" s="184" t="s">
        <v>2973</v>
      </c>
      <c r="CX71" s="184" t="s">
        <v>3305</v>
      </c>
      <c r="CY71" s="184" t="s">
        <v>2906</v>
      </c>
      <c r="CZ71" s="184" t="s">
        <v>2973</v>
      </c>
      <c r="DA71" s="184" t="s">
        <v>3305</v>
      </c>
      <c r="DB71" s="184" t="s">
        <v>2906</v>
      </c>
      <c r="DC71" s="184" t="s">
        <v>2794</v>
      </c>
      <c r="DD71" s="184" t="s">
        <v>3305</v>
      </c>
      <c r="DE71" s="184" t="s">
        <v>2906</v>
      </c>
      <c r="DF71" s="184" t="s">
        <v>2973</v>
      </c>
      <c r="DG71" s="184" t="s">
        <v>3305</v>
      </c>
      <c r="DH71" s="184" t="s">
        <v>2906</v>
      </c>
      <c r="DI71" s="184" t="s">
        <v>2973</v>
      </c>
      <c r="DJ71" s="184" t="s">
        <v>3305</v>
      </c>
      <c r="DK71" s="184" t="s">
        <v>2906</v>
      </c>
      <c r="DL71" s="184" t="s">
        <v>2973</v>
      </c>
      <c r="DM71" s="184" t="s">
        <v>3305</v>
      </c>
      <c r="DN71" s="184" t="s">
        <v>2906</v>
      </c>
      <c r="DO71" s="184" t="s">
        <v>2973</v>
      </c>
      <c r="DP71" s="184" t="s">
        <v>3305</v>
      </c>
      <c r="DQ71" s="184" t="s">
        <v>2906</v>
      </c>
      <c r="DR71" s="184" t="s">
        <v>2973</v>
      </c>
      <c r="DS71" s="184" t="s">
        <v>3305</v>
      </c>
      <c r="DT71" s="184" t="s">
        <v>2906</v>
      </c>
      <c r="DU71" s="184" t="s">
        <v>2973</v>
      </c>
      <c r="DV71" s="184" t="s">
        <v>3305</v>
      </c>
      <c r="DW71" s="184" t="s">
        <v>2906</v>
      </c>
      <c r="DX71" s="184" t="s">
        <v>2973</v>
      </c>
      <c r="DY71" s="184" t="s">
        <v>3305</v>
      </c>
      <c r="DZ71" s="184" t="s">
        <v>2906</v>
      </c>
      <c r="EA71" s="184" t="s">
        <v>2973</v>
      </c>
      <c r="EB71" s="184" t="s">
        <v>3306</v>
      </c>
      <c r="EC71" s="184" t="s">
        <v>2906</v>
      </c>
      <c r="ED71" s="184" t="s">
        <v>2973</v>
      </c>
      <c r="EE71" s="184" t="s">
        <v>3307</v>
      </c>
      <c r="EF71" s="184" t="s">
        <v>2906</v>
      </c>
      <c r="EG71" s="184" t="s">
        <v>2973</v>
      </c>
      <c r="EH71" s="184" t="s">
        <v>3305</v>
      </c>
      <c r="EI71" s="184" t="s">
        <v>2906</v>
      </c>
      <c r="EJ71" s="184" t="s">
        <v>2973</v>
      </c>
      <c r="EK71" s="184" t="s">
        <v>3305</v>
      </c>
      <c r="EL71" s="184" t="s">
        <v>2906</v>
      </c>
      <c r="EM71" s="184" t="s">
        <v>2973</v>
      </c>
      <c r="EN71" s="184" t="s">
        <v>3305</v>
      </c>
      <c r="EO71" s="184" t="s">
        <v>2906</v>
      </c>
      <c r="EP71" s="184" t="s">
        <v>2973</v>
      </c>
      <c r="EQ71" s="184" t="s">
        <v>3305</v>
      </c>
      <c r="ER71" s="184" t="s">
        <v>2906</v>
      </c>
      <c r="ES71" s="184" t="s">
        <v>2794</v>
      </c>
      <c r="ET71" s="184" t="s">
        <v>3305</v>
      </c>
    </row>
    <row r="72" spans="1:150" x14ac:dyDescent="0.3">
      <c r="A72" s="1"/>
      <c r="B72" s="182" t="s">
        <v>3314</v>
      </c>
      <c r="C72" s="182" t="s">
        <v>142</v>
      </c>
      <c r="D72" s="182" t="s">
        <v>3315</v>
      </c>
      <c r="E72" s="182" t="s">
        <v>3316</v>
      </c>
      <c r="F72" s="182" t="s">
        <v>3317</v>
      </c>
      <c r="G72" s="182" t="s">
        <v>2906</v>
      </c>
      <c r="H72" s="182" t="s">
        <v>2794</v>
      </c>
      <c r="I72" s="182" t="s">
        <v>2794</v>
      </c>
      <c r="J72" s="182" t="s">
        <v>2906</v>
      </c>
      <c r="K72" s="182" t="s">
        <v>2794</v>
      </c>
      <c r="L72" s="182" t="s">
        <v>2794</v>
      </c>
      <c r="M72" s="182" t="s">
        <v>2906</v>
      </c>
      <c r="N72" s="182" t="s">
        <v>2794</v>
      </c>
      <c r="O72" s="182" t="s">
        <v>2794</v>
      </c>
      <c r="P72" s="182" t="s">
        <v>2906</v>
      </c>
      <c r="Q72" s="182" t="s">
        <v>2794</v>
      </c>
      <c r="R72" s="182" t="s">
        <v>2794</v>
      </c>
      <c r="S72" s="182" t="s">
        <v>2906</v>
      </c>
      <c r="T72" s="182" t="s">
        <v>2794</v>
      </c>
      <c r="U72" s="182" t="s">
        <v>2794</v>
      </c>
      <c r="V72" s="182" t="s">
        <v>2906</v>
      </c>
      <c r="W72" s="182" t="s">
        <v>2794</v>
      </c>
      <c r="X72" s="182" t="s">
        <v>2794</v>
      </c>
      <c r="Y72" s="182" t="s">
        <v>2906</v>
      </c>
      <c r="Z72" s="182" t="s">
        <v>2794</v>
      </c>
      <c r="AA72" s="182" t="s">
        <v>2794</v>
      </c>
      <c r="AB72" s="182" t="s">
        <v>2906</v>
      </c>
      <c r="AC72" s="182" t="s">
        <v>2794</v>
      </c>
      <c r="AD72" s="182" t="s">
        <v>2794</v>
      </c>
      <c r="AE72" s="182" t="s">
        <v>2906</v>
      </c>
      <c r="AF72" s="182" t="s">
        <v>2794</v>
      </c>
      <c r="AG72" s="182" t="s">
        <v>2794</v>
      </c>
      <c r="AH72" s="182" t="s">
        <v>2906</v>
      </c>
      <c r="AI72" s="182" t="s">
        <v>2794</v>
      </c>
      <c r="AJ72" s="182" t="s">
        <v>2794</v>
      </c>
      <c r="AK72" s="182" t="s">
        <v>2906</v>
      </c>
      <c r="AL72" s="182" t="s">
        <v>2794</v>
      </c>
      <c r="AM72" s="182" t="s">
        <v>2794</v>
      </c>
      <c r="AN72" s="182" t="s">
        <v>2906</v>
      </c>
      <c r="AO72" s="182" t="s">
        <v>2794</v>
      </c>
      <c r="AP72" s="182" t="s">
        <v>2794</v>
      </c>
      <c r="AQ72" s="182" t="s">
        <v>2906</v>
      </c>
      <c r="AR72" s="182" t="s">
        <v>2794</v>
      </c>
      <c r="AS72" s="182" t="s">
        <v>2794</v>
      </c>
      <c r="AT72" s="182" t="s">
        <v>2906</v>
      </c>
      <c r="AU72" s="182" t="s">
        <v>2794</v>
      </c>
      <c r="AV72" s="182" t="s">
        <v>2794</v>
      </c>
      <c r="AW72" s="182" t="s">
        <v>2906</v>
      </c>
      <c r="AX72" s="182" t="s">
        <v>2794</v>
      </c>
      <c r="AY72" s="182" t="s">
        <v>2794</v>
      </c>
      <c r="AZ72" s="182" t="s">
        <v>2906</v>
      </c>
      <c r="BA72" s="182" t="s">
        <v>2794</v>
      </c>
      <c r="BB72" s="182" t="s">
        <v>2794</v>
      </c>
      <c r="BC72" s="182" t="s">
        <v>2906</v>
      </c>
      <c r="BD72" s="182" t="s">
        <v>2794</v>
      </c>
      <c r="BE72" s="182" t="s">
        <v>2794</v>
      </c>
      <c r="BF72" s="182" t="s">
        <v>2906</v>
      </c>
      <c r="BG72" s="182" t="s">
        <v>2794</v>
      </c>
      <c r="BH72" s="182" t="s">
        <v>2794</v>
      </c>
      <c r="BI72" s="182" t="s">
        <v>2906</v>
      </c>
      <c r="BJ72" s="182" t="s">
        <v>2794</v>
      </c>
      <c r="BK72" s="182" t="s">
        <v>2794</v>
      </c>
      <c r="BL72" s="182" t="s">
        <v>2906</v>
      </c>
      <c r="BM72" s="182" t="s">
        <v>2794</v>
      </c>
      <c r="BN72" s="182" t="s">
        <v>2794</v>
      </c>
      <c r="BO72" s="182" t="s">
        <v>2906</v>
      </c>
      <c r="BP72" s="182" t="s">
        <v>2794</v>
      </c>
      <c r="BQ72" s="182" t="s">
        <v>2794</v>
      </c>
      <c r="BR72" s="182" t="s">
        <v>2906</v>
      </c>
      <c r="BS72" s="182" t="s">
        <v>2794</v>
      </c>
      <c r="BT72" s="182" t="s">
        <v>2794</v>
      </c>
      <c r="BU72" s="182" t="s">
        <v>2906</v>
      </c>
      <c r="BV72" s="182" t="s">
        <v>2794</v>
      </c>
      <c r="BW72" s="182" t="s">
        <v>2794</v>
      </c>
      <c r="BX72" s="182" t="s">
        <v>2906</v>
      </c>
      <c r="BY72" s="182" t="s">
        <v>2794</v>
      </c>
      <c r="BZ72" s="182" t="s">
        <v>2794</v>
      </c>
      <c r="CA72" s="182" t="s">
        <v>2906</v>
      </c>
      <c r="CB72" s="182" t="s">
        <v>2794</v>
      </c>
      <c r="CC72" s="182" t="s">
        <v>2794</v>
      </c>
      <c r="CD72" s="182" t="s">
        <v>2906</v>
      </c>
      <c r="CE72" s="182" t="s">
        <v>2794</v>
      </c>
      <c r="CF72" s="182" t="s">
        <v>2794</v>
      </c>
      <c r="CG72" s="182" t="s">
        <v>2906</v>
      </c>
      <c r="CH72" s="182" t="s">
        <v>2794</v>
      </c>
      <c r="CI72" s="182" t="s">
        <v>2794</v>
      </c>
      <c r="CJ72" s="182" t="s">
        <v>2906</v>
      </c>
      <c r="CK72" s="182" t="s">
        <v>2794</v>
      </c>
      <c r="CL72" s="182" t="s">
        <v>2794</v>
      </c>
      <c r="CM72" s="182" t="s">
        <v>2906</v>
      </c>
      <c r="CN72" s="182" t="s">
        <v>2794</v>
      </c>
      <c r="CO72" s="182" t="s">
        <v>2794</v>
      </c>
      <c r="CP72" s="182" t="s">
        <v>2906</v>
      </c>
      <c r="CQ72" s="182" t="s">
        <v>2794</v>
      </c>
      <c r="CR72" s="182" t="s">
        <v>2794</v>
      </c>
      <c r="CS72" s="182" t="s">
        <v>2906</v>
      </c>
      <c r="CT72" s="182" t="s">
        <v>2794</v>
      </c>
      <c r="CU72" s="182" t="s">
        <v>2794</v>
      </c>
      <c r="CV72" s="182" t="s">
        <v>2906</v>
      </c>
      <c r="CW72" s="182" t="s">
        <v>2794</v>
      </c>
      <c r="CX72" s="182" t="s">
        <v>2794</v>
      </c>
      <c r="CY72" s="182" t="s">
        <v>2906</v>
      </c>
      <c r="CZ72" s="182" t="s">
        <v>2794</v>
      </c>
      <c r="DA72" s="182" t="s">
        <v>2794</v>
      </c>
      <c r="DB72" s="182" t="s">
        <v>2906</v>
      </c>
      <c r="DC72" s="182" t="s">
        <v>2794</v>
      </c>
      <c r="DD72" s="182" t="s">
        <v>2794</v>
      </c>
      <c r="DE72" s="182" t="s">
        <v>2906</v>
      </c>
      <c r="DF72" s="182" t="s">
        <v>2794</v>
      </c>
      <c r="DG72" s="182" t="s">
        <v>2794</v>
      </c>
      <c r="DH72" s="182" t="s">
        <v>2906</v>
      </c>
      <c r="DI72" s="182" t="s">
        <v>2794</v>
      </c>
      <c r="DJ72" s="182" t="s">
        <v>2794</v>
      </c>
      <c r="DK72" s="182" t="s">
        <v>2906</v>
      </c>
      <c r="DL72" s="182" t="s">
        <v>2794</v>
      </c>
      <c r="DM72" s="182" t="s">
        <v>2794</v>
      </c>
      <c r="DN72" s="182" t="s">
        <v>2906</v>
      </c>
      <c r="DO72" s="182" t="s">
        <v>2794</v>
      </c>
      <c r="DP72" s="182" t="s">
        <v>2794</v>
      </c>
      <c r="DQ72" s="182" t="s">
        <v>2906</v>
      </c>
      <c r="DR72" s="182" t="s">
        <v>2794</v>
      </c>
      <c r="DS72" s="182" t="s">
        <v>2794</v>
      </c>
      <c r="DT72" s="182" t="s">
        <v>2906</v>
      </c>
      <c r="DU72" s="182" t="s">
        <v>2794</v>
      </c>
      <c r="DV72" s="182" t="s">
        <v>2794</v>
      </c>
      <c r="DW72" s="182" t="s">
        <v>2906</v>
      </c>
      <c r="DX72" s="182" t="s">
        <v>2794</v>
      </c>
      <c r="DY72" s="182" t="s">
        <v>2794</v>
      </c>
      <c r="DZ72" s="182" t="s">
        <v>2906</v>
      </c>
      <c r="EA72" s="182" t="s">
        <v>2794</v>
      </c>
      <c r="EB72" s="182" t="s">
        <v>2794</v>
      </c>
      <c r="EC72" s="182" t="s">
        <v>2906</v>
      </c>
      <c r="ED72" s="182" t="s">
        <v>2794</v>
      </c>
      <c r="EE72" s="182" t="s">
        <v>2794</v>
      </c>
      <c r="EF72" s="182" t="s">
        <v>2906</v>
      </c>
      <c r="EG72" s="182" t="s">
        <v>2794</v>
      </c>
      <c r="EH72" s="182" t="s">
        <v>2794</v>
      </c>
      <c r="EI72" s="182" t="s">
        <v>2906</v>
      </c>
      <c r="EJ72" s="182" t="s">
        <v>2794</v>
      </c>
      <c r="EK72" s="182" t="s">
        <v>2794</v>
      </c>
      <c r="EL72" s="182" t="s">
        <v>2906</v>
      </c>
      <c r="EM72" s="182" t="s">
        <v>2794</v>
      </c>
      <c r="EN72" s="182" t="s">
        <v>2794</v>
      </c>
      <c r="EO72" s="182" t="s">
        <v>2906</v>
      </c>
      <c r="EP72" s="182" t="s">
        <v>2794</v>
      </c>
      <c r="EQ72" s="182" t="s">
        <v>2794</v>
      </c>
      <c r="ER72" s="182" t="s">
        <v>2906</v>
      </c>
      <c r="ES72" s="182" t="s">
        <v>2794</v>
      </c>
      <c r="ET72" s="182" t="s">
        <v>2794</v>
      </c>
    </row>
    <row r="73" spans="1:150" x14ac:dyDescent="0.3">
      <c r="A73" s="1"/>
      <c r="B73" s="183" t="s">
        <v>3318</v>
      </c>
      <c r="C73" s="183" t="s">
        <v>142</v>
      </c>
      <c r="D73" s="183" t="s">
        <v>3315</v>
      </c>
      <c r="E73" s="183" t="s">
        <v>3319</v>
      </c>
      <c r="F73" s="183" t="s">
        <v>3320</v>
      </c>
      <c r="G73" s="184" t="s">
        <v>2906</v>
      </c>
      <c r="H73" s="184" t="s">
        <v>2794</v>
      </c>
      <c r="I73" s="184" t="s">
        <v>2794</v>
      </c>
      <c r="J73" s="184" t="s">
        <v>2906</v>
      </c>
      <c r="K73" s="184" t="s">
        <v>2794</v>
      </c>
      <c r="L73" s="184" t="s">
        <v>2794</v>
      </c>
      <c r="M73" s="184" t="s">
        <v>2906</v>
      </c>
      <c r="N73" s="184" t="s">
        <v>2794</v>
      </c>
      <c r="O73" s="184" t="s">
        <v>2794</v>
      </c>
      <c r="P73" s="184" t="s">
        <v>2906</v>
      </c>
      <c r="Q73" s="184" t="s">
        <v>2794</v>
      </c>
      <c r="R73" s="184" t="s">
        <v>2794</v>
      </c>
      <c r="S73" s="184" t="s">
        <v>2906</v>
      </c>
      <c r="T73" s="184" t="s">
        <v>2794</v>
      </c>
      <c r="U73" s="184" t="s">
        <v>2794</v>
      </c>
      <c r="V73" s="184" t="s">
        <v>2906</v>
      </c>
      <c r="W73" s="184" t="s">
        <v>2794</v>
      </c>
      <c r="X73" s="184" t="s">
        <v>2794</v>
      </c>
      <c r="Y73" s="184" t="s">
        <v>2906</v>
      </c>
      <c r="Z73" s="184" t="s">
        <v>2794</v>
      </c>
      <c r="AA73" s="184" t="s">
        <v>2794</v>
      </c>
      <c r="AB73" s="184" t="s">
        <v>2906</v>
      </c>
      <c r="AC73" s="184" t="s">
        <v>2794</v>
      </c>
      <c r="AD73" s="184" t="s">
        <v>2794</v>
      </c>
      <c r="AE73" s="184" t="s">
        <v>2906</v>
      </c>
      <c r="AF73" s="184" t="s">
        <v>2794</v>
      </c>
      <c r="AG73" s="184" t="s">
        <v>2794</v>
      </c>
      <c r="AH73" s="184" t="s">
        <v>2906</v>
      </c>
      <c r="AI73" s="184" t="s">
        <v>2794</v>
      </c>
      <c r="AJ73" s="184" t="s">
        <v>2794</v>
      </c>
      <c r="AK73" s="184" t="s">
        <v>2906</v>
      </c>
      <c r="AL73" s="184" t="s">
        <v>2794</v>
      </c>
      <c r="AM73" s="184" t="s">
        <v>2794</v>
      </c>
      <c r="AN73" s="184" t="s">
        <v>2906</v>
      </c>
      <c r="AO73" s="184" t="s">
        <v>2794</v>
      </c>
      <c r="AP73" s="184" t="s">
        <v>2794</v>
      </c>
      <c r="AQ73" s="184" t="s">
        <v>2906</v>
      </c>
      <c r="AR73" s="184" t="s">
        <v>2794</v>
      </c>
      <c r="AS73" s="184" t="s">
        <v>2794</v>
      </c>
      <c r="AT73" s="184" t="s">
        <v>2906</v>
      </c>
      <c r="AU73" s="184" t="s">
        <v>2794</v>
      </c>
      <c r="AV73" s="184" t="s">
        <v>2794</v>
      </c>
      <c r="AW73" s="184" t="s">
        <v>2906</v>
      </c>
      <c r="AX73" s="184" t="s">
        <v>2794</v>
      </c>
      <c r="AY73" s="184" t="s">
        <v>2794</v>
      </c>
      <c r="AZ73" s="184" t="s">
        <v>2906</v>
      </c>
      <c r="BA73" s="184" t="s">
        <v>2794</v>
      </c>
      <c r="BB73" s="184" t="s">
        <v>2794</v>
      </c>
      <c r="BC73" s="184" t="s">
        <v>2906</v>
      </c>
      <c r="BD73" s="184" t="s">
        <v>2794</v>
      </c>
      <c r="BE73" s="184" t="s">
        <v>2794</v>
      </c>
      <c r="BF73" s="184" t="s">
        <v>2906</v>
      </c>
      <c r="BG73" s="184" t="s">
        <v>2794</v>
      </c>
      <c r="BH73" s="184" t="s">
        <v>2794</v>
      </c>
      <c r="BI73" s="184" t="s">
        <v>2906</v>
      </c>
      <c r="BJ73" s="184" t="s">
        <v>2794</v>
      </c>
      <c r="BK73" s="184" t="s">
        <v>2794</v>
      </c>
      <c r="BL73" s="184" t="s">
        <v>2906</v>
      </c>
      <c r="BM73" s="184" t="s">
        <v>2794</v>
      </c>
      <c r="BN73" s="184" t="s">
        <v>2794</v>
      </c>
      <c r="BO73" s="184" t="s">
        <v>2906</v>
      </c>
      <c r="BP73" s="184" t="s">
        <v>2794</v>
      </c>
      <c r="BQ73" s="184" t="s">
        <v>2794</v>
      </c>
      <c r="BR73" s="184" t="s">
        <v>2906</v>
      </c>
      <c r="BS73" s="184" t="s">
        <v>2794</v>
      </c>
      <c r="BT73" s="184" t="s">
        <v>2794</v>
      </c>
      <c r="BU73" s="184" t="s">
        <v>2906</v>
      </c>
      <c r="BV73" s="184" t="s">
        <v>2794</v>
      </c>
      <c r="BW73" s="184" t="s">
        <v>2794</v>
      </c>
      <c r="BX73" s="184" t="s">
        <v>2906</v>
      </c>
      <c r="BY73" s="184" t="s">
        <v>2794</v>
      </c>
      <c r="BZ73" s="184" t="s">
        <v>2794</v>
      </c>
      <c r="CA73" s="184" t="s">
        <v>2906</v>
      </c>
      <c r="CB73" s="184" t="s">
        <v>2794</v>
      </c>
      <c r="CC73" s="184" t="s">
        <v>2794</v>
      </c>
      <c r="CD73" s="184" t="s">
        <v>2906</v>
      </c>
      <c r="CE73" s="184" t="s">
        <v>2794</v>
      </c>
      <c r="CF73" s="184" t="s">
        <v>2794</v>
      </c>
      <c r="CG73" s="184" t="s">
        <v>2906</v>
      </c>
      <c r="CH73" s="184" t="s">
        <v>2794</v>
      </c>
      <c r="CI73" s="184" t="s">
        <v>2794</v>
      </c>
      <c r="CJ73" s="184" t="s">
        <v>2906</v>
      </c>
      <c r="CK73" s="184" t="s">
        <v>2794</v>
      </c>
      <c r="CL73" s="184" t="s">
        <v>2794</v>
      </c>
      <c r="CM73" s="184" t="s">
        <v>2906</v>
      </c>
      <c r="CN73" s="184" t="s">
        <v>2794</v>
      </c>
      <c r="CO73" s="184" t="s">
        <v>2794</v>
      </c>
      <c r="CP73" s="184" t="s">
        <v>2906</v>
      </c>
      <c r="CQ73" s="184" t="s">
        <v>2794</v>
      </c>
      <c r="CR73" s="184" t="s">
        <v>2794</v>
      </c>
      <c r="CS73" s="184" t="s">
        <v>2906</v>
      </c>
      <c r="CT73" s="184" t="s">
        <v>2794</v>
      </c>
      <c r="CU73" s="184" t="s">
        <v>2794</v>
      </c>
      <c r="CV73" s="184" t="s">
        <v>2906</v>
      </c>
      <c r="CW73" s="184" t="s">
        <v>2794</v>
      </c>
      <c r="CX73" s="184" t="s">
        <v>2794</v>
      </c>
      <c r="CY73" s="184" t="s">
        <v>2906</v>
      </c>
      <c r="CZ73" s="184" t="s">
        <v>2794</v>
      </c>
      <c r="DA73" s="184" t="s">
        <v>2794</v>
      </c>
      <c r="DB73" s="184" t="s">
        <v>2906</v>
      </c>
      <c r="DC73" s="184" t="s">
        <v>2794</v>
      </c>
      <c r="DD73" s="184" t="s">
        <v>2794</v>
      </c>
      <c r="DE73" s="184" t="s">
        <v>2906</v>
      </c>
      <c r="DF73" s="184" t="s">
        <v>2794</v>
      </c>
      <c r="DG73" s="184" t="s">
        <v>2794</v>
      </c>
      <c r="DH73" s="184" t="s">
        <v>2906</v>
      </c>
      <c r="DI73" s="184" t="s">
        <v>2794</v>
      </c>
      <c r="DJ73" s="184" t="s">
        <v>2794</v>
      </c>
      <c r="DK73" s="184" t="s">
        <v>2906</v>
      </c>
      <c r="DL73" s="184" t="s">
        <v>2794</v>
      </c>
      <c r="DM73" s="184" t="s">
        <v>2794</v>
      </c>
      <c r="DN73" s="184" t="s">
        <v>2906</v>
      </c>
      <c r="DO73" s="184" t="s">
        <v>2794</v>
      </c>
      <c r="DP73" s="184" t="s">
        <v>2794</v>
      </c>
      <c r="DQ73" s="184" t="s">
        <v>2906</v>
      </c>
      <c r="DR73" s="184" t="s">
        <v>2794</v>
      </c>
      <c r="DS73" s="184" t="s">
        <v>2794</v>
      </c>
      <c r="DT73" s="184" t="s">
        <v>2906</v>
      </c>
      <c r="DU73" s="184" t="s">
        <v>2794</v>
      </c>
      <c r="DV73" s="184" t="s">
        <v>2794</v>
      </c>
      <c r="DW73" s="184" t="s">
        <v>2906</v>
      </c>
      <c r="DX73" s="184" t="s">
        <v>2794</v>
      </c>
      <c r="DY73" s="184" t="s">
        <v>2794</v>
      </c>
      <c r="DZ73" s="184" t="s">
        <v>2906</v>
      </c>
      <c r="EA73" s="184" t="s">
        <v>2794</v>
      </c>
      <c r="EB73" s="184" t="s">
        <v>2794</v>
      </c>
      <c r="EC73" s="184" t="s">
        <v>2906</v>
      </c>
      <c r="ED73" s="184" t="s">
        <v>2794</v>
      </c>
      <c r="EE73" s="184" t="s">
        <v>2794</v>
      </c>
      <c r="EF73" s="184" t="s">
        <v>2906</v>
      </c>
      <c r="EG73" s="184" t="s">
        <v>2794</v>
      </c>
      <c r="EH73" s="184" t="s">
        <v>2794</v>
      </c>
      <c r="EI73" s="184" t="s">
        <v>2906</v>
      </c>
      <c r="EJ73" s="184" t="s">
        <v>2794</v>
      </c>
      <c r="EK73" s="184" t="s">
        <v>2794</v>
      </c>
      <c r="EL73" s="184" t="s">
        <v>2906</v>
      </c>
      <c r="EM73" s="184" t="s">
        <v>2794</v>
      </c>
      <c r="EN73" s="184" t="s">
        <v>2794</v>
      </c>
      <c r="EO73" s="184" t="s">
        <v>2906</v>
      </c>
      <c r="EP73" s="184" t="s">
        <v>2794</v>
      </c>
      <c r="EQ73" s="184" t="s">
        <v>2794</v>
      </c>
      <c r="ER73" s="184" t="s">
        <v>2906</v>
      </c>
      <c r="ES73" s="184" t="s">
        <v>2794</v>
      </c>
      <c r="ET73" s="184" t="s">
        <v>2794</v>
      </c>
    </row>
    <row r="74" spans="1:150" x14ac:dyDescent="0.3">
      <c r="A74" s="1"/>
      <c r="B74" s="182" t="s">
        <v>3321</v>
      </c>
      <c r="C74" s="182" t="s">
        <v>567</v>
      </c>
      <c r="D74" s="182" t="s">
        <v>964</v>
      </c>
      <c r="E74" s="182" t="s">
        <v>3322</v>
      </c>
      <c r="F74" s="182" t="s">
        <v>3323</v>
      </c>
      <c r="G74" s="182" t="s">
        <v>2906</v>
      </c>
      <c r="H74" s="182" t="s">
        <v>2973</v>
      </c>
      <c r="I74" s="182" t="s">
        <v>2973</v>
      </c>
      <c r="J74" s="182" t="s">
        <v>2906</v>
      </c>
      <c r="K74" s="182" t="s">
        <v>2973</v>
      </c>
      <c r="L74" s="182" t="s">
        <v>2973</v>
      </c>
      <c r="M74" s="182" t="s">
        <v>2906</v>
      </c>
      <c r="N74" s="182" t="s">
        <v>2794</v>
      </c>
      <c r="O74" s="182" t="s">
        <v>2973</v>
      </c>
      <c r="P74" s="182" t="s">
        <v>2906</v>
      </c>
      <c r="Q74" s="182" t="s">
        <v>2973</v>
      </c>
      <c r="R74" s="182" t="s">
        <v>2973</v>
      </c>
      <c r="S74" s="182" t="s">
        <v>2906</v>
      </c>
      <c r="T74" s="182" t="s">
        <v>2973</v>
      </c>
      <c r="U74" s="182" t="s">
        <v>2973</v>
      </c>
      <c r="V74" s="182" t="s">
        <v>2906</v>
      </c>
      <c r="W74" s="182" t="s">
        <v>2973</v>
      </c>
      <c r="X74" s="182" t="s">
        <v>2973</v>
      </c>
      <c r="Y74" s="182" t="s">
        <v>2906</v>
      </c>
      <c r="Z74" s="182" t="s">
        <v>2973</v>
      </c>
      <c r="AA74" s="182" t="s">
        <v>2973</v>
      </c>
      <c r="AB74" s="182" t="s">
        <v>2906</v>
      </c>
      <c r="AC74" s="182" t="s">
        <v>2973</v>
      </c>
      <c r="AD74" s="182" t="s">
        <v>2973</v>
      </c>
      <c r="AE74" s="182" t="s">
        <v>2906</v>
      </c>
      <c r="AF74" s="182" t="s">
        <v>2973</v>
      </c>
      <c r="AG74" s="182" t="s">
        <v>2973</v>
      </c>
      <c r="AH74" s="182" t="s">
        <v>2906</v>
      </c>
      <c r="AI74" s="182" t="s">
        <v>2973</v>
      </c>
      <c r="AJ74" s="182" t="s">
        <v>2973</v>
      </c>
      <c r="AK74" s="182" t="s">
        <v>2906</v>
      </c>
      <c r="AL74" s="182" t="s">
        <v>2973</v>
      </c>
      <c r="AM74" s="182" t="s">
        <v>2973</v>
      </c>
      <c r="AN74" s="182" t="s">
        <v>2906</v>
      </c>
      <c r="AO74" s="182" t="s">
        <v>2973</v>
      </c>
      <c r="AP74" s="182" t="s">
        <v>2973</v>
      </c>
      <c r="AQ74" s="182" t="s">
        <v>2906</v>
      </c>
      <c r="AR74" s="182" t="s">
        <v>2973</v>
      </c>
      <c r="AS74" s="182" t="s">
        <v>2973</v>
      </c>
      <c r="AT74" s="182" t="s">
        <v>2906</v>
      </c>
      <c r="AU74" s="182" t="s">
        <v>2973</v>
      </c>
      <c r="AV74" s="182" t="s">
        <v>2973</v>
      </c>
      <c r="AW74" s="182" t="s">
        <v>2906</v>
      </c>
      <c r="AX74" s="182" t="s">
        <v>2973</v>
      </c>
      <c r="AY74" s="182" t="s">
        <v>2973</v>
      </c>
      <c r="AZ74" s="182" t="s">
        <v>2906</v>
      </c>
      <c r="BA74" s="182" t="s">
        <v>2973</v>
      </c>
      <c r="BB74" s="182" t="s">
        <v>2973</v>
      </c>
      <c r="BC74" s="182" t="s">
        <v>2906</v>
      </c>
      <c r="BD74" s="182" t="s">
        <v>2973</v>
      </c>
      <c r="BE74" s="182" t="s">
        <v>2973</v>
      </c>
      <c r="BF74" s="182" t="s">
        <v>2906</v>
      </c>
      <c r="BG74" s="182" t="s">
        <v>2973</v>
      </c>
      <c r="BH74" s="182" t="s">
        <v>2973</v>
      </c>
      <c r="BI74" s="182" t="s">
        <v>2906</v>
      </c>
      <c r="BJ74" s="182" t="s">
        <v>2973</v>
      </c>
      <c r="BK74" s="182" t="s">
        <v>2973</v>
      </c>
      <c r="BL74" s="182" t="s">
        <v>2906</v>
      </c>
      <c r="BM74" s="182" t="s">
        <v>2973</v>
      </c>
      <c r="BN74" s="182" t="s">
        <v>2973</v>
      </c>
      <c r="BO74" s="182" t="s">
        <v>2906</v>
      </c>
      <c r="BP74" s="182" t="s">
        <v>2973</v>
      </c>
      <c r="BQ74" s="182" t="s">
        <v>2973</v>
      </c>
      <c r="BR74" s="182" t="s">
        <v>2906</v>
      </c>
      <c r="BS74" s="182" t="s">
        <v>2973</v>
      </c>
      <c r="BT74" s="182" t="s">
        <v>2973</v>
      </c>
      <c r="BU74" s="182" t="s">
        <v>2906</v>
      </c>
      <c r="BV74" s="182" t="s">
        <v>2973</v>
      </c>
      <c r="BW74" s="182" t="s">
        <v>2973</v>
      </c>
      <c r="BX74" s="182" t="s">
        <v>2906</v>
      </c>
      <c r="BY74" s="182" t="s">
        <v>2973</v>
      </c>
      <c r="BZ74" s="182" t="s">
        <v>2973</v>
      </c>
      <c r="CA74" s="182" t="s">
        <v>2906</v>
      </c>
      <c r="CB74" s="182" t="s">
        <v>2973</v>
      </c>
      <c r="CC74" s="182" t="s">
        <v>2973</v>
      </c>
      <c r="CD74" s="182" t="s">
        <v>2906</v>
      </c>
      <c r="CE74" s="182" t="s">
        <v>2973</v>
      </c>
      <c r="CF74" s="182" t="s">
        <v>2973</v>
      </c>
      <c r="CG74" s="182" t="s">
        <v>2906</v>
      </c>
      <c r="CH74" s="182" t="s">
        <v>2973</v>
      </c>
      <c r="CI74" s="182" t="s">
        <v>2973</v>
      </c>
      <c r="CJ74" s="182" t="s">
        <v>2906</v>
      </c>
      <c r="CK74" s="182" t="s">
        <v>2973</v>
      </c>
      <c r="CL74" s="182" t="s">
        <v>2973</v>
      </c>
      <c r="CM74" s="182" t="s">
        <v>2906</v>
      </c>
      <c r="CN74" s="182" t="s">
        <v>2973</v>
      </c>
      <c r="CO74" s="182" t="s">
        <v>2973</v>
      </c>
      <c r="CP74" s="182" t="s">
        <v>2906</v>
      </c>
      <c r="CQ74" s="182" t="s">
        <v>2973</v>
      </c>
      <c r="CR74" s="182" t="s">
        <v>2973</v>
      </c>
      <c r="CS74" s="182" t="s">
        <v>2906</v>
      </c>
      <c r="CT74" s="182" t="s">
        <v>2973</v>
      </c>
      <c r="CU74" s="182" t="s">
        <v>2973</v>
      </c>
      <c r="CV74" s="182" t="s">
        <v>2906</v>
      </c>
      <c r="CW74" s="182" t="s">
        <v>2973</v>
      </c>
      <c r="CX74" s="182" t="s">
        <v>2973</v>
      </c>
      <c r="CY74" s="182" t="s">
        <v>2906</v>
      </c>
      <c r="CZ74" s="182" t="s">
        <v>2973</v>
      </c>
      <c r="DA74" s="182" t="s">
        <v>2973</v>
      </c>
      <c r="DB74" s="182" t="s">
        <v>2906</v>
      </c>
      <c r="DC74" s="182" t="s">
        <v>2973</v>
      </c>
      <c r="DD74" s="182" t="s">
        <v>2973</v>
      </c>
      <c r="DE74" s="182" t="s">
        <v>2906</v>
      </c>
      <c r="DF74" s="182" t="s">
        <v>2973</v>
      </c>
      <c r="DG74" s="182" t="s">
        <v>2973</v>
      </c>
      <c r="DH74" s="182" t="s">
        <v>2906</v>
      </c>
      <c r="DI74" s="182" t="s">
        <v>2973</v>
      </c>
      <c r="DJ74" s="182" t="s">
        <v>2973</v>
      </c>
      <c r="DK74" s="182" t="s">
        <v>2906</v>
      </c>
      <c r="DL74" s="182" t="s">
        <v>2973</v>
      </c>
      <c r="DM74" s="182" t="s">
        <v>2973</v>
      </c>
      <c r="DN74" s="182" t="s">
        <v>2906</v>
      </c>
      <c r="DO74" s="182" t="s">
        <v>2973</v>
      </c>
      <c r="DP74" s="182" t="s">
        <v>2973</v>
      </c>
      <c r="DQ74" s="182" t="s">
        <v>2906</v>
      </c>
      <c r="DR74" s="182" t="s">
        <v>2973</v>
      </c>
      <c r="DS74" s="182" t="s">
        <v>2973</v>
      </c>
      <c r="DT74" s="182" t="s">
        <v>2906</v>
      </c>
      <c r="DU74" s="182" t="s">
        <v>2973</v>
      </c>
      <c r="DV74" s="182" t="s">
        <v>2973</v>
      </c>
      <c r="DW74" s="182" t="s">
        <v>2906</v>
      </c>
      <c r="DX74" s="182" t="s">
        <v>2973</v>
      </c>
      <c r="DY74" s="182" t="s">
        <v>2973</v>
      </c>
      <c r="DZ74" s="182" t="s">
        <v>2906</v>
      </c>
      <c r="EA74" s="182" t="s">
        <v>2973</v>
      </c>
      <c r="EB74" s="182" t="s">
        <v>2973</v>
      </c>
      <c r="EC74" s="182" t="s">
        <v>2906</v>
      </c>
      <c r="ED74" s="182" t="s">
        <v>2973</v>
      </c>
      <c r="EE74" s="182" t="s">
        <v>2973</v>
      </c>
      <c r="EF74" s="182" t="s">
        <v>2906</v>
      </c>
      <c r="EG74" s="182" t="s">
        <v>2973</v>
      </c>
      <c r="EH74" s="182" t="s">
        <v>2973</v>
      </c>
      <c r="EI74" s="182" t="s">
        <v>2906</v>
      </c>
      <c r="EJ74" s="182" t="s">
        <v>2973</v>
      </c>
      <c r="EK74" s="182" t="s">
        <v>2973</v>
      </c>
      <c r="EL74" s="182" t="s">
        <v>2906</v>
      </c>
      <c r="EM74" s="182" t="s">
        <v>2973</v>
      </c>
      <c r="EN74" s="182" t="s">
        <v>2973</v>
      </c>
      <c r="EO74" s="182" t="s">
        <v>2906</v>
      </c>
      <c r="EP74" s="182" t="s">
        <v>2973</v>
      </c>
      <c r="EQ74" s="182" t="s">
        <v>2973</v>
      </c>
      <c r="ER74" s="182" t="s">
        <v>2906</v>
      </c>
      <c r="ES74" s="182" t="s">
        <v>2973</v>
      </c>
      <c r="ET74" s="182" t="s">
        <v>2973</v>
      </c>
    </row>
    <row r="75" spans="1:150" x14ac:dyDescent="0.3">
      <c r="A75" s="1"/>
      <c r="B75" s="183" t="s">
        <v>3324</v>
      </c>
      <c r="C75" s="183" t="s">
        <v>567</v>
      </c>
      <c r="D75" s="183" t="s">
        <v>964</v>
      </c>
      <c r="E75" s="183" t="s">
        <v>3325</v>
      </c>
      <c r="F75" s="183" t="s">
        <v>3326</v>
      </c>
      <c r="G75" s="184" t="s">
        <v>2906</v>
      </c>
      <c r="H75" s="184" t="s">
        <v>2794</v>
      </c>
      <c r="I75" s="184" t="s">
        <v>2973</v>
      </c>
      <c r="J75" s="184" t="s">
        <v>2906</v>
      </c>
      <c r="K75" s="184" t="s">
        <v>2794</v>
      </c>
      <c r="L75" s="184" t="s">
        <v>2973</v>
      </c>
      <c r="M75" s="184" t="s">
        <v>2906</v>
      </c>
      <c r="N75" s="184" t="s">
        <v>2794</v>
      </c>
      <c r="O75" s="184" t="s">
        <v>2794</v>
      </c>
      <c r="P75" s="184" t="s">
        <v>2906</v>
      </c>
      <c r="Q75" s="184" t="s">
        <v>2794</v>
      </c>
      <c r="R75" s="184" t="s">
        <v>2973</v>
      </c>
      <c r="S75" s="184" t="s">
        <v>2906</v>
      </c>
      <c r="T75" s="184" t="s">
        <v>2794</v>
      </c>
      <c r="U75" s="184" t="s">
        <v>2973</v>
      </c>
      <c r="V75" s="184" t="s">
        <v>2906</v>
      </c>
      <c r="W75" s="184" t="s">
        <v>2794</v>
      </c>
      <c r="X75" s="184" t="s">
        <v>2973</v>
      </c>
      <c r="Y75" s="184" t="s">
        <v>2906</v>
      </c>
      <c r="Z75" s="184" t="s">
        <v>2794</v>
      </c>
      <c r="AA75" s="184" t="s">
        <v>2794</v>
      </c>
      <c r="AB75" s="184" t="s">
        <v>2906</v>
      </c>
      <c r="AC75" s="184" t="s">
        <v>2794</v>
      </c>
      <c r="AD75" s="184" t="s">
        <v>2973</v>
      </c>
      <c r="AE75" s="184" t="s">
        <v>2906</v>
      </c>
      <c r="AF75" s="184" t="s">
        <v>2794</v>
      </c>
      <c r="AG75" s="184" t="s">
        <v>2794</v>
      </c>
      <c r="AH75" s="184" t="s">
        <v>2906</v>
      </c>
      <c r="AI75" s="184" t="s">
        <v>2794</v>
      </c>
      <c r="AJ75" s="184" t="s">
        <v>2794</v>
      </c>
      <c r="AK75" s="184" t="s">
        <v>2906</v>
      </c>
      <c r="AL75" s="184" t="s">
        <v>2794</v>
      </c>
      <c r="AM75" s="184" t="s">
        <v>2794</v>
      </c>
      <c r="AN75" s="184" t="s">
        <v>2906</v>
      </c>
      <c r="AO75" s="184" t="s">
        <v>2794</v>
      </c>
      <c r="AP75" s="184" t="s">
        <v>2973</v>
      </c>
      <c r="AQ75" s="184" t="s">
        <v>2906</v>
      </c>
      <c r="AR75" s="184" t="s">
        <v>2794</v>
      </c>
      <c r="AS75" s="184" t="s">
        <v>2794</v>
      </c>
      <c r="AT75" s="184" t="s">
        <v>2906</v>
      </c>
      <c r="AU75" s="184" t="s">
        <v>2794</v>
      </c>
      <c r="AV75" s="184" t="s">
        <v>2794</v>
      </c>
      <c r="AW75" s="184" t="s">
        <v>2906</v>
      </c>
      <c r="AX75" s="184" t="s">
        <v>2794</v>
      </c>
      <c r="AY75" s="184" t="s">
        <v>2794</v>
      </c>
      <c r="AZ75" s="184" t="s">
        <v>2906</v>
      </c>
      <c r="BA75" s="184" t="s">
        <v>2794</v>
      </c>
      <c r="BB75" s="184" t="s">
        <v>2794</v>
      </c>
      <c r="BC75" s="184" t="s">
        <v>2906</v>
      </c>
      <c r="BD75" s="184" t="s">
        <v>2794</v>
      </c>
      <c r="BE75" s="184" t="s">
        <v>2973</v>
      </c>
      <c r="BF75" s="184" t="s">
        <v>2906</v>
      </c>
      <c r="BG75" s="184" t="s">
        <v>2794</v>
      </c>
      <c r="BH75" s="184" t="s">
        <v>2794</v>
      </c>
      <c r="BI75" s="184" t="s">
        <v>2906</v>
      </c>
      <c r="BJ75" s="184" t="s">
        <v>2794</v>
      </c>
      <c r="BK75" s="184" t="s">
        <v>2973</v>
      </c>
      <c r="BL75" s="184" t="s">
        <v>2906</v>
      </c>
      <c r="BM75" s="184" t="s">
        <v>2794</v>
      </c>
      <c r="BN75" s="184" t="s">
        <v>2794</v>
      </c>
      <c r="BO75" s="184" t="s">
        <v>2906</v>
      </c>
      <c r="BP75" s="184" t="s">
        <v>2794</v>
      </c>
      <c r="BQ75" s="184" t="s">
        <v>2794</v>
      </c>
      <c r="BR75" s="184" t="s">
        <v>2906</v>
      </c>
      <c r="BS75" s="184" t="s">
        <v>2794</v>
      </c>
      <c r="BT75" s="184" t="s">
        <v>2973</v>
      </c>
      <c r="BU75" s="184" t="s">
        <v>2906</v>
      </c>
      <c r="BV75" s="184" t="s">
        <v>2794</v>
      </c>
      <c r="BW75" s="184" t="s">
        <v>2973</v>
      </c>
      <c r="BX75" s="184" t="s">
        <v>2906</v>
      </c>
      <c r="BY75" s="184" t="s">
        <v>2794</v>
      </c>
      <c r="BZ75" s="184" t="s">
        <v>2973</v>
      </c>
      <c r="CA75" s="184" t="s">
        <v>2906</v>
      </c>
      <c r="CB75" s="184" t="s">
        <v>2794</v>
      </c>
      <c r="CC75" s="184" t="s">
        <v>2973</v>
      </c>
      <c r="CD75" s="184" t="s">
        <v>2906</v>
      </c>
      <c r="CE75" s="184" t="s">
        <v>2794</v>
      </c>
      <c r="CF75" s="184" t="s">
        <v>2973</v>
      </c>
      <c r="CG75" s="184" t="s">
        <v>2906</v>
      </c>
      <c r="CH75" s="184" t="s">
        <v>2794</v>
      </c>
      <c r="CI75" s="184" t="s">
        <v>2973</v>
      </c>
      <c r="CJ75" s="184" t="s">
        <v>2906</v>
      </c>
      <c r="CK75" s="184" t="s">
        <v>2794</v>
      </c>
      <c r="CL75" s="184" t="s">
        <v>2794</v>
      </c>
      <c r="CM75" s="184" t="s">
        <v>2906</v>
      </c>
      <c r="CN75" s="184" t="s">
        <v>2794</v>
      </c>
      <c r="CO75" s="184" t="s">
        <v>2794</v>
      </c>
      <c r="CP75" s="184" t="s">
        <v>2906</v>
      </c>
      <c r="CQ75" s="184" t="s">
        <v>2794</v>
      </c>
      <c r="CR75" s="184" t="s">
        <v>2973</v>
      </c>
      <c r="CS75" s="184" t="s">
        <v>2906</v>
      </c>
      <c r="CT75" s="184" t="s">
        <v>2794</v>
      </c>
      <c r="CU75" s="184" t="s">
        <v>2973</v>
      </c>
      <c r="CV75" s="184" t="s">
        <v>2906</v>
      </c>
      <c r="CW75" s="184" t="s">
        <v>2794</v>
      </c>
      <c r="CX75" s="184" t="s">
        <v>2794</v>
      </c>
      <c r="CY75" s="184" t="s">
        <v>2906</v>
      </c>
      <c r="CZ75" s="184" t="s">
        <v>2794</v>
      </c>
      <c r="DA75" s="184" t="s">
        <v>2794</v>
      </c>
      <c r="DB75" s="184" t="s">
        <v>2906</v>
      </c>
      <c r="DC75" s="184" t="s">
        <v>2794</v>
      </c>
      <c r="DD75" s="184" t="s">
        <v>2973</v>
      </c>
      <c r="DE75" s="184" t="s">
        <v>2906</v>
      </c>
      <c r="DF75" s="184" t="s">
        <v>2794</v>
      </c>
      <c r="DG75" s="184" t="s">
        <v>2973</v>
      </c>
      <c r="DH75" s="184" t="s">
        <v>2906</v>
      </c>
      <c r="DI75" s="184" t="s">
        <v>2794</v>
      </c>
      <c r="DJ75" s="184" t="s">
        <v>2973</v>
      </c>
      <c r="DK75" s="184" t="s">
        <v>2906</v>
      </c>
      <c r="DL75" s="184" t="s">
        <v>2794</v>
      </c>
      <c r="DM75" s="184" t="s">
        <v>2973</v>
      </c>
      <c r="DN75" s="184" t="s">
        <v>2906</v>
      </c>
      <c r="DO75" s="184" t="s">
        <v>2794</v>
      </c>
      <c r="DP75" s="184" t="s">
        <v>2973</v>
      </c>
      <c r="DQ75" s="184" t="s">
        <v>2906</v>
      </c>
      <c r="DR75" s="184" t="s">
        <v>2794</v>
      </c>
      <c r="DS75" s="184" t="s">
        <v>2973</v>
      </c>
      <c r="DT75" s="184" t="s">
        <v>2906</v>
      </c>
      <c r="DU75" s="184" t="s">
        <v>2794</v>
      </c>
      <c r="DV75" s="184" t="s">
        <v>2973</v>
      </c>
      <c r="DW75" s="184" t="s">
        <v>2906</v>
      </c>
      <c r="DX75" s="184" t="s">
        <v>2794</v>
      </c>
      <c r="DY75" s="184" t="s">
        <v>2973</v>
      </c>
      <c r="DZ75" s="184" t="s">
        <v>2906</v>
      </c>
      <c r="EA75" s="184" t="s">
        <v>2794</v>
      </c>
      <c r="EB75" s="184" t="s">
        <v>2794</v>
      </c>
      <c r="EC75" s="184" t="s">
        <v>2906</v>
      </c>
      <c r="ED75" s="184" t="s">
        <v>2794</v>
      </c>
      <c r="EE75" s="184" t="s">
        <v>2973</v>
      </c>
      <c r="EF75" s="184" t="s">
        <v>2906</v>
      </c>
      <c r="EG75" s="184" t="s">
        <v>2794</v>
      </c>
      <c r="EH75" s="184" t="s">
        <v>2973</v>
      </c>
      <c r="EI75" s="184" t="s">
        <v>2906</v>
      </c>
      <c r="EJ75" s="184" t="s">
        <v>2794</v>
      </c>
      <c r="EK75" s="184" t="s">
        <v>2973</v>
      </c>
      <c r="EL75" s="184" t="s">
        <v>2906</v>
      </c>
      <c r="EM75" s="184" t="s">
        <v>2794</v>
      </c>
      <c r="EN75" s="184" t="s">
        <v>2973</v>
      </c>
      <c r="EO75" s="184" t="s">
        <v>2906</v>
      </c>
      <c r="EP75" s="184" t="s">
        <v>2794</v>
      </c>
      <c r="EQ75" s="184" t="s">
        <v>2973</v>
      </c>
      <c r="ER75" s="184" t="s">
        <v>2906</v>
      </c>
      <c r="ES75" s="184" t="s">
        <v>2794</v>
      </c>
      <c r="ET75" s="184" t="s">
        <v>2973</v>
      </c>
    </row>
    <row r="76" spans="1:150" x14ac:dyDescent="0.3">
      <c r="A76" s="1"/>
      <c r="B76" s="183" t="s">
        <v>3327</v>
      </c>
      <c r="C76" s="183" t="s">
        <v>567</v>
      </c>
      <c r="D76" s="183" t="s">
        <v>964</v>
      </c>
      <c r="E76" s="183" t="s">
        <v>3328</v>
      </c>
      <c r="F76" s="183" t="s">
        <v>3329</v>
      </c>
      <c r="G76" s="184" t="s">
        <v>2906</v>
      </c>
      <c r="H76" s="184" t="s">
        <v>2973</v>
      </c>
      <c r="I76" s="184" t="s">
        <v>2794</v>
      </c>
      <c r="J76" s="184" t="s">
        <v>2906</v>
      </c>
      <c r="K76" s="184" t="s">
        <v>2973</v>
      </c>
      <c r="L76" s="184" t="s">
        <v>2794</v>
      </c>
      <c r="M76" s="184" t="s">
        <v>2906</v>
      </c>
      <c r="N76" s="184" t="s">
        <v>2794</v>
      </c>
      <c r="O76" s="184" t="s">
        <v>2973</v>
      </c>
      <c r="P76" s="184" t="s">
        <v>2906</v>
      </c>
      <c r="Q76" s="184" t="s">
        <v>2973</v>
      </c>
      <c r="R76" s="184" t="s">
        <v>2794</v>
      </c>
      <c r="S76" s="184" t="s">
        <v>2906</v>
      </c>
      <c r="T76" s="184" t="s">
        <v>2973</v>
      </c>
      <c r="U76" s="184" t="s">
        <v>2794</v>
      </c>
      <c r="V76" s="184" t="s">
        <v>2906</v>
      </c>
      <c r="W76" s="184" t="s">
        <v>2973</v>
      </c>
      <c r="X76" s="184" t="s">
        <v>2794</v>
      </c>
      <c r="Y76" s="184" t="s">
        <v>2906</v>
      </c>
      <c r="Z76" s="184" t="s">
        <v>2973</v>
      </c>
      <c r="AA76" s="184" t="s">
        <v>2973</v>
      </c>
      <c r="AB76" s="184" t="s">
        <v>2906</v>
      </c>
      <c r="AC76" s="184" t="s">
        <v>2973</v>
      </c>
      <c r="AD76" s="184" t="s">
        <v>2794</v>
      </c>
      <c r="AE76" s="184" t="s">
        <v>2906</v>
      </c>
      <c r="AF76" s="184" t="s">
        <v>2973</v>
      </c>
      <c r="AG76" s="184" t="s">
        <v>2973</v>
      </c>
      <c r="AH76" s="184" t="s">
        <v>2906</v>
      </c>
      <c r="AI76" s="184" t="s">
        <v>2973</v>
      </c>
      <c r="AJ76" s="184" t="s">
        <v>2973</v>
      </c>
      <c r="AK76" s="184" t="s">
        <v>2906</v>
      </c>
      <c r="AL76" s="184" t="s">
        <v>2973</v>
      </c>
      <c r="AM76" s="184" t="s">
        <v>2973</v>
      </c>
      <c r="AN76" s="184" t="s">
        <v>2906</v>
      </c>
      <c r="AO76" s="184" t="s">
        <v>2973</v>
      </c>
      <c r="AP76" s="184" t="s">
        <v>2794</v>
      </c>
      <c r="AQ76" s="184" t="s">
        <v>2906</v>
      </c>
      <c r="AR76" s="184" t="s">
        <v>2973</v>
      </c>
      <c r="AS76" s="184" t="s">
        <v>2973</v>
      </c>
      <c r="AT76" s="184" t="s">
        <v>2906</v>
      </c>
      <c r="AU76" s="184" t="s">
        <v>2973</v>
      </c>
      <c r="AV76" s="184" t="s">
        <v>2973</v>
      </c>
      <c r="AW76" s="184" t="s">
        <v>2906</v>
      </c>
      <c r="AX76" s="184" t="s">
        <v>2973</v>
      </c>
      <c r="AY76" s="184" t="s">
        <v>2973</v>
      </c>
      <c r="AZ76" s="184" t="s">
        <v>2906</v>
      </c>
      <c r="BA76" s="184" t="s">
        <v>2973</v>
      </c>
      <c r="BB76" s="184" t="s">
        <v>2973</v>
      </c>
      <c r="BC76" s="184" t="s">
        <v>2906</v>
      </c>
      <c r="BD76" s="184" t="s">
        <v>2973</v>
      </c>
      <c r="BE76" s="184" t="s">
        <v>2794</v>
      </c>
      <c r="BF76" s="184" t="s">
        <v>2906</v>
      </c>
      <c r="BG76" s="184" t="s">
        <v>2973</v>
      </c>
      <c r="BH76" s="184" t="s">
        <v>2973</v>
      </c>
      <c r="BI76" s="184" t="s">
        <v>2906</v>
      </c>
      <c r="BJ76" s="184" t="s">
        <v>2973</v>
      </c>
      <c r="BK76" s="184" t="s">
        <v>2794</v>
      </c>
      <c r="BL76" s="184" t="s">
        <v>2906</v>
      </c>
      <c r="BM76" s="184" t="s">
        <v>2973</v>
      </c>
      <c r="BN76" s="184" t="s">
        <v>2973</v>
      </c>
      <c r="BO76" s="184" t="s">
        <v>2906</v>
      </c>
      <c r="BP76" s="184" t="s">
        <v>2973</v>
      </c>
      <c r="BQ76" s="184" t="s">
        <v>2973</v>
      </c>
      <c r="BR76" s="184" t="s">
        <v>2906</v>
      </c>
      <c r="BS76" s="184" t="s">
        <v>2973</v>
      </c>
      <c r="BT76" s="184" t="s">
        <v>2794</v>
      </c>
      <c r="BU76" s="184" t="s">
        <v>2906</v>
      </c>
      <c r="BV76" s="184" t="s">
        <v>2973</v>
      </c>
      <c r="BW76" s="184" t="s">
        <v>2794</v>
      </c>
      <c r="BX76" s="184" t="s">
        <v>2906</v>
      </c>
      <c r="BY76" s="184" t="s">
        <v>2973</v>
      </c>
      <c r="BZ76" s="184" t="s">
        <v>2794</v>
      </c>
      <c r="CA76" s="184" t="s">
        <v>2906</v>
      </c>
      <c r="CB76" s="184" t="s">
        <v>2973</v>
      </c>
      <c r="CC76" s="184" t="s">
        <v>2794</v>
      </c>
      <c r="CD76" s="184" t="s">
        <v>2906</v>
      </c>
      <c r="CE76" s="184" t="s">
        <v>2973</v>
      </c>
      <c r="CF76" s="184" t="s">
        <v>2794</v>
      </c>
      <c r="CG76" s="184" t="s">
        <v>2906</v>
      </c>
      <c r="CH76" s="184" t="s">
        <v>2973</v>
      </c>
      <c r="CI76" s="184" t="s">
        <v>2794</v>
      </c>
      <c r="CJ76" s="184" t="s">
        <v>2906</v>
      </c>
      <c r="CK76" s="184" t="s">
        <v>2973</v>
      </c>
      <c r="CL76" s="184" t="s">
        <v>2973</v>
      </c>
      <c r="CM76" s="184" t="s">
        <v>2906</v>
      </c>
      <c r="CN76" s="184" t="s">
        <v>2973</v>
      </c>
      <c r="CO76" s="184" t="s">
        <v>2973</v>
      </c>
      <c r="CP76" s="184" t="s">
        <v>2906</v>
      </c>
      <c r="CQ76" s="184" t="s">
        <v>2973</v>
      </c>
      <c r="CR76" s="184" t="s">
        <v>2794</v>
      </c>
      <c r="CS76" s="184" t="s">
        <v>2906</v>
      </c>
      <c r="CT76" s="184" t="s">
        <v>2973</v>
      </c>
      <c r="CU76" s="184" t="s">
        <v>2794</v>
      </c>
      <c r="CV76" s="184" t="s">
        <v>2906</v>
      </c>
      <c r="CW76" s="184" t="s">
        <v>2973</v>
      </c>
      <c r="CX76" s="184" t="s">
        <v>2973</v>
      </c>
      <c r="CY76" s="184" t="s">
        <v>2906</v>
      </c>
      <c r="CZ76" s="184" t="s">
        <v>2973</v>
      </c>
      <c r="DA76" s="184" t="s">
        <v>2973</v>
      </c>
      <c r="DB76" s="184" t="s">
        <v>2906</v>
      </c>
      <c r="DC76" s="184" t="s">
        <v>2973</v>
      </c>
      <c r="DD76" s="184" t="s">
        <v>2794</v>
      </c>
      <c r="DE76" s="184" t="s">
        <v>2906</v>
      </c>
      <c r="DF76" s="184" t="s">
        <v>2973</v>
      </c>
      <c r="DG76" s="184" t="s">
        <v>2794</v>
      </c>
      <c r="DH76" s="184" t="s">
        <v>2906</v>
      </c>
      <c r="DI76" s="184" t="s">
        <v>2973</v>
      </c>
      <c r="DJ76" s="184" t="s">
        <v>2794</v>
      </c>
      <c r="DK76" s="184" t="s">
        <v>2906</v>
      </c>
      <c r="DL76" s="184" t="s">
        <v>2973</v>
      </c>
      <c r="DM76" s="184" t="s">
        <v>2794</v>
      </c>
      <c r="DN76" s="184" t="s">
        <v>2906</v>
      </c>
      <c r="DO76" s="184" t="s">
        <v>2973</v>
      </c>
      <c r="DP76" s="184" t="s">
        <v>2794</v>
      </c>
      <c r="DQ76" s="184" t="s">
        <v>2906</v>
      </c>
      <c r="DR76" s="184" t="s">
        <v>2973</v>
      </c>
      <c r="DS76" s="184" t="s">
        <v>2794</v>
      </c>
      <c r="DT76" s="184" t="s">
        <v>2906</v>
      </c>
      <c r="DU76" s="184" t="s">
        <v>2973</v>
      </c>
      <c r="DV76" s="184" t="s">
        <v>2794</v>
      </c>
      <c r="DW76" s="184" t="s">
        <v>2906</v>
      </c>
      <c r="DX76" s="184" t="s">
        <v>2973</v>
      </c>
      <c r="DY76" s="184" t="s">
        <v>2794</v>
      </c>
      <c r="DZ76" s="184" t="s">
        <v>2906</v>
      </c>
      <c r="EA76" s="184" t="s">
        <v>2973</v>
      </c>
      <c r="EB76" s="184" t="s">
        <v>2973</v>
      </c>
      <c r="EC76" s="184" t="s">
        <v>2906</v>
      </c>
      <c r="ED76" s="184" t="s">
        <v>2973</v>
      </c>
      <c r="EE76" s="184" t="s">
        <v>2794</v>
      </c>
      <c r="EF76" s="184" t="s">
        <v>2906</v>
      </c>
      <c r="EG76" s="184" t="s">
        <v>2973</v>
      </c>
      <c r="EH76" s="184" t="s">
        <v>2794</v>
      </c>
      <c r="EI76" s="184" t="s">
        <v>2906</v>
      </c>
      <c r="EJ76" s="184" t="s">
        <v>2973</v>
      </c>
      <c r="EK76" s="184" t="s">
        <v>2794</v>
      </c>
      <c r="EL76" s="184" t="s">
        <v>2906</v>
      </c>
      <c r="EM76" s="184" t="s">
        <v>2973</v>
      </c>
      <c r="EN76" s="184" t="s">
        <v>2794</v>
      </c>
      <c r="EO76" s="184" t="s">
        <v>2906</v>
      </c>
      <c r="EP76" s="184" t="s">
        <v>2973</v>
      </c>
      <c r="EQ76" s="184" t="s">
        <v>2794</v>
      </c>
      <c r="ER76" s="184" t="s">
        <v>2906</v>
      </c>
      <c r="ES76" s="184" t="s">
        <v>2973</v>
      </c>
      <c r="ET76" s="184" t="s">
        <v>2794</v>
      </c>
    </row>
    <row r="77" spans="1:150" x14ac:dyDescent="0.3">
      <c r="A77" s="1"/>
      <c r="B77" s="182" t="s">
        <v>3330</v>
      </c>
      <c r="C77" s="182" t="s">
        <v>99</v>
      </c>
      <c r="D77" s="182" t="s">
        <v>100</v>
      </c>
      <c r="E77" s="182" t="s">
        <v>3331</v>
      </c>
      <c r="F77" s="182" t="s">
        <v>3332</v>
      </c>
      <c r="G77" s="182" t="s">
        <v>2906</v>
      </c>
      <c r="H77" s="182" t="s">
        <v>3333</v>
      </c>
      <c r="I77" s="182" t="s">
        <v>3334</v>
      </c>
      <c r="J77" s="182" t="s">
        <v>2906</v>
      </c>
      <c r="K77" s="182" t="s">
        <v>3335</v>
      </c>
      <c r="L77" s="182" t="s">
        <v>3336</v>
      </c>
      <c r="M77" s="182" t="s">
        <v>2906</v>
      </c>
      <c r="N77" s="182" t="s">
        <v>3333</v>
      </c>
      <c r="O77" s="182" t="s">
        <v>3337</v>
      </c>
      <c r="P77" s="182" t="s">
        <v>2906</v>
      </c>
      <c r="Q77" s="182" t="s">
        <v>3333</v>
      </c>
      <c r="R77" s="182" t="s">
        <v>3338</v>
      </c>
      <c r="S77" s="182" t="s">
        <v>2906</v>
      </c>
      <c r="T77" s="182" t="s">
        <v>3333</v>
      </c>
      <c r="U77" s="182" t="s">
        <v>3339</v>
      </c>
      <c r="V77" s="182" t="s">
        <v>2906</v>
      </c>
      <c r="W77" s="182" t="s">
        <v>3333</v>
      </c>
      <c r="X77" s="182" t="s">
        <v>3340</v>
      </c>
      <c r="Y77" s="182" t="s">
        <v>2906</v>
      </c>
      <c r="Z77" s="182" t="s">
        <v>3333</v>
      </c>
      <c r="AA77" s="182" t="s">
        <v>3341</v>
      </c>
      <c r="AB77" s="182" t="s">
        <v>2906</v>
      </c>
      <c r="AC77" s="182" t="s">
        <v>3333</v>
      </c>
      <c r="AD77" s="182" t="s">
        <v>3341</v>
      </c>
      <c r="AE77" s="182" t="s">
        <v>2906</v>
      </c>
      <c r="AF77" s="182" t="s">
        <v>3333</v>
      </c>
      <c r="AG77" s="182" t="s">
        <v>3342</v>
      </c>
      <c r="AH77" s="182" t="s">
        <v>2906</v>
      </c>
      <c r="AI77" s="182" t="s">
        <v>3333</v>
      </c>
      <c r="AJ77" s="182" t="s">
        <v>3343</v>
      </c>
      <c r="AK77" s="182" t="s">
        <v>2906</v>
      </c>
      <c r="AL77" s="182" t="s">
        <v>3333</v>
      </c>
      <c r="AM77" s="182" t="s">
        <v>3343</v>
      </c>
      <c r="AN77" s="182" t="s">
        <v>2906</v>
      </c>
      <c r="AO77" s="182" t="s">
        <v>3333</v>
      </c>
      <c r="AP77" s="182" t="s">
        <v>3344</v>
      </c>
      <c r="AQ77" s="182" t="s">
        <v>2906</v>
      </c>
      <c r="AR77" s="182" t="s">
        <v>3333</v>
      </c>
      <c r="AS77" s="182" t="s">
        <v>3345</v>
      </c>
      <c r="AT77" s="182" t="s">
        <v>2906</v>
      </c>
      <c r="AU77" s="182" t="s">
        <v>3333</v>
      </c>
      <c r="AV77" s="182" t="s">
        <v>3346</v>
      </c>
      <c r="AW77" s="182" t="s">
        <v>2906</v>
      </c>
      <c r="AX77" s="182" t="s">
        <v>3333</v>
      </c>
      <c r="AY77" s="182" t="s">
        <v>3347</v>
      </c>
      <c r="AZ77" s="182" t="s">
        <v>2906</v>
      </c>
      <c r="BA77" s="182" t="s">
        <v>3333</v>
      </c>
      <c r="BB77" s="182" t="s">
        <v>3348</v>
      </c>
      <c r="BC77" s="182" t="s">
        <v>2906</v>
      </c>
      <c r="BD77" s="182" t="s">
        <v>2794</v>
      </c>
      <c r="BE77" s="182" t="s">
        <v>2794</v>
      </c>
      <c r="BF77" s="182" t="s">
        <v>2906</v>
      </c>
      <c r="BG77" s="182" t="s">
        <v>2794</v>
      </c>
      <c r="BH77" s="182" t="s">
        <v>2794</v>
      </c>
      <c r="BI77" s="182" t="s">
        <v>2906</v>
      </c>
      <c r="BJ77" s="182" t="s">
        <v>3333</v>
      </c>
      <c r="BK77" s="182" t="s">
        <v>3333</v>
      </c>
      <c r="BL77" s="182" t="s">
        <v>2906</v>
      </c>
      <c r="BM77" s="182" t="s">
        <v>3333</v>
      </c>
      <c r="BN77" s="182" t="s">
        <v>3333</v>
      </c>
      <c r="BO77" s="182" t="s">
        <v>2906</v>
      </c>
      <c r="BP77" s="182" t="s">
        <v>3333</v>
      </c>
      <c r="BQ77" s="182" t="s">
        <v>3333</v>
      </c>
      <c r="BR77" s="182" t="s">
        <v>2906</v>
      </c>
      <c r="BS77" s="182" t="s">
        <v>3333</v>
      </c>
      <c r="BT77" s="182" t="s">
        <v>3349</v>
      </c>
      <c r="BU77" s="182" t="s">
        <v>2906</v>
      </c>
      <c r="BV77" s="182" t="s">
        <v>3333</v>
      </c>
      <c r="BW77" s="182" t="s">
        <v>3349</v>
      </c>
      <c r="BX77" s="182" t="s">
        <v>2906</v>
      </c>
      <c r="BY77" s="182" t="s">
        <v>3333</v>
      </c>
      <c r="BZ77" s="182" t="s">
        <v>3349</v>
      </c>
      <c r="CA77" s="182" t="s">
        <v>2906</v>
      </c>
      <c r="CB77" s="182" t="s">
        <v>3333</v>
      </c>
      <c r="CC77" s="182" t="s">
        <v>3333</v>
      </c>
      <c r="CD77" s="182" t="s">
        <v>2906</v>
      </c>
      <c r="CE77" s="182" t="s">
        <v>3333</v>
      </c>
      <c r="CF77" s="182" t="s">
        <v>3349</v>
      </c>
      <c r="CG77" s="182" t="s">
        <v>2906</v>
      </c>
      <c r="CH77" s="182" t="s">
        <v>3333</v>
      </c>
      <c r="CI77" s="182" t="s">
        <v>3350</v>
      </c>
      <c r="CJ77" s="182" t="s">
        <v>2906</v>
      </c>
      <c r="CK77" s="182" t="s">
        <v>3333</v>
      </c>
      <c r="CL77" s="182" t="s">
        <v>3333</v>
      </c>
      <c r="CM77" s="182" t="s">
        <v>2906</v>
      </c>
      <c r="CN77" s="182" t="s">
        <v>3333</v>
      </c>
      <c r="CO77" s="182" t="s">
        <v>3333</v>
      </c>
      <c r="CP77" s="182" t="s">
        <v>2906</v>
      </c>
      <c r="CQ77" s="182" t="s">
        <v>3333</v>
      </c>
      <c r="CR77" s="182" t="s">
        <v>3333</v>
      </c>
      <c r="CS77" s="182" t="s">
        <v>2906</v>
      </c>
      <c r="CT77" s="182" t="s">
        <v>3333</v>
      </c>
      <c r="CU77" s="182" t="s">
        <v>3333</v>
      </c>
      <c r="CV77" s="182" t="s">
        <v>2906</v>
      </c>
      <c r="CW77" s="182" t="s">
        <v>3333</v>
      </c>
      <c r="CX77" s="182" t="s">
        <v>3333</v>
      </c>
      <c r="CY77" s="182" t="s">
        <v>2906</v>
      </c>
      <c r="CZ77" s="182" t="s">
        <v>3333</v>
      </c>
      <c r="DA77" s="182" t="s">
        <v>3333</v>
      </c>
      <c r="DB77" s="182" t="s">
        <v>2906</v>
      </c>
      <c r="DC77" s="182" t="s">
        <v>3333</v>
      </c>
      <c r="DD77" s="182" t="s">
        <v>3333</v>
      </c>
      <c r="DE77" s="182" t="s">
        <v>2906</v>
      </c>
      <c r="DF77" s="182" t="s">
        <v>3333</v>
      </c>
      <c r="DG77" s="182" t="s">
        <v>3333</v>
      </c>
      <c r="DH77" s="182" t="s">
        <v>2906</v>
      </c>
      <c r="DI77" s="182" t="s">
        <v>3333</v>
      </c>
      <c r="DJ77" s="182" t="s">
        <v>3333</v>
      </c>
      <c r="DK77" s="182" t="s">
        <v>2906</v>
      </c>
      <c r="DL77" s="182" t="s">
        <v>3333</v>
      </c>
      <c r="DM77" s="182" t="s">
        <v>3333</v>
      </c>
      <c r="DN77" s="182" t="s">
        <v>2906</v>
      </c>
      <c r="DO77" s="182" t="s">
        <v>3333</v>
      </c>
      <c r="DP77" s="182" t="s">
        <v>3333</v>
      </c>
      <c r="DQ77" s="182" t="s">
        <v>2906</v>
      </c>
      <c r="DR77" s="182" t="s">
        <v>3333</v>
      </c>
      <c r="DS77" s="182" t="s">
        <v>3333</v>
      </c>
      <c r="DT77" s="182" t="s">
        <v>2906</v>
      </c>
      <c r="DU77" s="182" t="s">
        <v>3333</v>
      </c>
      <c r="DV77" s="182" t="s">
        <v>3333</v>
      </c>
      <c r="DW77" s="182" t="s">
        <v>2906</v>
      </c>
      <c r="DX77" s="182" t="s">
        <v>3333</v>
      </c>
      <c r="DY77" s="182" t="s">
        <v>3333</v>
      </c>
      <c r="DZ77" s="182" t="s">
        <v>2906</v>
      </c>
      <c r="EA77" s="182" t="s">
        <v>3333</v>
      </c>
      <c r="EB77" s="182" t="s">
        <v>3351</v>
      </c>
      <c r="EC77" s="182" t="s">
        <v>2906</v>
      </c>
      <c r="ED77" s="182" t="s">
        <v>3333</v>
      </c>
      <c r="EE77" s="182" t="s">
        <v>3352</v>
      </c>
      <c r="EF77" s="182" t="s">
        <v>2906</v>
      </c>
      <c r="EG77" s="182" t="s">
        <v>3333</v>
      </c>
      <c r="EH77" s="182" t="s">
        <v>3333</v>
      </c>
      <c r="EI77" s="182" t="s">
        <v>2906</v>
      </c>
      <c r="EJ77" s="182" t="s">
        <v>3333</v>
      </c>
      <c r="EK77" s="182" t="s">
        <v>3333</v>
      </c>
      <c r="EL77" s="182" t="s">
        <v>2906</v>
      </c>
      <c r="EM77" s="182" t="s">
        <v>3333</v>
      </c>
      <c r="EN77" s="182" t="s">
        <v>3333</v>
      </c>
      <c r="EO77" s="182" t="s">
        <v>2906</v>
      </c>
      <c r="EP77" s="182" t="s">
        <v>3333</v>
      </c>
      <c r="EQ77" s="182" t="s">
        <v>3333</v>
      </c>
      <c r="ER77" s="182" t="s">
        <v>2906</v>
      </c>
      <c r="ES77" s="182" t="s">
        <v>3333</v>
      </c>
      <c r="ET77" s="182" t="s">
        <v>3333</v>
      </c>
    </row>
    <row r="78" spans="1:150" x14ac:dyDescent="0.3">
      <c r="A78" s="1"/>
      <c r="B78" s="183" t="s">
        <v>3353</v>
      </c>
      <c r="C78" s="183" t="s">
        <v>99</v>
      </c>
      <c r="D78" s="183" t="s">
        <v>100</v>
      </c>
      <c r="E78" s="183" t="s">
        <v>3354</v>
      </c>
      <c r="F78" s="183" t="s">
        <v>3355</v>
      </c>
      <c r="G78" s="184" t="s">
        <v>2906</v>
      </c>
      <c r="H78" s="184" t="s">
        <v>943</v>
      </c>
      <c r="I78" s="184" t="s">
        <v>943</v>
      </c>
      <c r="J78" s="184" t="s">
        <v>2906</v>
      </c>
      <c r="K78" s="184" t="s">
        <v>943</v>
      </c>
      <c r="L78" s="184" t="s">
        <v>943</v>
      </c>
      <c r="M78" s="184" t="s">
        <v>2906</v>
      </c>
      <c r="N78" s="184" t="s">
        <v>943</v>
      </c>
      <c r="O78" s="184" t="s">
        <v>943</v>
      </c>
      <c r="P78" s="184" t="s">
        <v>2906</v>
      </c>
      <c r="Q78" s="184" t="s">
        <v>943</v>
      </c>
      <c r="R78" s="184" t="s">
        <v>943</v>
      </c>
      <c r="S78" s="184" t="s">
        <v>2906</v>
      </c>
      <c r="T78" s="184" t="s">
        <v>943</v>
      </c>
      <c r="U78" s="184" t="s">
        <v>943</v>
      </c>
      <c r="V78" s="184" t="s">
        <v>2906</v>
      </c>
      <c r="W78" s="184" t="s">
        <v>943</v>
      </c>
      <c r="X78" s="184" t="s">
        <v>943</v>
      </c>
      <c r="Y78" s="184" t="s">
        <v>2906</v>
      </c>
      <c r="Z78" s="184" t="s">
        <v>943</v>
      </c>
      <c r="AA78" s="184" t="s">
        <v>943</v>
      </c>
      <c r="AB78" s="184" t="s">
        <v>2906</v>
      </c>
      <c r="AC78" s="184" t="s">
        <v>943</v>
      </c>
      <c r="AD78" s="184" t="s">
        <v>943</v>
      </c>
      <c r="AE78" s="184" t="s">
        <v>2906</v>
      </c>
      <c r="AF78" s="184" t="s">
        <v>943</v>
      </c>
      <c r="AG78" s="184" t="s">
        <v>943</v>
      </c>
      <c r="AH78" s="184" t="s">
        <v>2906</v>
      </c>
      <c r="AI78" s="184" t="s">
        <v>943</v>
      </c>
      <c r="AJ78" s="184" t="s">
        <v>943</v>
      </c>
      <c r="AK78" s="184" t="s">
        <v>2906</v>
      </c>
      <c r="AL78" s="184" t="s">
        <v>943</v>
      </c>
      <c r="AM78" s="184" t="s">
        <v>943</v>
      </c>
      <c r="AN78" s="184" t="s">
        <v>2906</v>
      </c>
      <c r="AO78" s="184" t="s">
        <v>943</v>
      </c>
      <c r="AP78" s="184" t="s">
        <v>943</v>
      </c>
      <c r="AQ78" s="184" t="s">
        <v>2906</v>
      </c>
      <c r="AR78" s="184" t="s">
        <v>943</v>
      </c>
      <c r="AS78" s="184" t="s">
        <v>943</v>
      </c>
      <c r="AT78" s="184" t="s">
        <v>2906</v>
      </c>
      <c r="AU78" s="184" t="s">
        <v>943</v>
      </c>
      <c r="AV78" s="184" t="s">
        <v>943</v>
      </c>
      <c r="AW78" s="184" t="s">
        <v>2906</v>
      </c>
      <c r="AX78" s="184" t="s">
        <v>943</v>
      </c>
      <c r="AY78" s="184" t="s">
        <v>943</v>
      </c>
      <c r="AZ78" s="184" t="s">
        <v>2906</v>
      </c>
      <c r="BA78" s="184" t="s">
        <v>943</v>
      </c>
      <c r="BB78" s="184" t="s">
        <v>943</v>
      </c>
      <c r="BC78" s="184" t="s">
        <v>2906</v>
      </c>
      <c r="BD78" s="184" t="s">
        <v>943</v>
      </c>
      <c r="BE78" s="184" t="s">
        <v>943</v>
      </c>
      <c r="BF78" s="184" t="s">
        <v>2906</v>
      </c>
      <c r="BG78" s="184" t="s">
        <v>943</v>
      </c>
      <c r="BH78" s="184" t="s">
        <v>943</v>
      </c>
      <c r="BI78" s="184" t="s">
        <v>2906</v>
      </c>
      <c r="BJ78" s="184" t="s">
        <v>943</v>
      </c>
      <c r="BK78" s="184" t="s">
        <v>943</v>
      </c>
      <c r="BL78" s="184" t="s">
        <v>2906</v>
      </c>
      <c r="BM78" s="184" t="s">
        <v>943</v>
      </c>
      <c r="BN78" s="184" t="s">
        <v>943</v>
      </c>
      <c r="BO78" s="184" t="s">
        <v>2906</v>
      </c>
      <c r="BP78" s="184" t="s">
        <v>943</v>
      </c>
      <c r="BQ78" s="184" t="s">
        <v>943</v>
      </c>
      <c r="BR78" s="184" t="s">
        <v>2906</v>
      </c>
      <c r="BS78" s="184" t="s">
        <v>943</v>
      </c>
      <c r="BT78" s="184" t="s">
        <v>943</v>
      </c>
      <c r="BU78" s="184" t="s">
        <v>2906</v>
      </c>
      <c r="BV78" s="184" t="s">
        <v>943</v>
      </c>
      <c r="BW78" s="184" t="s">
        <v>943</v>
      </c>
      <c r="BX78" s="184" t="s">
        <v>2906</v>
      </c>
      <c r="BY78" s="184" t="s">
        <v>943</v>
      </c>
      <c r="BZ78" s="184" t="s">
        <v>943</v>
      </c>
      <c r="CA78" s="184" t="s">
        <v>2906</v>
      </c>
      <c r="CB78" s="184" t="s">
        <v>943</v>
      </c>
      <c r="CC78" s="184" t="s">
        <v>943</v>
      </c>
      <c r="CD78" s="184" t="s">
        <v>2906</v>
      </c>
      <c r="CE78" s="184" t="s">
        <v>943</v>
      </c>
      <c r="CF78" s="184" t="s">
        <v>943</v>
      </c>
      <c r="CG78" s="184" t="s">
        <v>2906</v>
      </c>
      <c r="CH78" s="184" t="s">
        <v>943</v>
      </c>
      <c r="CI78" s="184" t="s">
        <v>943</v>
      </c>
      <c r="CJ78" s="184" t="s">
        <v>2906</v>
      </c>
      <c r="CK78" s="184" t="s">
        <v>943</v>
      </c>
      <c r="CL78" s="184" t="s">
        <v>943</v>
      </c>
      <c r="CM78" s="184" t="s">
        <v>2906</v>
      </c>
      <c r="CN78" s="184" t="s">
        <v>943</v>
      </c>
      <c r="CO78" s="184" t="s">
        <v>943</v>
      </c>
      <c r="CP78" s="184" t="s">
        <v>2906</v>
      </c>
      <c r="CQ78" s="184" t="s">
        <v>943</v>
      </c>
      <c r="CR78" s="184" t="s">
        <v>943</v>
      </c>
      <c r="CS78" s="184" t="s">
        <v>2906</v>
      </c>
      <c r="CT78" s="184" t="s">
        <v>943</v>
      </c>
      <c r="CU78" s="184" t="s">
        <v>943</v>
      </c>
      <c r="CV78" s="184" t="s">
        <v>2906</v>
      </c>
      <c r="CW78" s="184" t="s">
        <v>943</v>
      </c>
      <c r="CX78" s="184" t="s">
        <v>943</v>
      </c>
      <c r="CY78" s="184" t="s">
        <v>2906</v>
      </c>
      <c r="CZ78" s="184" t="s">
        <v>943</v>
      </c>
      <c r="DA78" s="184" t="s">
        <v>943</v>
      </c>
      <c r="DB78" s="184" t="s">
        <v>2906</v>
      </c>
      <c r="DC78" s="184" t="s">
        <v>943</v>
      </c>
      <c r="DD78" s="184" t="s">
        <v>943</v>
      </c>
      <c r="DE78" s="184" t="s">
        <v>2906</v>
      </c>
      <c r="DF78" s="184" t="s">
        <v>943</v>
      </c>
      <c r="DG78" s="184" t="s">
        <v>943</v>
      </c>
      <c r="DH78" s="184" t="s">
        <v>2906</v>
      </c>
      <c r="DI78" s="184" t="s">
        <v>943</v>
      </c>
      <c r="DJ78" s="184" t="s">
        <v>943</v>
      </c>
      <c r="DK78" s="184" t="s">
        <v>2906</v>
      </c>
      <c r="DL78" s="184" t="s">
        <v>943</v>
      </c>
      <c r="DM78" s="184" t="s">
        <v>943</v>
      </c>
      <c r="DN78" s="184" t="s">
        <v>2906</v>
      </c>
      <c r="DO78" s="184" t="s">
        <v>943</v>
      </c>
      <c r="DP78" s="184" t="s">
        <v>943</v>
      </c>
      <c r="DQ78" s="184" t="s">
        <v>2906</v>
      </c>
      <c r="DR78" s="184" t="s">
        <v>943</v>
      </c>
      <c r="DS78" s="184" t="s">
        <v>943</v>
      </c>
      <c r="DT78" s="184" t="s">
        <v>2906</v>
      </c>
      <c r="DU78" s="184" t="s">
        <v>943</v>
      </c>
      <c r="DV78" s="184" t="s">
        <v>943</v>
      </c>
      <c r="DW78" s="184" t="s">
        <v>2906</v>
      </c>
      <c r="DX78" s="184" t="s">
        <v>943</v>
      </c>
      <c r="DY78" s="184" t="s">
        <v>943</v>
      </c>
      <c r="DZ78" s="184" t="s">
        <v>2906</v>
      </c>
      <c r="EA78" s="184" t="s">
        <v>943</v>
      </c>
      <c r="EB78" s="184" t="s">
        <v>943</v>
      </c>
      <c r="EC78" s="184" t="s">
        <v>2906</v>
      </c>
      <c r="ED78" s="184" t="s">
        <v>943</v>
      </c>
      <c r="EE78" s="184" t="s">
        <v>943</v>
      </c>
      <c r="EF78" s="184" t="s">
        <v>2906</v>
      </c>
      <c r="EG78" s="184" t="s">
        <v>943</v>
      </c>
      <c r="EH78" s="184" t="s">
        <v>943</v>
      </c>
      <c r="EI78" s="184" t="s">
        <v>2906</v>
      </c>
      <c r="EJ78" s="184" t="s">
        <v>943</v>
      </c>
      <c r="EK78" s="184" t="s">
        <v>943</v>
      </c>
      <c r="EL78" s="184" t="s">
        <v>2906</v>
      </c>
      <c r="EM78" s="184" t="s">
        <v>943</v>
      </c>
      <c r="EN78" s="184" t="s">
        <v>943</v>
      </c>
      <c r="EO78" s="184" t="s">
        <v>2906</v>
      </c>
      <c r="EP78" s="184" t="s">
        <v>943</v>
      </c>
      <c r="EQ78" s="184" t="s">
        <v>943</v>
      </c>
      <c r="ER78" s="184" t="s">
        <v>2906</v>
      </c>
      <c r="ES78" s="184" t="s">
        <v>943</v>
      </c>
      <c r="ET78" s="184" t="s">
        <v>943</v>
      </c>
    </row>
    <row r="79" spans="1:150" x14ac:dyDescent="0.3">
      <c r="A79" s="1"/>
      <c r="B79" s="183" t="s">
        <v>3356</v>
      </c>
      <c r="C79" s="183" t="s">
        <v>99</v>
      </c>
      <c r="D79" s="183" t="s">
        <v>100</v>
      </c>
      <c r="E79" s="183" t="s">
        <v>3357</v>
      </c>
      <c r="F79" s="183" t="s">
        <v>3358</v>
      </c>
      <c r="G79" s="184" t="s">
        <v>2906</v>
      </c>
      <c r="H79" s="184" t="s">
        <v>943</v>
      </c>
      <c r="I79" s="184" t="s">
        <v>943</v>
      </c>
      <c r="J79" s="184" t="s">
        <v>2906</v>
      </c>
      <c r="K79" s="184" t="s">
        <v>943</v>
      </c>
      <c r="L79" s="184" t="s">
        <v>943</v>
      </c>
      <c r="M79" s="184" t="s">
        <v>2906</v>
      </c>
      <c r="N79" s="184" t="s">
        <v>943</v>
      </c>
      <c r="O79" s="184" t="s">
        <v>943</v>
      </c>
      <c r="P79" s="184" t="s">
        <v>2906</v>
      </c>
      <c r="Q79" s="184" t="s">
        <v>943</v>
      </c>
      <c r="R79" s="184" t="s">
        <v>943</v>
      </c>
      <c r="S79" s="184" t="s">
        <v>2906</v>
      </c>
      <c r="T79" s="184" t="s">
        <v>943</v>
      </c>
      <c r="U79" s="184" t="s">
        <v>943</v>
      </c>
      <c r="V79" s="184" t="s">
        <v>2906</v>
      </c>
      <c r="W79" s="184" t="s">
        <v>943</v>
      </c>
      <c r="X79" s="184" t="s">
        <v>943</v>
      </c>
      <c r="Y79" s="184" t="s">
        <v>2906</v>
      </c>
      <c r="Z79" s="184" t="s">
        <v>943</v>
      </c>
      <c r="AA79" s="184" t="s">
        <v>943</v>
      </c>
      <c r="AB79" s="184" t="s">
        <v>2906</v>
      </c>
      <c r="AC79" s="184" t="s">
        <v>943</v>
      </c>
      <c r="AD79" s="184" t="s">
        <v>943</v>
      </c>
      <c r="AE79" s="184" t="s">
        <v>2906</v>
      </c>
      <c r="AF79" s="184" t="s">
        <v>943</v>
      </c>
      <c r="AG79" s="184" t="s">
        <v>943</v>
      </c>
      <c r="AH79" s="184" t="s">
        <v>2906</v>
      </c>
      <c r="AI79" s="184" t="s">
        <v>943</v>
      </c>
      <c r="AJ79" s="184" t="s">
        <v>943</v>
      </c>
      <c r="AK79" s="184" t="s">
        <v>2906</v>
      </c>
      <c r="AL79" s="184" t="s">
        <v>943</v>
      </c>
      <c r="AM79" s="184" t="s">
        <v>943</v>
      </c>
      <c r="AN79" s="184" t="s">
        <v>2906</v>
      </c>
      <c r="AO79" s="184" t="s">
        <v>943</v>
      </c>
      <c r="AP79" s="184" t="s">
        <v>943</v>
      </c>
      <c r="AQ79" s="184" t="s">
        <v>2906</v>
      </c>
      <c r="AR79" s="184" t="s">
        <v>943</v>
      </c>
      <c r="AS79" s="184" t="s">
        <v>943</v>
      </c>
      <c r="AT79" s="184" t="s">
        <v>2906</v>
      </c>
      <c r="AU79" s="184" t="s">
        <v>943</v>
      </c>
      <c r="AV79" s="184" t="s">
        <v>943</v>
      </c>
      <c r="AW79" s="184" t="s">
        <v>2906</v>
      </c>
      <c r="AX79" s="184" t="s">
        <v>943</v>
      </c>
      <c r="AY79" s="184" t="s">
        <v>943</v>
      </c>
      <c r="AZ79" s="184" t="s">
        <v>2906</v>
      </c>
      <c r="BA79" s="184" t="s">
        <v>943</v>
      </c>
      <c r="BB79" s="184" t="s">
        <v>943</v>
      </c>
      <c r="BC79" s="184" t="s">
        <v>2906</v>
      </c>
      <c r="BD79" s="184" t="s">
        <v>943</v>
      </c>
      <c r="BE79" s="184" t="s">
        <v>943</v>
      </c>
      <c r="BF79" s="184" t="s">
        <v>2906</v>
      </c>
      <c r="BG79" s="184" t="s">
        <v>943</v>
      </c>
      <c r="BH79" s="184" t="s">
        <v>943</v>
      </c>
      <c r="BI79" s="184" t="s">
        <v>2906</v>
      </c>
      <c r="BJ79" s="184" t="s">
        <v>943</v>
      </c>
      <c r="BK79" s="184" t="s">
        <v>943</v>
      </c>
      <c r="BL79" s="184" t="s">
        <v>2906</v>
      </c>
      <c r="BM79" s="184" t="s">
        <v>943</v>
      </c>
      <c r="BN79" s="184" t="s">
        <v>943</v>
      </c>
      <c r="BO79" s="184" t="s">
        <v>2906</v>
      </c>
      <c r="BP79" s="184" t="s">
        <v>943</v>
      </c>
      <c r="BQ79" s="184" t="s">
        <v>943</v>
      </c>
      <c r="BR79" s="184" t="s">
        <v>2906</v>
      </c>
      <c r="BS79" s="184" t="s">
        <v>943</v>
      </c>
      <c r="BT79" s="184" t="s">
        <v>943</v>
      </c>
      <c r="BU79" s="184" t="s">
        <v>2906</v>
      </c>
      <c r="BV79" s="184" t="s">
        <v>943</v>
      </c>
      <c r="BW79" s="184" t="s">
        <v>943</v>
      </c>
      <c r="BX79" s="184" t="s">
        <v>2906</v>
      </c>
      <c r="BY79" s="184" t="s">
        <v>943</v>
      </c>
      <c r="BZ79" s="184" t="s">
        <v>943</v>
      </c>
      <c r="CA79" s="184" t="s">
        <v>2906</v>
      </c>
      <c r="CB79" s="184" t="s">
        <v>943</v>
      </c>
      <c r="CC79" s="184" t="s">
        <v>943</v>
      </c>
      <c r="CD79" s="184" t="s">
        <v>2906</v>
      </c>
      <c r="CE79" s="184" t="s">
        <v>943</v>
      </c>
      <c r="CF79" s="184" t="s">
        <v>943</v>
      </c>
      <c r="CG79" s="184" t="s">
        <v>2906</v>
      </c>
      <c r="CH79" s="184" t="s">
        <v>943</v>
      </c>
      <c r="CI79" s="184" t="s">
        <v>943</v>
      </c>
      <c r="CJ79" s="184" t="s">
        <v>2906</v>
      </c>
      <c r="CK79" s="184" t="s">
        <v>943</v>
      </c>
      <c r="CL79" s="184" t="s">
        <v>943</v>
      </c>
      <c r="CM79" s="184" t="s">
        <v>2906</v>
      </c>
      <c r="CN79" s="184" t="s">
        <v>943</v>
      </c>
      <c r="CO79" s="184" t="s">
        <v>943</v>
      </c>
      <c r="CP79" s="184" t="s">
        <v>2906</v>
      </c>
      <c r="CQ79" s="184" t="s">
        <v>943</v>
      </c>
      <c r="CR79" s="184" t="s">
        <v>943</v>
      </c>
      <c r="CS79" s="184" t="s">
        <v>2906</v>
      </c>
      <c r="CT79" s="184" t="s">
        <v>943</v>
      </c>
      <c r="CU79" s="184" t="s">
        <v>943</v>
      </c>
      <c r="CV79" s="184" t="s">
        <v>2906</v>
      </c>
      <c r="CW79" s="184" t="s">
        <v>943</v>
      </c>
      <c r="CX79" s="184" t="s">
        <v>943</v>
      </c>
      <c r="CY79" s="184" t="s">
        <v>2906</v>
      </c>
      <c r="CZ79" s="184" t="s">
        <v>943</v>
      </c>
      <c r="DA79" s="184" t="s">
        <v>943</v>
      </c>
      <c r="DB79" s="184" t="s">
        <v>2906</v>
      </c>
      <c r="DC79" s="184" t="s">
        <v>943</v>
      </c>
      <c r="DD79" s="184" t="s">
        <v>943</v>
      </c>
      <c r="DE79" s="184" t="s">
        <v>2906</v>
      </c>
      <c r="DF79" s="184" t="s">
        <v>943</v>
      </c>
      <c r="DG79" s="184" t="s">
        <v>943</v>
      </c>
      <c r="DH79" s="184" t="s">
        <v>2906</v>
      </c>
      <c r="DI79" s="184" t="s">
        <v>943</v>
      </c>
      <c r="DJ79" s="184" t="s">
        <v>943</v>
      </c>
      <c r="DK79" s="184" t="s">
        <v>2906</v>
      </c>
      <c r="DL79" s="184" t="s">
        <v>943</v>
      </c>
      <c r="DM79" s="184" t="s">
        <v>943</v>
      </c>
      <c r="DN79" s="184" t="s">
        <v>2906</v>
      </c>
      <c r="DO79" s="184" t="s">
        <v>943</v>
      </c>
      <c r="DP79" s="184" t="s">
        <v>943</v>
      </c>
      <c r="DQ79" s="184" t="s">
        <v>2906</v>
      </c>
      <c r="DR79" s="184" t="s">
        <v>943</v>
      </c>
      <c r="DS79" s="184" t="s">
        <v>943</v>
      </c>
      <c r="DT79" s="184" t="s">
        <v>2906</v>
      </c>
      <c r="DU79" s="184" t="s">
        <v>943</v>
      </c>
      <c r="DV79" s="184" t="s">
        <v>943</v>
      </c>
      <c r="DW79" s="184" t="s">
        <v>2906</v>
      </c>
      <c r="DX79" s="184" t="s">
        <v>943</v>
      </c>
      <c r="DY79" s="184" t="s">
        <v>943</v>
      </c>
      <c r="DZ79" s="184" t="s">
        <v>2906</v>
      </c>
      <c r="EA79" s="184" t="s">
        <v>943</v>
      </c>
      <c r="EB79" s="184" t="s">
        <v>943</v>
      </c>
      <c r="EC79" s="184" t="s">
        <v>2906</v>
      </c>
      <c r="ED79" s="184" t="s">
        <v>943</v>
      </c>
      <c r="EE79" s="184" t="s">
        <v>943</v>
      </c>
      <c r="EF79" s="184" t="s">
        <v>2906</v>
      </c>
      <c r="EG79" s="184" t="s">
        <v>943</v>
      </c>
      <c r="EH79" s="184" t="s">
        <v>943</v>
      </c>
      <c r="EI79" s="184" t="s">
        <v>2906</v>
      </c>
      <c r="EJ79" s="184" t="s">
        <v>943</v>
      </c>
      <c r="EK79" s="184" t="s">
        <v>943</v>
      </c>
      <c r="EL79" s="184" t="s">
        <v>2906</v>
      </c>
      <c r="EM79" s="184" t="s">
        <v>943</v>
      </c>
      <c r="EN79" s="184" t="s">
        <v>943</v>
      </c>
      <c r="EO79" s="184" t="s">
        <v>2906</v>
      </c>
      <c r="EP79" s="184" t="s">
        <v>943</v>
      </c>
      <c r="EQ79" s="184" t="s">
        <v>943</v>
      </c>
      <c r="ER79" s="184" t="s">
        <v>2906</v>
      </c>
      <c r="ES79" s="184" t="s">
        <v>943</v>
      </c>
      <c r="ET79" s="184" t="s">
        <v>943</v>
      </c>
    </row>
    <row r="80" spans="1:150" x14ac:dyDescent="0.3">
      <c r="A80" s="1"/>
      <c r="B80" s="183" t="s">
        <v>3359</v>
      </c>
      <c r="C80" s="183" t="s">
        <v>99</v>
      </c>
      <c r="D80" s="183" t="s">
        <v>100</v>
      </c>
      <c r="E80" s="183" t="s">
        <v>3360</v>
      </c>
      <c r="F80" s="183" t="s">
        <v>3361</v>
      </c>
      <c r="G80" s="184" t="s">
        <v>2906</v>
      </c>
      <c r="H80" s="184" t="s">
        <v>3333</v>
      </c>
      <c r="I80" s="184" t="s">
        <v>3334</v>
      </c>
      <c r="J80" s="184" t="s">
        <v>2906</v>
      </c>
      <c r="K80" s="184" t="s">
        <v>3335</v>
      </c>
      <c r="L80" s="184" t="s">
        <v>3336</v>
      </c>
      <c r="M80" s="184" t="s">
        <v>2906</v>
      </c>
      <c r="N80" s="184" t="s">
        <v>3333</v>
      </c>
      <c r="O80" s="184" t="s">
        <v>3337</v>
      </c>
      <c r="P80" s="184" t="s">
        <v>2906</v>
      </c>
      <c r="Q80" s="184" t="s">
        <v>3333</v>
      </c>
      <c r="R80" s="184" t="s">
        <v>3338</v>
      </c>
      <c r="S80" s="184" t="s">
        <v>2906</v>
      </c>
      <c r="T80" s="184" t="s">
        <v>3333</v>
      </c>
      <c r="U80" s="184" t="s">
        <v>3339</v>
      </c>
      <c r="V80" s="184" t="s">
        <v>2906</v>
      </c>
      <c r="W80" s="184" t="s">
        <v>3333</v>
      </c>
      <c r="X80" s="184" t="s">
        <v>3340</v>
      </c>
      <c r="Y80" s="184" t="s">
        <v>2906</v>
      </c>
      <c r="Z80" s="184" t="s">
        <v>3333</v>
      </c>
      <c r="AA80" s="184" t="s">
        <v>3341</v>
      </c>
      <c r="AB80" s="184" t="s">
        <v>2906</v>
      </c>
      <c r="AC80" s="184" t="s">
        <v>3333</v>
      </c>
      <c r="AD80" s="184" t="s">
        <v>3341</v>
      </c>
      <c r="AE80" s="184" t="s">
        <v>2906</v>
      </c>
      <c r="AF80" s="184" t="s">
        <v>3333</v>
      </c>
      <c r="AG80" s="184" t="s">
        <v>3342</v>
      </c>
      <c r="AH80" s="184" t="s">
        <v>2906</v>
      </c>
      <c r="AI80" s="184" t="s">
        <v>3333</v>
      </c>
      <c r="AJ80" s="184" t="s">
        <v>3343</v>
      </c>
      <c r="AK80" s="184" t="s">
        <v>2906</v>
      </c>
      <c r="AL80" s="184" t="s">
        <v>3333</v>
      </c>
      <c r="AM80" s="184" t="s">
        <v>3343</v>
      </c>
      <c r="AN80" s="184" t="s">
        <v>2906</v>
      </c>
      <c r="AO80" s="184" t="s">
        <v>3333</v>
      </c>
      <c r="AP80" s="184" t="s">
        <v>3344</v>
      </c>
      <c r="AQ80" s="184" t="s">
        <v>2906</v>
      </c>
      <c r="AR80" s="184" t="s">
        <v>3333</v>
      </c>
      <c r="AS80" s="184" t="s">
        <v>3345</v>
      </c>
      <c r="AT80" s="184" t="s">
        <v>2906</v>
      </c>
      <c r="AU80" s="184" t="s">
        <v>3333</v>
      </c>
      <c r="AV80" s="184" t="s">
        <v>3346</v>
      </c>
      <c r="AW80" s="184" t="s">
        <v>2906</v>
      </c>
      <c r="AX80" s="184" t="s">
        <v>3333</v>
      </c>
      <c r="AY80" s="184" t="s">
        <v>3347</v>
      </c>
      <c r="AZ80" s="184" t="s">
        <v>2906</v>
      </c>
      <c r="BA80" s="184" t="s">
        <v>3333</v>
      </c>
      <c r="BB80" s="184" t="s">
        <v>3348</v>
      </c>
      <c r="BC80" s="184" t="s">
        <v>2906</v>
      </c>
      <c r="BD80" s="184" t="s">
        <v>2794</v>
      </c>
      <c r="BE80" s="184" t="s">
        <v>2794</v>
      </c>
      <c r="BF80" s="184" t="s">
        <v>2906</v>
      </c>
      <c r="BG80" s="184" t="s">
        <v>2794</v>
      </c>
      <c r="BH80" s="184" t="s">
        <v>2794</v>
      </c>
      <c r="BI80" s="184" t="s">
        <v>2906</v>
      </c>
      <c r="BJ80" s="184" t="s">
        <v>3333</v>
      </c>
      <c r="BK80" s="184" t="s">
        <v>3333</v>
      </c>
      <c r="BL80" s="184" t="s">
        <v>2906</v>
      </c>
      <c r="BM80" s="184" t="s">
        <v>3333</v>
      </c>
      <c r="BN80" s="184" t="s">
        <v>3333</v>
      </c>
      <c r="BO80" s="184" t="s">
        <v>2906</v>
      </c>
      <c r="BP80" s="184" t="s">
        <v>3333</v>
      </c>
      <c r="BQ80" s="184" t="s">
        <v>3333</v>
      </c>
      <c r="BR80" s="184" t="s">
        <v>2906</v>
      </c>
      <c r="BS80" s="184" t="s">
        <v>3333</v>
      </c>
      <c r="BT80" s="184" t="s">
        <v>3349</v>
      </c>
      <c r="BU80" s="184" t="s">
        <v>2906</v>
      </c>
      <c r="BV80" s="184" t="s">
        <v>3333</v>
      </c>
      <c r="BW80" s="184" t="s">
        <v>3349</v>
      </c>
      <c r="BX80" s="184" t="s">
        <v>2906</v>
      </c>
      <c r="BY80" s="184" t="s">
        <v>3333</v>
      </c>
      <c r="BZ80" s="184" t="s">
        <v>3349</v>
      </c>
      <c r="CA80" s="184" t="s">
        <v>2906</v>
      </c>
      <c r="CB80" s="184" t="s">
        <v>3333</v>
      </c>
      <c r="CC80" s="184" t="s">
        <v>3333</v>
      </c>
      <c r="CD80" s="184" t="s">
        <v>2906</v>
      </c>
      <c r="CE80" s="184" t="s">
        <v>3333</v>
      </c>
      <c r="CF80" s="184" t="s">
        <v>3349</v>
      </c>
      <c r="CG80" s="184" t="s">
        <v>2906</v>
      </c>
      <c r="CH80" s="184" t="s">
        <v>3333</v>
      </c>
      <c r="CI80" s="184" t="s">
        <v>3350</v>
      </c>
      <c r="CJ80" s="184" t="s">
        <v>2906</v>
      </c>
      <c r="CK80" s="184" t="s">
        <v>3333</v>
      </c>
      <c r="CL80" s="184" t="s">
        <v>3333</v>
      </c>
      <c r="CM80" s="184" t="s">
        <v>2906</v>
      </c>
      <c r="CN80" s="184" t="s">
        <v>3333</v>
      </c>
      <c r="CO80" s="184" t="s">
        <v>3333</v>
      </c>
      <c r="CP80" s="184" t="s">
        <v>2906</v>
      </c>
      <c r="CQ80" s="184" t="s">
        <v>3333</v>
      </c>
      <c r="CR80" s="184" t="s">
        <v>3333</v>
      </c>
      <c r="CS80" s="184" t="s">
        <v>2906</v>
      </c>
      <c r="CT80" s="184" t="s">
        <v>3333</v>
      </c>
      <c r="CU80" s="184" t="s">
        <v>3333</v>
      </c>
      <c r="CV80" s="184" t="s">
        <v>2906</v>
      </c>
      <c r="CW80" s="184" t="s">
        <v>3333</v>
      </c>
      <c r="CX80" s="184" t="s">
        <v>3333</v>
      </c>
      <c r="CY80" s="184" t="s">
        <v>2906</v>
      </c>
      <c r="CZ80" s="184" t="s">
        <v>3333</v>
      </c>
      <c r="DA80" s="184" t="s">
        <v>3333</v>
      </c>
      <c r="DB80" s="184" t="s">
        <v>2906</v>
      </c>
      <c r="DC80" s="184" t="s">
        <v>3333</v>
      </c>
      <c r="DD80" s="184" t="s">
        <v>3333</v>
      </c>
      <c r="DE80" s="184" t="s">
        <v>2906</v>
      </c>
      <c r="DF80" s="184" t="s">
        <v>3333</v>
      </c>
      <c r="DG80" s="184" t="s">
        <v>3333</v>
      </c>
      <c r="DH80" s="184" t="s">
        <v>2906</v>
      </c>
      <c r="DI80" s="184" t="s">
        <v>3333</v>
      </c>
      <c r="DJ80" s="184" t="s">
        <v>3333</v>
      </c>
      <c r="DK80" s="184" t="s">
        <v>2906</v>
      </c>
      <c r="DL80" s="184" t="s">
        <v>3333</v>
      </c>
      <c r="DM80" s="184" t="s">
        <v>3333</v>
      </c>
      <c r="DN80" s="184" t="s">
        <v>2906</v>
      </c>
      <c r="DO80" s="184" t="s">
        <v>3333</v>
      </c>
      <c r="DP80" s="184" t="s">
        <v>3333</v>
      </c>
      <c r="DQ80" s="184" t="s">
        <v>2906</v>
      </c>
      <c r="DR80" s="184" t="s">
        <v>3333</v>
      </c>
      <c r="DS80" s="184" t="s">
        <v>3333</v>
      </c>
      <c r="DT80" s="184" t="s">
        <v>2906</v>
      </c>
      <c r="DU80" s="184" t="s">
        <v>3333</v>
      </c>
      <c r="DV80" s="184" t="s">
        <v>3333</v>
      </c>
      <c r="DW80" s="184" t="s">
        <v>2906</v>
      </c>
      <c r="DX80" s="184" t="s">
        <v>3333</v>
      </c>
      <c r="DY80" s="184" t="s">
        <v>3333</v>
      </c>
      <c r="DZ80" s="184" t="s">
        <v>2906</v>
      </c>
      <c r="EA80" s="184" t="s">
        <v>3333</v>
      </c>
      <c r="EB80" s="184" t="s">
        <v>3351</v>
      </c>
      <c r="EC80" s="184" t="s">
        <v>2906</v>
      </c>
      <c r="ED80" s="184" t="s">
        <v>3333</v>
      </c>
      <c r="EE80" s="184" t="s">
        <v>3352</v>
      </c>
      <c r="EF80" s="184" t="s">
        <v>2906</v>
      </c>
      <c r="EG80" s="184" t="s">
        <v>3333</v>
      </c>
      <c r="EH80" s="184" t="s">
        <v>3333</v>
      </c>
      <c r="EI80" s="184" t="s">
        <v>2906</v>
      </c>
      <c r="EJ80" s="184" t="s">
        <v>3333</v>
      </c>
      <c r="EK80" s="184" t="s">
        <v>3333</v>
      </c>
      <c r="EL80" s="184" t="s">
        <v>2906</v>
      </c>
      <c r="EM80" s="184" t="s">
        <v>3333</v>
      </c>
      <c r="EN80" s="184" t="s">
        <v>3333</v>
      </c>
      <c r="EO80" s="184" t="s">
        <v>2906</v>
      </c>
      <c r="EP80" s="184" t="s">
        <v>3333</v>
      </c>
      <c r="EQ80" s="184" t="s">
        <v>3333</v>
      </c>
      <c r="ER80" s="184" t="s">
        <v>2906</v>
      </c>
      <c r="ES80" s="184" t="s">
        <v>3333</v>
      </c>
      <c r="ET80" s="184" t="s">
        <v>3333</v>
      </c>
    </row>
    <row r="81" spans="1:150" x14ac:dyDescent="0.3">
      <c r="A81" s="1"/>
      <c r="B81" s="182" t="s">
        <v>3362</v>
      </c>
      <c r="C81" s="182" t="s">
        <v>142</v>
      </c>
      <c r="D81" s="182" t="s">
        <v>150</v>
      </c>
      <c r="E81" s="182" t="s">
        <v>3363</v>
      </c>
      <c r="F81" s="182" t="s">
        <v>3364</v>
      </c>
      <c r="G81" s="182" t="s">
        <v>2906</v>
      </c>
      <c r="H81" s="182" t="s">
        <v>2794</v>
      </c>
      <c r="I81" s="182" t="s">
        <v>2794</v>
      </c>
      <c r="J81" s="182" t="s">
        <v>2906</v>
      </c>
      <c r="K81" s="182" t="s">
        <v>2794</v>
      </c>
      <c r="L81" s="182" t="s">
        <v>2794</v>
      </c>
      <c r="M81" s="182" t="s">
        <v>2906</v>
      </c>
      <c r="N81" s="182" t="s">
        <v>2794</v>
      </c>
      <c r="O81" s="182" t="s">
        <v>2794</v>
      </c>
      <c r="P81" s="182" t="s">
        <v>2906</v>
      </c>
      <c r="Q81" s="182" t="s">
        <v>2794</v>
      </c>
      <c r="R81" s="182" t="s">
        <v>2794</v>
      </c>
      <c r="S81" s="182" t="s">
        <v>2906</v>
      </c>
      <c r="T81" s="182" t="s">
        <v>2794</v>
      </c>
      <c r="U81" s="182" t="s">
        <v>2794</v>
      </c>
      <c r="V81" s="182" t="s">
        <v>2906</v>
      </c>
      <c r="W81" s="182" t="s">
        <v>2794</v>
      </c>
      <c r="X81" s="182" t="s">
        <v>2794</v>
      </c>
      <c r="Y81" s="182" t="s">
        <v>2906</v>
      </c>
      <c r="Z81" s="182" t="s">
        <v>2794</v>
      </c>
      <c r="AA81" s="182" t="s">
        <v>2794</v>
      </c>
      <c r="AB81" s="182" t="s">
        <v>2906</v>
      </c>
      <c r="AC81" s="182" t="s">
        <v>2794</v>
      </c>
      <c r="AD81" s="182" t="s">
        <v>2794</v>
      </c>
      <c r="AE81" s="182" t="s">
        <v>2906</v>
      </c>
      <c r="AF81" s="182" t="s">
        <v>2794</v>
      </c>
      <c r="AG81" s="182" t="s">
        <v>2794</v>
      </c>
      <c r="AH81" s="182" t="s">
        <v>2906</v>
      </c>
      <c r="AI81" s="182" t="s">
        <v>2794</v>
      </c>
      <c r="AJ81" s="182" t="s">
        <v>2794</v>
      </c>
      <c r="AK81" s="182" t="s">
        <v>2906</v>
      </c>
      <c r="AL81" s="182" t="s">
        <v>2794</v>
      </c>
      <c r="AM81" s="182" t="s">
        <v>2794</v>
      </c>
      <c r="AN81" s="182" t="s">
        <v>2906</v>
      </c>
      <c r="AO81" s="182" t="s">
        <v>2794</v>
      </c>
      <c r="AP81" s="182" t="s">
        <v>2794</v>
      </c>
      <c r="AQ81" s="182" t="s">
        <v>2906</v>
      </c>
      <c r="AR81" s="182" t="s">
        <v>2794</v>
      </c>
      <c r="AS81" s="182" t="s">
        <v>2794</v>
      </c>
      <c r="AT81" s="182" t="s">
        <v>2906</v>
      </c>
      <c r="AU81" s="182" t="s">
        <v>2794</v>
      </c>
      <c r="AV81" s="182" t="s">
        <v>2794</v>
      </c>
      <c r="AW81" s="182" t="s">
        <v>2906</v>
      </c>
      <c r="AX81" s="182" t="s">
        <v>2794</v>
      </c>
      <c r="AY81" s="182" t="s">
        <v>2794</v>
      </c>
      <c r="AZ81" s="182" t="s">
        <v>2906</v>
      </c>
      <c r="BA81" s="182" t="s">
        <v>2794</v>
      </c>
      <c r="BB81" s="182" t="s">
        <v>2794</v>
      </c>
      <c r="BC81" s="182" t="s">
        <v>2906</v>
      </c>
      <c r="BD81" s="182" t="s">
        <v>2794</v>
      </c>
      <c r="BE81" s="182" t="s">
        <v>2794</v>
      </c>
      <c r="BF81" s="182" t="s">
        <v>2906</v>
      </c>
      <c r="BG81" s="182" t="s">
        <v>2794</v>
      </c>
      <c r="BH81" s="182" t="s">
        <v>2794</v>
      </c>
      <c r="BI81" s="182" t="s">
        <v>2906</v>
      </c>
      <c r="BJ81" s="182" t="s">
        <v>2794</v>
      </c>
      <c r="BK81" s="182" t="s">
        <v>2794</v>
      </c>
      <c r="BL81" s="182" t="s">
        <v>2906</v>
      </c>
      <c r="BM81" s="182" t="s">
        <v>2794</v>
      </c>
      <c r="BN81" s="182" t="s">
        <v>2794</v>
      </c>
      <c r="BO81" s="182" t="s">
        <v>2906</v>
      </c>
      <c r="BP81" s="182" t="s">
        <v>2794</v>
      </c>
      <c r="BQ81" s="182" t="s">
        <v>2794</v>
      </c>
      <c r="BR81" s="182" t="s">
        <v>2906</v>
      </c>
      <c r="BS81" s="182" t="s">
        <v>2794</v>
      </c>
      <c r="BT81" s="182" t="s">
        <v>2794</v>
      </c>
      <c r="BU81" s="182" t="s">
        <v>2906</v>
      </c>
      <c r="BV81" s="182" t="s">
        <v>2794</v>
      </c>
      <c r="BW81" s="182" t="s">
        <v>2794</v>
      </c>
      <c r="BX81" s="182" t="s">
        <v>2906</v>
      </c>
      <c r="BY81" s="182" t="s">
        <v>2794</v>
      </c>
      <c r="BZ81" s="182" t="s">
        <v>2794</v>
      </c>
      <c r="CA81" s="182" t="s">
        <v>2906</v>
      </c>
      <c r="CB81" s="182" t="s">
        <v>2794</v>
      </c>
      <c r="CC81" s="182" t="s">
        <v>2794</v>
      </c>
      <c r="CD81" s="182" t="s">
        <v>2906</v>
      </c>
      <c r="CE81" s="182" t="s">
        <v>2794</v>
      </c>
      <c r="CF81" s="182" t="s">
        <v>2794</v>
      </c>
      <c r="CG81" s="182" t="s">
        <v>2906</v>
      </c>
      <c r="CH81" s="182" t="s">
        <v>2794</v>
      </c>
      <c r="CI81" s="182" t="s">
        <v>2794</v>
      </c>
      <c r="CJ81" s="182" t="s">
        <v>2906</v>
      </c>
      <c r="CK81" s="182" t="s">
        <v>2794</v>
      </c>
      <c r="CL81" s="182" t="s">
        <v>2794</v>
      </c>
      <c r="CM81" s="182" t="s">
        <v>2906</v>
      </c>
      <c r="CN81" s="182" t="s">
        <v>2794</v>
      </c>
      <c r="CO81" s="182" t="s">
        <v>2794</v>
      </c>
      <c r="CP81" s="182" t="s">
        <v>2906</v>
      </c>
      <c r="CQ81" s="182" t="s">
        <v>2794</v>
      </c>
      <c r="CR81" s="182" t="s">
        <v>2794</v>
      </c>
      <c r="CS81" s="182" t="s">
        <v>2906</v>
      </c>
      <c r="CT81" s="182" t="s">
        <v>2794</v>
      </c>
      <c r="CU81" s="182" t="s">
        <v>2794</v>
      </c>
      <c r="CV81" s="182" t="s">
        <v>2906</v>
      </c>
      <c r="CW81" s="182" t="s">
        <v>2794</v>
      </c>
      <c r="CX81" s="182" t="s">
        <v>2794</v>
      </c>
      <c r="CY81" s="182" t="s">
        <v>2906</v>
      </c>
      <c r="CZ81" s="182" t="s">
        <v>2794</v>
      </c>
      <c r="DA81" s="182" t="s">
        <v>2794</v>
      </c>
      <c r="DB81" s="182" t="s">
        <v>2906</v>
      </c>
      <c r="DC81" s="182" t="s">
        <v>2794</v>
      </c>
      <c r="DD81" s="182" t="s">
        <v>2794</v>
      </c>
      <c r="DE81" s="182" t="s">
        <v>2906</v>
      </c>
      <c r="DF81" s="182" t="s">
        <v>2794</v>
      </c>
      <c r="DG81" s="182" t="s">
        <v>2794</v>
      </c>
      <c r="DH81" s="182" t="s">
        <v>2906</v>
      </c>
      <c r="DI81" s="182" t="s">
        <v>2794</v>
      </c>
      <c r="DJ81" s="182" t="s">
        <v>2794</v>
      </c>
      <c r="DK81" s="182" t="s">
        <v>2906</v>
      </c>
      <c r="DL81" s="182" t="s">
        <v>2794</v>
      </c>
      <c r="DM81" s="182" t="s">
        <v>2794</v>
      </c>
      <c r="DN81" s="182" t="s">
        <v>2906</v>
      </c>
      <c r="DO81" s="182" t="s">
        <v>2794</v>
      </c>
      <c r="DP81" s="182" t="s">
        <v>2794</v>
      </c>
      <c r="DQ81" s="182" t="s">
        <v>2906</v>
      </c>
      <c r="DR81" s="182" t="s">
        <v>2794</v>
      </c>
      <c r="DS81" s="182" t="s">
        <v>2794</v>
      </c>
      <c r="DT81" s="182" t="s">
        <v>2906</v>
      </c>
      <c r="DU81" s="182" t="s">
        <v>2794</v>
      </c>
      <c r="DV81" s="182" t="s">
        <v>2794</v>
      </c>
      <c r="DW81" s="182" t="s">
        <v>2906</v>
      </c>
      <c r="DX81" s="182" t="s">
        <v>2794</v>
      </c>
      <c r="DY81" s="182" t="s">
        <v>2794</v>
      </c>
      <c r="DZ81" s="182" t="s">
        <v>2906</v>
      </c>
      <c r="EA81" s="182" t="s">
        <v>2794</v>
      </c>
      <c r="EB81" s="182" t="s">
        <v>2794</v>
      </c>
      <c r="EC81" s="182" t="s">
        <v>2906</v>
      </c>
      <c r="ED81" s="182" t="s">
        <v>2794</v>
      </c>
      <c r="EE81" s="182" t="s">
        <v>2794</v>
      </c>
      <c r="EF81" s="182" t="s">
        <v>2906</v>
      </c>
      <c r="EG81" s="182" t="s">
        <v>2794</v>
      </c>
      <c r="EH81" s="182" t="s">
        <v>2794</v>
      </c>
      <c r="EI81" s="182" t="s">
        <v>2906</v>
      </c>
      <c r="EJ81" s="182" t="s">
        <v>2794</v>
      </c>
      <c r="EK81" s="182" t="s">
        <v>2794</v>
      </c>
      <c r="EL81" s="182" t="s">
        <v>2906</v>
      </c>
      <c r="EM81" s="182" t="s">
        <v>2794</v>
      </c>
      <c r="EN81" s="182" t="s">
        <v>2794</v>
      </c>
      <c r="EO81" s="182" t="s">
        <v>2906</v>
      </c>
      <c r="EP81" s="182" t="s">
        <v>2794</v>
      </c>
      <c r="EQ81" s="182" t="s">
        <v>2794</v>
      </c>
      <c r="ER81" s="182" t="s">
        <v>2906</v>
      </c>
      <c r="ES81" s="182" t="s">
        <v>2794</v>
      </c>
      <c r="ET81" s="182" t="s">
        <v>2794</v>
      </c>
    </row>
    <row r="82" spans="1:150" x14ac:dyDescent="0.3">
      <c r="A82" s="1"/>
      <c r="B82" s="183" t="s">
        <v>3365</v>
      </c>
      <c r="C82" s="183" t="s">
        <v>142</v>
      </c>
      <c r="D82" s="183" t="s">
        <v>150</v>
      </c>
      <c r="E82" s="183" t="s">
        <v>3366</v>
      </c>
      <c r="F82" s="183" t="s">
        <v>3367</v>
      </c>
      <c r="G82" s="184" t="s">
        <v>2906</v>
      </c>
      <c r="H82" s="184" t="s">
        <v>943</v>
      </c>
      <c r="I82" s="184" t="s">
        <v>943</v>
      </c>
      <c r="J82" s="184" t="s">
        <v>2906</v>
      </c>
      <c r="K82" s="184" t="s">
        <v>943</v>
      </c>
      <c r="L82" s="184" t="s">
        <v>943</v>
      </c>
      <c r="M82" s="184" t="s">
        <v>2906</v>
      </c>
      <c r="N82" s="184" t="s">
        <v>943</v>
      </c>
      <c r="O82" s="184" t="s">
        <v>943</v>
      </c>
      <c r="P82" s="184" t="s">
        <v>2906</v>
      </c>
      <c r="Q82" s="184" t="s">
        <v>943</v>
      </c>
      <c r="R82" s="184" t="s">
        <v>943</v>
      </c>
      <c r="S82" s="184" t="s">
        <v>2906</v>
      </c>
      <c r="T82" s="184" t="s">
        <v>943</v>
      </c>
      <c r="U82" s="184" t="s">
        <v>943</v>
      </c>
      <c r="V82" s="184" t="s">
        <v>2906</v>
      </c>
      <c r="W82" s="184" t="s">
        <v>943</v>
      </c>
      <c r="X82" s="184" t="s">
        <v>943</v>
      </c>
      <c r="Y82" s="184" t="s">
        <v>2906</v>
      </c>
      <c r="Z82" s="184" t="s">
        <v>943</v>
      </c>
      <c r="AA82" s="184" t="s">
        <v>943</v>
      </c>
      <c r="AB82" s="184" t="s">
        <v>2906</v>
      </c>
      <c r="AC82" s="184" t="s">
        <v>943</v>
      </c>
      <c r="AD82" s="184" t="s">
        <v>943</v>
      </c>
      <c r="AE82" s="184" t="s">
        <v>2906</v>
      </c>
      <c r="AF82" s="184" t="s">
        <v>943</v>
      </c>
      <c r="AG82" s="184" t="s">
        <v>943</v>
      </c>
      <c r="AH82" s="184" t="s">
        <v>2906</v>
      </c>
      <c r="AI82" s="184" t="s">
        <v>943</v>
      </c>
      <c r="AJ82" s="184" t="s">
        <v>943</v>
      </c>
      <c r="AK82" s="184" t="s">
        <v>2906</v>
      </c>
      <c r="AL82" s="184" t="s">
        <v>943</v>
      </c>
      <c r="AM82" s="184" t="s">
        <v>943</v>
      </c>
      <c r="AN82" s="184" t="s">
        <v>2906</v>
      </c>
      <c r="AO82" s="184" t="s">
        <v>943</v>
      </c>
      <c r="AP82" s="184" t="s">
        <v>943</v>
      </c>
      <c r="AQ82" s="184" t="s">
        <v>2906</v>
      </c>
      <c r="AR82" s="184" t="s">
        <v>943</v>
      </c>
      <c r="AS82" s="184" t="s">
        <v>943</v>
      </c>
      <c r="AT82" s="184" t="s">
        <v>2906</v>
      </c>
      <c r="AU82" s="184" t="s">
        <v>943</v>
      </c>
      <c r="AV82" s="184" t="s">
        <v>943</v>
      </c>
      <c r="AW82" s="184" t="s">
        <v>2906</v>
      </c>
      <c r="AX82" s="184" t="s">
        <v>943</v>
      </c>
      <c r="AY82" s="184" t="s">
        <v>943</v>
      </c>
      <c r="AZ82" s="184" t="s">
        <v>2906</v>
      </c>
      <c r="BA82" s="184" t="s">
        <v>943</v>
      </c>
      <c r="BB82" s="184" t="s">
        <v>943</v>
      </c>
      <c r="BC82" s="184" t="s">
        <v>2906</v>
      </c>
      <c r="BD82" s="184" t="s">
        <v>943</v>
      </c>
      <c r="BE82" s="184" t="s">
        <v>943</v>
      </c>
      <c r="BF82" s="184" t="s">
        <v>2906</v>
      </c>
      <c r="BG82" s="184" t="s">
        <v>943</v>
      </c>
      <c r="BH82" s="184" t="s">
        <v>943</v>
      </c>
      <c r="BI82" s="184" t="s">
        <v>2906</v>
      </c>
      <c r="BJ82" s="184" t="s">
        <v>943</v>
      </c>
      <c r="BK82" s="184" t="s">
        <v>943</v>
      </c>
      <c r="BL82" s="184" t="s">
        <v>2906</v>
      </c>
      <c r="BM82" s="184" t="s">
        <v>943</v>
      </c>
      <c r="BN82" s="184" t="s">
        <v>943</v>
      </c>
      <c r="BO82" s="184" t="s">
        <v>2906</v>
      </c>
      <c r="BP82" s="184" t="s">
        <v>943</v>
      </c>
      <c r="BQ82" s="184" t="s">
        <v>943</v>
      </c>
      <c r="BR82" s="184" t="s">
        <v>2906</v>
      </c>
      <c r="BS82" s="184" t="s">
        <v>943</v>
      </c>
      <c r="BT82" s="184" t="s">
        <v>943</v>
      </c>
      <c r="BU82" s="184" t="s">
        <v>2906</v>
      </c>
      <c r="BV82" s="184" t="s">
        <v>943</v>
      </c>
      <c r="BW82" s="184" t="s">
        <v>943</v>
      </c>
      <c r="BX82" s="184" t="s">
        <v>2906</v>
      </c>
      <c r="BY82" s="184" t="s">
        <v>943</v>
      </c>
      <c r="BZ82" s="184" t="s">
        <v>943</v>
      </c>
      <c r="CA82" s="184" t="s">
        <v>2906</v>
      </c>
      <c r="CB82" s="184" t="s">
        <v>943</v>
      </c>
      <c r="CC82" s="184" t="s">
        <v>943</v>
      </c>
      <c r="CD82" s="184" t="s">
        <v>2906</v>
      </c>
      <c r="CE82" s="184" t="s">
        <v>943</v>
      </c>
      <c r="CF82" s="184" t="s">
        <v>943</v>
      </c>
      <c r="CG82" s="184" t="s">
        <v>2906</v>
      </c>
      <c r="CH82" s="184" t="s">
        <v>943</v>
      </c>
      <c r="CI82" s="184" t="s">
        <v>943</v>
      </c>
      <c r="CJ82" s="184" t="s">
        <v>2906</v>
      </c>
      <c r="CK82" s="184" t="s">
        <v>943</v>
      </c>
      <c r="CL82" s="184" t="s">
        <v>943</v>
      </c>
      <c r="CM82" s="184" t="s">
        <v>2906</v>
      </c>
      <c r="CN82" s="184" t="s">
        <v>943</v>
      </c>
      <c r="CO82" s="184" t="s">
        <v>943</v>
      </c>
      <c r="CP82" s="184" t="s">
        <v>2906</v>
      </c>
      <c r="CQ82" s="184" t="s">
        <v>943</v>
      </c>
      <c r="CR82" s="184" t="s">
        <v>943</v>
      </c>
      <c r="CS82" s="184" t="s">
        <v>2906</v>
      </c>
      <c r="CT82" s="184" t="s">
        <v>943</v>
      </c>
      <c r="CU82" s="184" t="s">
        <v>943</v>
      </c>
      <c r="CV82" s="184" t="s">
        <v>2906</v>
      </c>
      <c r="CW82" s="184" t="s">
        <v>943</v>
      </c>
      <c r="CX82" s="184" t="s">
        <v>943</v>
      </c>
      <c r="CY82" s="184" t="s">
        <v>2906</v>
      </c>
      <c r="CZ82" s="184" t="s">
        <v>943</v>
      </c>
      <c r="DA82" s="184" t="s">
        <v>943</v>
      </c>
      <c r="DB82" s="184" t="s">
        <v>2906</v>
      </c>
      <c r="DC82" s="184" t="s">
        <v>943</v>
      </c>
      <c r="DD82" s="184" t="s">
        <v>943</v>
      </c>
      <c r="DE82" s="184" t="s">
        <v>2906</v>
      </c>
      <c r="DF82" s="184" t="s">
        <v>943</v>
      </c>
      <c r="DG82" s="184" t="s">
        <v>943</v>
      </c>
      <c r="DH82" s="184" t="s">
        <v>2906</v>
      </c>
      <c r="DI82" s="184" t="s">
        <v>943</v>
      </c>
      <c r="DJ82" s="184" t="s">
        <v>943</v>
      </c>
      <c r="DK82" s="184" t="s">
        <v>2906</v>
      </c>
      <c r="DL82" s="184" t="s">
        <v>943</v>
      </c>
      <c r="DM82" s="184" t="s">
        <v>943</v>
      </c>
      <c r="DN82" s="184" t="s">
        <v>2906</v>
      </c>
      <c r="DO82" s="184" t="s">
        <v>943</v>
      </c>
      <c r="DP82" s="184" t="s">
        <v>943</v>
      </c>
      <c r="DQ82" s="184" t="s">
        <v>2906</v>
      </c>
      <c r="DR82" s="184" t="s">
        <v>943</v>
      </c>
      <c r="DS82" s="184" t="s">
        <v>943</v>
      </c>
      <c r="DT82" s="184" t="s">
        <v>2906</v>
      </c>
      <c r="DU82" s="184" t="s">
        <v>943</v>
      </c>
      <c r="DV82" s="184" t="s">
        <v>943</v>
      </c>
      <c r="DW82" s="184" t="s">
        <v>2906</v>
      </c>
      <c r="DX82" s="184" t="s">
        <v>943</v>
      </c>
      <c r="DY82" s="184" t="s">
        <v>943</v>
      </c>
      <c r="DZ82" s="184" t="s">
        <v>2906</v>
      </c>
      <c r="EA82" s="184" t="s">
        <v>943</v>
      </c>
      <c r="EB82" s="184" t="s">
        <v>943</v>
      </c>
      <c r="EC82" s="184" t="s">
        <v>2906</v>
      </c>
      <c r="ED82" s="184" t="s">
        <v>943</v>
      </c>
      <c r="EE82" s="184" t="s">
        <v>943</v>
      </c>
      <c r="EF82" s="184" t="s">
        <v>2906</v>
      </c>
      <c r="EG82" s="184" t="s">
        <v>943</v>
      </c>
      <c r="EH82" s="184" t="s">
        <v>943</v>
      </c>
      <c r="EI82" s="184" t="s">
        <v>2906</v>
      </c>
      <c r="EJ82" s="184" t="s">
        <v>943</v>
      </c>
      <c r="EK82" s="184" t="s">
        <v>943</v>
      </c>
      <c r="EL82" s="184" t="s">
        <v>2906</v>
      </c>
      <c r="EM82" s="184" t="s">
        <v>943</v>
      </c>
      <c r="EN82" s="184" t="s">
        <v>943</v>
      </c>
      <c r="EO82" s="184" t="s">
        <v>2906</v>
      </c>
      <c r="EP82" s="184" t="s">
        <v>943</v>
      </c>
      <c r="EQ82" s="184" t="s">
        <v>943</v>
      </c>
      <c r="ER82" s="184" t="s">
        <v>2906</v>
      </c>
      <c r="ES82" s="184" t="s">
        <v>943</v>
      </c>
      <c r="ET82" s="184" t="s">
        <v>943</v>
      </c>
    </row>
    <row r="83" spans="1:150" x14ac:dyDescent="0.3">
      <c r="A83" s="1"/>
      <c r="B83" s="183" t="s">
        <v>3368</v>
      </c>
      <c r="C83" s="183" t="s">
        <v>142</v>
      </c>
      <c r="D83" s="183" t="s">
        <v>150</v>
      </c>
      <c r="E83" s="183" t="s">
        <v>3369</v>
      </c>
      <c r="F83" s="183" t="s">
        <v>3370</v>
      </c>
      <c r="G83" s="184" t="s">
        <v>2906</v>
      </c>
      <c r="H83" s="184" t="s">
        <v>943</v>
      </c>
      <c r="I83" s="184" t="s">
        <v>943</v>
      </c>
      <c r="J83" s="184" t="s">
        <v>2906</v>
      </c>
      <c r="K83" s="184" t="s">
        <v>943</v>
      </c>
      <c r="L83" s="184" t="s">
        <v>943</v>
      </c>
      <c r="M83" s="184" t="s">
        <v>2906</v>
      </c>
      <c r="N83" s="184" t="s">
        <v>943</v>
      </c>
      <c r="O83" s="184" t="s">
        <v>943</v>
      </c>
      <c r="P83" s="184" t="s">
        <v>2906</v>
      </c>
      <c r="Q83" s="184" t="s">
        <v>943</v>
      </c>
      <c r="R83" s="184" t="s">
        <v>943</v>
      </c>
      <c r="S83" s="184" t="s">
        <v>2906</v>
      </c>
      <c r="T83" s="184" t="s">
        <v>943</v>
      </c>
      <c r="U83" s="184" t="s">
        <v>943</v>
      </c>
      <c r="V83" s="184" t="s">
        <v>2906</v>
      </c>
      <c r="W83" s="184" t="s">
        <v>943</v>
      </c>
      <c r="X83" s="184" t="s">
        <v>943</v>
      </c>
      <c r="Y83" s="184" t="s">
        <v>2906</v>
      </c>
      <c r="Z83" s="184" t="s">
        <v>943</v>
      </c>
      <c r="AA83" s="184" t="s">
        <v>943</v>
      </c>
      <c r="AB83" s="184" t="s">
        <v>2906</v>
      </c>
      <c r="AC83" s="184" t="s">
        <v>943</v>
      </c>
      <c r="AD83" s="184" t="s">
        <v>943</v>
      </c>
      <c r="AE83" s="184" t="s">
        <v>2906</v>
      </c>
      <c r="AF83" s="184" t="s">
        <v>943</v>
      </c>
      <c r="AG83" s="184" t="s">
        <v>943</v>
      </c>
      <c r="AH83" s="184" t="s">
        <v>2906</v>
      </c>
      <c r="AI83" s="184" t="s">
        <v>943</v>
      </c>
      <c r="AJ83" s="184" t="s">
        <v>943</v>
      </c>
      <c r="AK83" s="184" t="s">
        <v>2906</v>
      </c>
      <c r="AL83" s="184" t="s">
        <v>943</v>
      </c>
      <c r="AM83" s="184" t="s">
        <v>943</v>
      </c>
      <c r="AN83" s="184" t="s">
        <v>2906</v>
      </c>
      <c r="AO83" s="184" t="s">
        <v>943</v>
      </c>
      <c r="AP83" s="184" t="s">
        <v>943</v>
      </c>
      <c r="AQ83" s="184" t="s">
        <v>2906</v>
      </c>
      <c r="AR83" s="184" t="s">
        <v>943</v>
      </c>
      <c r="AS83" s="184" t="s">
        <v>943</v>
      </c>
      <c r="AT83" s="184" t="s">
        <v>2906</v>
      </c>
      <c r="AU83" s="184" t="s">
        <v>943</v>
      </c>
      <c r="AV83" s="184" t="s">
        <v>943</v>
      </c>
      <c r="AW83" s="184" t="s">
        <v>2906</v>
      </c>
      <c r="AX83" s="184" t="s">
        <v>943</v>
      </c>
      <c r="AY83" s="184" t="s">
        <v>943</v>
      </c>
      <c r="AZ83" s="184" t="s">
        <v>2906</v>
      </c>
      <c r="BA83" s="184" t="s">
        <v>943</v>
      </c>
      <c r="BB83" s="184" t="s">
        <v>943</v>
      </c>
      <c r="BC83" s="184" t="s">
        <v>2906</v>
      </c>
      <c r="BD83" s="184" t="s">
        <v>943</v>
      </c>
      <c r="BE83" s="184" t="s">
        <v>943</v>
      </c>
      <c r="BF83" s="184" t="s">
        <v>2906</v>
      </c>
      <c r="BG83" s="184" t="s">
        <v>943</v>
      </c>
      <c r="BH83" s="184" t="s">
        <v>943</v>
      </c>
      <c r="BI83" s="184" t="s">
        <v>2906</v>
      </c>
      <c r="BJ83" s="184" t="s">
        <v>943</v>
      </c>
      <c r="BK83" s="184" t="s">
        <v>943</v>
      </c>
      <c r="BL83" s="184" t="s">
        <v>2906</v>
      </c>
      <c r="BM83" s="184" t="s">
        <v>943</v>
      </c>
      <c r="BN83" s="184" t="s">
        <v>943</v>
      </c>
      <c r="BO83" s="184" t="s">
        <v>2906</v>
      </c>
      <c r="BP83" s="184" t="s">
        <v>943</v>
      </c>
      <c r="BQ83" s="184" t="s">
        <v>943</v>
      </c>
      <c r="BR83" s="184" t="s">
        <v>2906</v>
      </c>
      <c r="BS83" s="184" t="s">
        <v>943</v>
      </c>
      <c r="BT83" s="184" t="s">
        <v>943</v>
      </c>
      <c r="BU83" s="184" t="s">
        <v>2906</v>
      </c>
      <c r="BV83" s="184" t="s">
        <v>943</v>
      </c>
      <c r="BW83" s="184" t="s">
        <v>943</v>
      </c>
      <c r="BX83" s="184" t="s">
        <v>2906</v>
      </c>
      <c r="BY83" s="184" t="s">
        <v>943</v>
      </c>
      <c r="BZ83" s="184" t="s">
        <v>943</v>
      </c>
      <c r="CA83" s="184" t="s">
        <v>2906</v>
      </c>
      <c r="CB83" s="184" t="s">
        <v>943</v>
      </c>
      <c r="CC83" s="184" t="s">
        <v>943</v>
      </c>
      <c r="CD83" s="184" t="s">
        <v>2906</v>
      </c>
      <c r="CE83" s="184" t="s">
        <v>943</v>
      </c>
      <c r="CF83" s="184" t="s">
        <v>943</v>
      </c>
      <c r="CG83" s="184" t="s">
        <v>2906</v>
      </c>
      <c r="CH83" s="184" t="s">
        <v>943</v>
      </c>
      <c r="CI83" s="184" t="s">
        <v>943</v>
      </c>
      <c r="CJ83" s="184" t="s">
        <v>2906</v>
      </c>
      <c r="CK83" s="184" t="s">
        <v>943</v>
      </c>
      <c r="CL83" s="184" t="s">
        <v>943</v>
      </c>
      <c r="CM83" s="184" t="s">
        <v>2906</v>
      </c>
      <c r="CN83" s="184" t="s">
        <v>943</v>
      </c>
      <c r="CO83" s="184" t="s">
        <v>943</v>
      </c>
      <c r="CP83" s="184" t="s">
        <v>2906</v>
      </c>
      <c r="CQ83" s="184" t="s">
        <v>943</v>
      </c>
      <c r="CR83" s="184" t="s">
        <v>943</v>
      </c>
      <c r="CS83" s="184" t="s">
        <v>2906</v>
      </c>
      <c r="CT83" s="184" t="s">
        <v>943</v>
      </c>
      <c r="CU83" s="184" t="s">
        <v>943</v>
      </c>
      <c r="CV83" s="184" t="s">
        <v>2906</v>
      </c>
      <c r="CW83" s="184" t="s">
        <v>943</v>
      </c>
      <c r="CX83" s="184" t="s">
        <v>943</v>
      </c>
      <c r="CY83" s="184" t="s">
        <v>2906</v>
      </c>
      <c r="CZ83" s="184" t="s">
        <v>943</v>
      </c>
      <c r="DA83" s="184" t="s">
        <v>943</v>
      </c>
      <c r="DB83" s="184" t="s">
        <v>2906</v>
      </c>
      <c r="DC83" s="184" t="s">
        <v>943</v>
      </c>
      <c r="DD83" s="184" t="s">
        <v>943</v>
      </c>
      <c r="DE83" s="184" t="s">
        <v>2906</v>
      </c>
      <c r="DF83" s="184" t="s">
        <v>943</v>
      </c>
      <c r="DG83" s="184" t="s">
        <v>943</v>
      </c>
      <c r="DH83" s="184" t="s">
        <v>2906</v>
      </c>
      <c r="DI83" s="184" t="s">
        <v>943</v>
      </c>
      <c r="DJ83" s="184" t="s">
        <v>943</v>
      </c>
      <c r="DK83" s="184" t="s">
        <v>2906</v>
      </c>
      <c r="DL83" s="184" t="s">
        <v>943</v>
      </c>
      <c r="DM83" s="184" t="s">
        <v>943</v>
      </c>
      <c r="DN83" s="184" t="s">
        <v>2906</v>
      </c>
      <c r="DO83" s="184" t="s">
        <v>943</v>
      </c>
      <c r="DP83" s="184" t="s">
        <v>943</v>
      </c>
      <c r="DQ83" s="184" t="s">
        <v>2906</v>
      </c>
      <c r="DR83" s="184" t="s">
        <v>943</v>
      </c>
      <c r="DS83" s="184" t="s">
        <v>943</v>
      </c>
      <c r="DT83" s="184" t="s">
        <v>2906</v>
      </c>
      <c r="DU83" s="184" t="s">
        <v>943</v>
      </c>
      <c r="DV83" s="184" t="s">
        <v>943</v>
      </c>
      <c r="DW83" s="184" t="s">
        <v>2906</v>
      </c>
      <c r="DX83" s="184" t="s">
        <v>943</v>
      </c>
      <c r="DY83" s="184" t="s">
        <v>943</v>
      </c>
      <c r="DZ83" s="184" t="s">
        <v>2906</v>
      </c>
      <c r="EA83" s="184" t="s">
        <v>943</v>
      </c>
      <c r="EB83" s="184" t="s">
        <v>943</v>
      </c>
      <c r="EC83" s="184" t="s">
        <v>2906</v>
      </c>
      <c r="ED83" s="184" t="s">
        <v>943</v>
      </c>
      <c r="EE83" s="184" t="s">
        <v>943</v>
      </c>
      <c r="EF83" s="184" t="s">
        <v>2906</v>
      </c>
      <c r="EG83" s="184" t="s">
        <v>943</v>
      </c>
      <c r="EH83" s="184" t="s">
        <v>943</v>
      </c>
      <c r="EI83" s="184" t="s">
        <v>2906</v>
      </c>
      <c r="EJ83" s="184" t="s">
        <v>943</v>
      </c>
      <c r="EK83" s="184" t="s">
        <v>943</v>
      </c>
      <c r="EL83" s="184" t="s">
        <v>2906</v>
      </c>
      <c r="EM83" s="184" t="s">
        <v>943</v>
      </c>
      <c r="EN83" s="184" t="s">
        <v>943</v>
      </c>
      <c r="EO83" s="184" t="s">
        <v>2906</v>
      </c>
      <c r="EP83" s="184" t="s">
        <v>943</v>
      </c>
      <c r="EQ83" s="184" t="s">
        <v>943</v>
      </c>
      <c r="ER83" s="184" t="s">
        <v>2906</v>
      </c>
      <c r="ES83" s="184" t="s">
        <v>943</v>
      </c>
      <c r="ET83" s="184" t="s">
        <v>943</v>
      </c>
    </row>
    <row r="84" spans="1:150" x14ac:dyDescent="0.3">
      <c r="A84" s="1"/>
      <c r="B84" s="183" t="s">
        <v>3371</v>
      </c>
      <c r="C84" s="183" t="s">
        <v>142</v>
      </c>
      <c r="D84" s="183" t="s">
        <v>150</v>
      </c>
      <c r="E84" s="183" t="s">
        <v>3372</v>
      </c>
      <c r="F84" s="183" t="s">
        <v>3373</v>
      </c>
      <c r="G84" s="184" t="s">
        <v>2906</v>
      </c>
      <c r="H84" s="184" t="s">
        <v>2794</v>
      </c>
      <c r="I84" s="184" t="s">
        <v>2794</v>
      </c>
      <c r="J84" s="184" t="s">
        <v>2906</v>
      </c>
      <c r="K84" s="184" t="s">
        <v>2794</v>
      </c>
      <c r="L84" s="184" t="s">
        <v>2794</v>
      </c>
      <c r="M84" s="184" t="s">
        <v>2906</v>
      </c>
      <c r="N84" s="184" t="s">
        <v>2794</v>
      </c>
      <c r="O84" s="184" t="s">
        <v>2794</v>
      </c>
      <c r="P84" s="184" t="s">
        <v>2906</v>
      </c>
      <c r="Q84" s="184" t="s">
        <v>2794</v>
      </c>
      <c r="R84" s="184" t="s">
        <v>2794</v>
      </c>
      <c r="S84" s="184" t="s">
        <v>2906</v>
      </c>
      <c r="T84" s="184" t="s">
        <v>2794</v>
      </c>
      <c r="U84" s="184" t="s">
        <v>2794</v>
      </c>
      <c r="V84" s="184" t="s">
        <v>2906</v>
      </c>
      <c r="W84" s="184" t="s">
        <v>2794</v>
      </c>
      <c r="X84" s="184" t="s">
        <v>2794</v>
      </c>
      <c r="Y84" s="184" t="s">
        <v>2906</v>
      </c>
      <c r="Z84" s="184" t="s">
        <v>2794</v>
      </c>
      <c r="AA84" s="184" t="s">
        <v>2794</v>
      </c>
      <c r="AB84" s="184" t="s">
        <v>2906</v>
      </c>
      <c r="AC84" s="184" t="s">
        <v>2794</v>
      </c>
      <c r="AD84" s="184" t="s">
        <v>2794</v>
      </c>
      <c r="AE84" s="184" t="s">
        <v>2906</v>
      </c>
      <c r="AF84" s="184" t="s">
        <v>2794</v>
      </c>
      <c r="AG84" s="184" t="s">
        <v>2794</v>
      </c>
      <c r="AH84" s="184" t="s">
        <v>2906</v>
      </c>
      <c r="AI84" s="184" t="s">
        <v>2794</v>
      </c>
      <c r="AJ84" s="184" t="s">
        <v>2794</v>
      </c>
      <c r="AK84" s="184" t="s">
        <v>2906</v>
      </c>
      <c r="AL84" s="184" t="s">
        <v>2794</v>
      </c>
      <c r="AM84" s="184" t="s">
        <v>2794</v>
      </c>
      <c r="AN84" s="184" t="s">
        <v>2906</v>
      </c>
      <c r="AO84" s="184" t="s">
        <v>2794</v>
      </c>
      <c r="AP84" s="184" t="s">
        <v>2794</v>
      </c>
      <c r="AQ84" s="184" t="s">
        <v>2906</v>
      </c>
      <c r="AR84" s="184" t="s">
        <v>2794</v>
      </c>
      <c r="AS84" s="184" t="s">
        <v>2794</v>
      </c>
      <c r="AT84" s="184" t="s">
        <v>2906</v>
      </c>
      <c r="AU84" s="184" t="s">
        <v>2794</v>
      </c>
      <c r="AV84" s="184" t="s">
        <v>2794</v>
      </c>
      <c r="AW84" s="184" t="s">
        <v>2906</v>
      </c>
      <c r="AX84" s="184" t="s">
        <v>2794</v>
      </c>
      <c r="AY84" s="184" t="s">
        <v>2794</v>
      </c>
      <c r="AZ84" s="184" t="s">
        <v>2906</v>
      </c>
      <c r="BA84" s="184" t="s">
        <v>2794</v>
      </c>
      <c r="BB84" s="184" t="s">
        <v>2794</v>
      </c>
      <c r="BC84" s="184" t="s">
        <v>2906</v>
      </c>
      <c r="BD84" s="184" t="s">
        <v>2794</v>
      </c>
      <c r="BE84" s="184" t="s">
        <v>2794</v>
      </c>
      <c r="BF84" s="184" t="s">
        <v>2906</v>
      </c>
      <c r="BG84" s="184" t="s">
        <v>2794</v>
      </c>
      <c r="BH84" s="184" t="s">
        <v>2794</v>
      </c>
      <c r="BI84" s="184" t="s">
        <v>2906</v>
      </c>
      <c r="BJ84" s="184" t="s">
        <v>2794</v>
      </c>
      <c r="BK84" s="184" t="s">
        <v>2794</v>
      </c>
      <c r="BL84" s="184" t="s">
        <v>2906</v>
      </c>
      <c r="BM84" s="184" t="s">
        <v>2794</v>
      </c>
      <c r="BN84" s="184" t="s">
        <v>2794</v>
      </c>
      <c r="BO84" s="184" t="s">
        <v>2906</v>
      </c>
      <c r="BP84" s="184" t="s">
        <v>2794</v>
      </c>
      <c r="BQ84" s="184" t="s">
        <v>2794</v>
      </c>
      <c r="BR84" s="184" t="s">
        <v>2906</v>
      </c>
      <c r="BS84" s="184" t="s">
        <v>2794</v>
      </c>
      <c r="BT84" s="184" t="s">
        <v>2794</v>
      </c>
      <c r="BU84" s="184" t="s">
        <v>2906</v>
      </c>
      <c r="BV84" s="184" t="s">
        <v>2794</v>
      </c>
      <c r="BW84" s="184" t="s">
        <v>2794</v>
      </c>
      <c r="BX84" s="184" t="s">
        <v>2906</v>
      </c>
      <c r="BY84" s="184" t="s">
        <v>2794</v>
      </c>
      <c r="BZ84" s="184" t="s">
        <v>2794</v>
      </c>
      <c r="CA84" s="184" t="s">
        <v>2906</v>
      </c>
      <c r="CB84" s="184" t="s">
        <v>2794</v>
      </c>
      <c r="CC84" s="184" t="s">
        <v>2794</v>
      </c>
      <c r="CD84" s="184" t="s">
        <v>2906</v>
      </c>
      <c r="CE84" s="184" t="s">
        <v>2794</v>
      </c>
      <c r="CF84" s="184" t="s">
        <v>2794</v>
      </c>
      <c r="CG84" s="184" t="s">
        <v>2906</v>
      </c>
      <c r="CH84" s="184" t="s">
        <v>2794</v>
      </c>
      <c r="CI84" s="184" t="s">
        <v>2794</v>
      </c>
      <c r="CJ84" s="184" t="s">
        <v>2906</v>
      </c>
      <c r="CK84" s="184" t="s">
        <v>2794</v>
      </c>
      <c r="CL84" s="184" t="s">
        <v>2794</v>
      </c>
      <c r="CM84" s="184" t="s">
        <v>2906</v>
      </c>
      <c r="CN84" s="184" t="s">
        <v>2794</v>
      </c>
      <c r="CO84" s="184" t="s">
        <v>2794</v>
      </c>
      <c r="CP84" s="184" t="s">
        <v>2906</v>
      </c>
      <c r="CQ84" s="184" t="s">
        <v>2794</v>
      </c>
      <c r="CR84" s="184" t="s">
        <v>2794</v>
      </c>
      <c r="CS84" s="184" t="s">
        <v>2906</v>
      </c>
      <c r="CT84" s="184" t="s">
        <v>2794</v>
      </c>
      <c r="CU84" s="184" t="s">
        <v>2794</v>
      </c>
      <c r="CV84" s="184" t="s">
        <v>2906</v>
      </c>
      <c r="CW84" s="184" t="s">
        <v>2794</v>
      </c>
      <c r="CX84" s="184" t="s">
        <v>2794</v>
      </c>
      <c r="CY84" s="184" t="s">
        <v>2906</v>
      </c>
      <c r="CZ84" s="184" t="s">
        <v>2794</v>
      </c>
      <c r="DA84" s="184" t="s">
        <v>2794</v>
      </c>
      <c r="DB84" s="184" t="s">
        <v>2906</v>
      </c>
      <c r="DC84" s="184" t="s">
        <v>2794</v>
      </c>
      <c r="DD84" s="184" t="s">
        <v>2794</v>
      </c>
      <c r="DE84" s="184" t="s">
        <v>2906</v>
      </c>
      <c r="DF84" s="184" t="s">
        <v>2794</v>
      </c>
      <c r="DG84" s="184" t="s">
        <v>2794</v>
      </c>
      <c r="DH84" s="184" t="s">
        <v>2906</v>
      </c>
      <c r="DI84" s="184" t="s">
        <v>2794</v>
      </c>
      <c r="DJ84" s="184" t="s">
        <v>2794</v>
      </c>
      <c r="DK84" s="184" t="s">
        <v>2906</v>
      </c>
      <c r="DL84" s="184" t="s">
        <v>2794</v>
      </c>
      <c r="DM84" s="184" t="s">
        <v>2794</v>
      </c>
      <c r="DN84" s="184" t="s">
        <v>2906</v>
      </c>
      <c r="DO84" s="184" t="s">
        <v>2794</v>
      </c>
      <c r="DP84" s="184" t="s">
        <v>2794</v>
      </c>
      <c r="DQ84" s="184" t="s">
        <v>2906</v>
      </c>
      <c r="DR84" s="184" t="s">
        <v>2794</v>
      </c>
      <c r="DS84" s="184" t="s">
        <v>2794</v>
      </c>
      <c r="DT84" s="184" t="s">
        <v>2906</v>
      </c>
      <c r="DU84" s="184" t="s">
        <v>2794</v>
      </c>
      <c r="DV84" s="184" t="s">
        <v>2794</v>
      </c>
      <c r="DW84" s="184" t="s">
        <v>2906</v>
      </c>
      <c r="DX84" s="184" t="s">
        <v>2794</v>
      </c>
      <c r="DY84" s="184" t="s">
        <v>2794</v>
      </c>
      <c r="DZ84" s="184" t="s">
        <v>2906</v>
      </c>
      <c r="EA84" s="184" t="s">
        <v>2794</v>
      </c>
      <c r="EB84" s="184" t="s">
        <v>2794</v>
      </c>
      <c r="EC84" s="184" t="s">
        <v>2906</v>
      </c>
      <c r="ED84" s="184" t="s">
        <v>2794</v>
      </c>
      <c r="EE84" s="184" t="s">
        <v>2794</v>
      </c>
      <c r="EF84" s="184" t="s">
        <v>2906</v>
      </c>
      <c r="EG84" s="184" t="s">
        <v>2794</v>
      </c>
      <c r="EH84" s="184" t="s">
        <v>2794</v>
      </c>
      <c r="EI84" s="184" t="s">
        <v>2906</v>
      </c>
      <c r="EJ84" s="184" t="s">
        <v>2794</v>
      </c>
      <c r="EK84" s="184" t="s">
        <v>2794</v>
      </c>
      <c r="EL84" s="184" t="s">
        <v>2906</v>
      </c>
      <c r="EM84" s="184" t="s">
        <v>2794</v>
      </c>
      <c r="EN84" s="184" t="s">
        <v>2794</v>
      </c>
      <c r="EO84" s="184" t="s">
        <v>2906</v>
      </c>
      <c r="EP84" s="184" t="s">
        <v>2794</v>
      </c>
      <c r="EQ84" s="184" t="s">
        <v>2794</v>
      </c>
      <c r="ER84" s="184" t="s">
        <v>2906</v>
      </c>
      <c r="ES84" s="184" t="s">
        <v>2794</v>
      </c>
      <c r="ET84" s="184" t="s">
        <v>2794</v>
      </c>
    </row>
    <row r="85" spans="1:150" x14ac:dyDescent="0.3">
      <c r="A85" s="1"/>
      <c r="B85" s="182" t="s">
        <v>3374</v>
      </c>
      <c r="C85" s="182" t="s">
        <v>158</v>
      </c>
      <c r="D85" s="182" t="s">
        <v>161</v>
      </c>
      <c r="E85" s="182" t="s">
        <v>3375</v>
      </c>
      <c r="F85" s="182" t="s">
        <v>3376</v>
      </c>
      <c r="G85" s="182" t="s">
        <v>2906</v>
      </c>
      <c r="H85" s="182" t="s">
        <v>2794</v>
      </c>
      <c r="I85" s="182" t="s">
        <v>2794</v>
      </c>
      <c r="J85" s="182" t="s">
        <v>2906</v>
      </c>
      <c r="K85" s="182" t="s">
        <v>2794</v>
      </c>
      <c r="L85" s="182" t="s">
        <v>2794</v>
      </c>
      <c r="M85" s="182" t="s">
        <v>2906</v>
      </c>
      <c r="N85" s="182" t="s">
        <v>2794</v>
      </c>
      <c r="O85" s="182" t="s">
        <v>2794</v>
      </c>
      <c r="P85" s="182" t="s">
        <v>2906</v>
      </c>
      <c r="Q85" s="182" t="s">
        <v>2794</v>
      </c>
      <c r="R85" s="182" t="s">
        <v>2794</v>
      </c>
      <c r="S85" s="182" t="s">
        <v>2906</v>
      </c>
      <c r="T85" s="182" t="s">
        <v>2794</v>
      </c>
      <c r="U85" s="182" t="s">
        <v>2794</v>
      </c>
      <c r="V85" s="182" t="s">
        <v>2906</v>
      </c>
      <c r="W85" s="182" t="s">
        <v>2794</v>
      </c>
      <c r="X85" s="182" t="s">
        <v>2794</v>
      </c>
      <c r="Y85" s="182" t="s">
        <v>2906</v>
      </c>
      <c r="Z85" s="182" t="s">
        <v>2794</v>
      </c>
      <c r="AA85" s="182" t="s">
        <v>2794</v>
      </c>
      <c r="AB85" s="182" t="s">
        <v>2906</v>
      </c>
      <c r="AC85" s="182" t="s">
        <v>2794</v>
      </c>
      <c r="AD85" s="182" t="s">
        <v>2794</v>
      </c>
      <c r="AE85" s="182" t="s">
        <v>2906</v>
      </c>
      <c r="AF85" s="182" t="s">
        <v>2794</v>
      </c>
      <c r="AG85" s="182" t="s">
        <v>2794</v>
      </c>
      <c r="AH85" s="182" t="s">
        <v>2906</v>
      </c>
      <c r="AI85" s="182" t="s">
        <v>2794</v>
      </c>
      <c r="AJ85" s="182" t="s">
        <v>2794</v>
      </c>
      <c r="AK85" s="182" t="s">
        <v>2906</v>
      </c>
      <c r="AL85" s="182" t="s">
        <v>2794</v>
      </c>
      <c r="AM85" s="182" t="s">
        <v>2794</v>
      </c>
      <c r="AN85" s="182" t="s">
        <v>2906</v>
      </c>
      <c r="AO85" s="182" t="s">
        <v>2794</v>
      </c>
      <c r="AP85" s="182" t="s">
        <v>2794</v>
      </c>
      <c r="AQ85" s="182" t="s">
        <v>2906</v>
      </c>
      <c r="AR85" s="182" t="s">
        <v>2794</v>
      </c>
      <c r="AS85" s="182" t="s">
        <v>2794</v>
      </c>
      <c r="AT85" s="182" t="s">
        <v>2906</v>
      </c>
      <c r="AU85" s="182" t="s">
        <v>2794</v>
      </c>
      <c r="AV85" s="182" t="s">
        <v>2794</v>
      </c>
      <c r="AW85" s="182" t="s">
        <v>2906</v>
      </c>
      <c r="AX85" s="182" t="s">
        <v>2794</v>
      </c>
      <c r="AY85" s="182" t="s">
        <v>2794</v>
      </c>
      <c r="AZ85" s="182" t="s">
        <v>2906</v>
      </c>
      <c r="BA85" s="182" t="s">
        <v>2794</v>
      </c>
      <c r="BB85" s="182" t="s">
        <v>2794</v>
      </c>
      <c r="BC85" s="182" t="s">
        <v>2906</v>
      </c>
      <c r="BD85" s="182" t="s">
        <v>2794</v>
      </c>
      <c r="BE85" s="182" t="s">
        <v>2794</v>
      </c>
      <c r="BF85" s="182" t="s">
        <v>2906</v>
      </c>
      <c r="BG85" s="182" t="s">
        <v>2794</v>
      </c>
      <c r="BH85" s="182" t="s">
        <v>2794</v>
      </c>
      <c r="BI85" s="182" t="s">
        <v>2906</v>
      </c>
      <c r="BJ85" s="182" t="s">
        <v>2794</v>
      </c>
      <c r="BK85" s="182" t="s">
        <v>2794</v>
      </c>
      <c r="BL85" s="182" t="s">
        <v>2906</v>
      </c>
      <c r="BM85" s="182" t="s">
        <v>2794</v>
      </c>
      <c r="BN85" s="182" t="s">
        <v>2794</v>
      </c>
      <c r="BO85" s="182" t="s">
        <v>2906</v>
      </c>
      <c r="BP85" s="182" t="s">
        <v>2794</v>
      </c>
      <c r="BQ85" s="182" t="s">
        <v>2794</v>
      </c>
      <c r="BR85" s="182" t="s">
        <v>2906</v>
      </c>
      <c r="BS85" s="182" t="s">
        <v>2794</v>
      </c>
      <c r="BT85" s="182" t="s">
        <v>2794</v>
      </c>
      <c r="BU85" s="182" t="s">
        <v>2906</v>
      </c>
      <c r="BV85" s="182" t="s">
        <v>2794</v>
      </c>
      <c r="BW85" s="182" t="s">
        <v>2794</v>
      </c>
      <c r="BX85" s="182" t="s">
        <v>2906</v>
      </c>
      <c r="BY85" s="182" t="s">
        <v>2794</v>
      </c>
      <c r="BZ85" s="182" t="s">
        <v>2794</v>
      </c>
      <c r="CA85" s="182" t="s">
        <v>2906</v>
      </c>
      <c r="CB85" s="182" t="s">
        <v>2794</v>
      </c>
      <c r="CC85" s="182" t="s">
        <v>2794</v>
      </c>
      <c r="CD85" s="182" t="s">
        <v>2906</v>
      </c>
      <c r="CE85" s="182" t="s">
        <v>2794</v>
      </c>
      <c r="CF85" s="182" t="s">
        <v>2794</v>
      </c>
      <c r="CG85" s="182" t="s">
        <v>2906</v>
      </c>
      <c r="CH85" s="182" t="s">
        <v>2794</v>
      </c>
      <c r="CI85" s="182" t="s">
        <v>2794</v>
      </c>
      <c r="CJ85" s="182" t="s">
        <v>2906</v>
      </c>
      <c r="CK85" s="182" t="s">
        <v>2794</v>
      </c>
      <c r="CL85" s="182" t="s">
        <v>2794</v>
      </c>
      <c r="CM85" s="182" t="s">
        <v>2906</v>
      </c>
      <c r="CN85" s="182" t="s">
        <v>2794</v>
      </c>
      <c r="CO85" s="182" t="s">
        <v>2794</v>
      </c>
      <c r="CP85" s="182" t="s">
        <v>2906</v>
      </c>
      <c r="CQ85" s="182" t="s">
        <v>2794</v>
      </c>
      <c r="CR85" s="182" t="s">
        <v>2794</v>
      </c>
      <c r="CS85" s="182" t="s">
        <v>2906</v>
      </c>
      <c r="CT85" s="182" t="s">
        <v>2794</v>
      </c>
      <c r="CU85" s="182" t="s">
        <v>2794</v>
      </c>
      <c r="CV85" s="182" t="s">
        <v>2906</v>
      </c>
      <c r="CW85" s="182" t="s">
        <v>2794</v>
      </c>
      <c r="CX85" s="182" t="s">
        <v>2794</v>
      </c>
      <c r="CY85" s="182" t="s">
        <v>2906</v>
      </c>
      <c r="CZ85" s="182" t="s">
        <v>2794</v>
      </c>
      <c r="DA85" s="182" t="s">
        <v>2794</v>
      </c>
      <c r="DB85" s="182" t="s">
        <v>2906</v>
      </c>
      <c r="DC85" s="182" t="s">
        <v>2794</v>
      </c>
      <c r="DD85" s="182" t="s">
        <v>2794</v>
      </c>
      <c r="DE85" s="182" t="s">
        <v>2906</v>
      </c>
      <c r="DF85" s="182" t="s">
        <v>2794</v>
      </c>
      <c r="DG85" s="182" t="s">
        <v>2794</v>
      </c>
      <c r="DH85" s="182" t="s">
        <v>2906</v>
      </c>
      <c r="DI85" s="182" t="s">
        <v>2794</v>
      </c>
      <c r="DJ85" s="182" t="s">
        <v>2794</v>
      </c>
      <c r="DK85" s="182" t="s">
        <v>2906</v>
      </c>
      <c r="DL85" s="182" t="s">
        <v>2794</v>
      </c>
      <c r="DM85" s="182" t="s">
        <v>2794</v>
      </c>
      <c r="DN85" s="182" t="s">
        <v>2906</v>
      </c>
      <c r="DO85" s="182" t="s">
        <v>2794</v>
      </c>
      <c r="DP85" s="182" t="s">
        <v>2794</v>
      </c>
      <c r="DQ85" s="182" t="s">
        <v>2906</v>
      </c>
      <c r="DR85" s="182" t="s">
        <v>2794</v>
      </c>
      <c r="DS85" s="182" t="s">
        <v>2794</v>
      </c>
      <c r="DT85" s="182" t="s">
        <v>2906</v>
      </c>
      <c r="DU85" s="182" t="s">
        <v>2794</v>
      </c>
      <c r="DV85" s="182" t="s">
        <v>2794</v>
      </c>
      <c r="DW85" s="182" t="s">
        <v>2906</v>
      </c>
      <c r="DX85" s="182" t="s">
        <v>2794</v>
      </c>
      <c r="DY85" s="182" t="s">
        <v>2794</v>
      </c>
      <c r="DZ85" s="182" t="s">
        <v>2906</v>
      </c>
      <c r="EA85" s="182" t="s">
        <v>2794</v>
      </c>
      <c r="EB85" s="182" t="s">
        <v>2794</v>
      </c>
      <c r="EC85" s="182" t="s">
        <v>2906</v>
      </c>
      <c r="ED85" s="182" t="s">
        <v>2794</v>
      </c>
      <c r="EE85" s="182" t="s">
        <v>2794</v>
      </c>
      <c r="EF85" s="182" t="s">
        <v>2906</v>
      </c>
      <c r="EG85" s="182" t="s">
        <v>2794</v>
      </c>
      <c r="EH85" s="182" t="s">
        <v>2794</v>
      </c>
      <c r="EI85" s="182" t="s">
        <v>2906</v>
      </c>
      <c r="EJ85" s="182" t="s">
        <v>2794</v>
      </c>
      <c r="EK85" s="182" t="s">
        <v>2794</v>
      </c>
      <c r="EL85" s="182" t="s">
        <v>2906</v>
      </c>
      <c r="EM85" s="182" t="s">
        <v>2794</v>
      </c>
      <c r="EN85" s="182" t="s">
        <v>2794</v>
      </c>
      <c r="EO85" s="182" t="s">
        <v>2906</v>
      </c>
      <c r="EP85" s="182" t="s">
        <v>2794</v>
      </c>
      <c r="EQ85" s="182" t="s">
        <v>2794</v>
      </c>
      <c r="ER85" s="182" t="s">
        <v>2906</v>
      </c>
      <c r="ES85" s="182" t="s">
        <v>2794</v>
      </c>
      <c r="ET85" s="182" t="s">
        <v>2794</v>
      </c>
    </row>
    <row r="86" spans="1:150" x14ac:dyDescent="0.3">
      <c r="A86" s="1"/>
      <c r="B86" s="183" t="s">
        <v>3377</v>
      </c>
      <c r="C86" s="183" t="s">
        <v>158</v>
      </c>
      <c r="D86" s="183" t="s">
        <v>161</v>
      </c>
      <c r="E86" s="183" t="s">
        <v>3378</v>
      </c>
      <c r="F86" s="183" t="s">
        <v>3379</v>
      </c>
      <c r="G86" s="184" t="s">
        <v>2906</v>
      </c>
      <c r="H86" s="184" t="s">
        <v>2794</v>
      </c>
      <c r="I86" s="184" t="s">
        <v>2794</v>
      </c>
      <c r="J86" s="184" t="s">
        <v>2906</v>
      </c>
      <c r="K86" s="184" t="s">
        <v>2794</v>
      </c>
      <c r="L86" s="184" t="s">
        <v>2794</v>
      </c>
      <c r="M86" s="184" t="s">
        <v>2906</v>
      </c>
      <c r="N86" s="184" t="s">
        <v>2794</v>
      </c>
      <c r="O86" s="184" t="s">
        <v>2794</v>
      </c>
      <c r="P86" s="184" t="s">
        <v>2906</v>
      </c>
      <c r="Q86" s="184" t="s">
        <v>2794</v>
      </c>
      <c r="R86" s="184" t="s">
        <v>2794</v>
      </c>
      <c r="S86" s="184" t="s">
        <v>2906</v>
      </c>
      <c r="T86" s="184" t="s">
        <v>2794</v>
      </c>
      <c r="U86" s="184" t="s">
        <v>2794</v>
      </c>
      <c r="V86" s="184" t="s">
        <v>2906</v>
      </c>
      <c r="W86" s="184" t="s">
        <v>2794</v>
      </c>
      <c r="X86" s="184" t="s">
        <v>2794</v>
      </c>
      <c r="Y86" s="184" t="s">
        <v>2906</v>
      </c>
      <c r="Z86" s="184" t="s">
        <v>2794</v>
      </c>
      <c r="AA86" s="184" t="s">
        <v>2794</v>
      </c>
      <c r="AB86" s="184" t="s">
        <v>2906</v>
      </c>
      <c r="AC86" s="184" t="s">
        <v>2794</v>
      </c>
      <c r="AD86" s="184" t="s">
        <v>2794</v>
      </c>
      <c r="AE86" s="184" t="s">
        <v>2906</v>
      </c>
      <c r="AF86" s="184" t="s">
        <v>2794</v>
      </c>
      <c r="AG86" s="184" t="s">
        <v>2794</v>
      </c>
      <c r="AH86" s="184" t="s">
        <v>2906</v>
      </c>
      <c r="AI86" s="184" t="s">
        <v>2794</v>
      </c>
      <c r="AJ86" s="184" t="s">
        <v>2794</v>
      </c>
      <c r="AK86" s="184" t="s">
        <v>2906</v>
      </c>
      <c r="AL86" s="184" t="s">
        <v>2794</v>
      </c>
      <c r="AM86" s="184" t="s">
        <v>2794</v>
      </c>
      <c r="AN86" s="184" t="s">
        <v>2906</v>
      </c>
      <c r="AO86" s="184" t="s">
        <v>2794</v>
      </c>
      <c r="AP86" s="184" t="s">
        <v>2794</v>
      </c>
      <c r="AQ86" s="184" t="s">
        <v>2906</v>
      </c>
      <c r="AR86" s="184" t="s">
        <v>2794</v>
      </c>
      <c r="AS86" s="184" t="s">
        <v>2794</v>
      </c>
      <c r="AT86" s="184" t="s">
        <v>2906</v>
      </c>
      <c r="AU86" s="184" t="s">
        <v>2794</v>
      </c>
      <c r="AV86" s="184" t="s">
        <v>2794</v>
      </c>
      <c r="AW86" s="184" t="s">
        <v>2906</v>
      </c>
      <c r="AX86" s="184" t="s">
        <v>2794</v>
      </c>
      <c r="AY86" s="184" t="s">
        <v>2794</v>
      </c>
      <c r="AZ86" s="184" t="s">
        <v>2906</v>
      </c>
      <c r="BA86" s="184" t="s">
        <v>2794</v>
      </c>
      <c r="BB86" s="184" t="s">
        <v>2794</v>
      </c>
      <c r="BC86" s="184" t="s">
        <v>2906</v>
      </c>
      <c r="BD86" s="184" t="s">
        <v>2794</v>
      </c>
      <c r="BE86" s="184" t="s">
        <v>2794</v>
      </c>
      <c r="BF86" s="184" t="s">
        <v>2906</v>
      </c>
      <c r="BG86" s="184" t="s">
        <v>2794</v>
      </c>
      <c r="BH86" s="184" t="s">
        <v>2794</v>
      </c>
      <c r="BI86" s="184" t="s">
        <v>2906</v>
      </c>
      <c r="BJ86" s="184" t="s">
        <v>2794</v>
      </c>
      <c r="BK86" s="184" t="s">
        <v>2794</v>
      </c>
      <c r="BL86" s="184" t="s">
        <v>2906</v>
      </c>
      <c r="BM86" s="184" t="s">
        <v>2794</v>
      </c>
      <c r="BN86" s="184" t="s">
        <v>2794</v>
      </c>
      <c r="BO86" s="184" t="s">
        <v>2906</v>
      </c>
      <c r="BP86" s="184" t="s">
        <v>2794</v>
      </c>
      <c r="BQ86" s="184" t="s">
        <v>2794</v>
      </c>
      <c r="BR86" s="184" t="s">
        <v>2906</v>
      </c>
      <c r="BS86" s="184" t="s">
        <v>2794</v>
      </c>
      <c r="BT86" s="184" t="s">
        <v>2794</v>
      </c>
      <c r="BU86" s="184" t="s">
        <v>2906</v>
      </c>
      <c r="BV86" s="184" t="s">
        <v>2794</v>
      </c>
      <c r="BW86" s="184" t="s">
        <v>2794</v>
      </c>
      <c r="BX86" s="184" t="s">
        <v>2906</v>
      </c>
      <c r="BY86" s="184" t="s">
        <v>2794</v>
      </c>
      <c r="BZ86" s="184" t="s">
        <v>2794</v>
      </c>
      <c r="CA86" s="184" t="s">
        <v>2906</v>
      </c>
      <c r="CB86" s="184" t="s">
        <v>2794</v>
      </c>
      <c r="CC86" s="184" t="s">
        <v>2794</v>
      </c>
      <c r="CD86" s="184" t="s">
        <v>2906</v>
      </c>
      <c r="CE86" s="184" t="s">
        <v>2794</v>
      </c>
      <c r="CF86" s="184" t="s">
        <v>2794</v>
      </c>
      <c r="CG86" s="184" t="s">
        <v>2906</v>
      </c>
      <c r="CH86" s="184" t="s">
        <v>2794</v>
      </c>
      <c r="CI86" s="184" t="s">
        <v>2794</v>
      </c>
      <c r="CJ86" s="184" t="s">
        <v>2906</v>
      </c>
      <c r="CK86" s="184" t="s">
        <v>2794</v>
      </c>
      <c r="CL86" s="184" t="s">
        <v>2794</v>
      </c>
      <c r="CM86" s="184" t="s">
        <v>2906</v>
      </c>
      <c r="CN86" s="184" t="s">
        <v>2794</v>
      </c>
      <c r="CO86" s="184" t="s">
        <v>2794</v>
      </c>
      <c r="CP86" s="184" t="s">
        <v>2906</v>
      </c>
      <c r="CQ86" s="184" t="s">
        <v>2794</v>
      </c>
      <c r="CR86" s="184" t="s">
        <v>2794</v>
      </c>
      <c r="CS86" s="184" t="s">
        <v>2906</v>
      </c>
      <c r="CT86" s="184" t="s">
        <v>2794</v>
      </c>
      <c r="CU86" s="184" t="s">
        <v>2794</v>
      </c>
      <c r="CV86" s="184" t="s">
        <v>2906</v>
      </c>
      <c r="CW86" s="184" t="s">
        <v>2794</v>
      </c>
      <c r="CX86" s="184" t="s">
        <v>2794</v>
      </c>
      <c r="CY86" s="184" t="s">
        <v>2906</v>
      </c>
      <c r="CZ86" s="184" t="s">
        <v>2794</v>
      </c>
      <c r="DA86" s="184" t="s">
        <v>2794</v>
      </c>
      <c r="DB86" s="184" t="s">
        <v>2906</v>
      </c>
      <c r="DC86" s="184" t="s">
        <v>2794</v>
      </c>
      <c r="DD86" s="184" t="s">
        <v>2794</v>
      </c>
      <c r="DE86" s="184" t="s">
        <v>2906</v>
      </c>
      <c r="DF86" s="184" t="s">
        <v>2794</v>
      </c>
      <c r="DG86" s="184" t="s">
        <v>2794</v>
      </c>
      <c r="DH86" s="184" t="s">
        <v>2906</v>
      </c>
      <c r="DI86" s="184" t="s">
        <v>2794</v>
      </c>
      <c r="DJ86" s="184" t="s">
        <v>2794</v>
      </c>
      <c r="DK86" s="184" t="s">
        <v>2906</v>
      </c>
      <c r="DL86" s="184" t="s">
        <v>2794</v>
      </c>
      <c r="DM86" s="184" t="s">
        <v>2794</v>
      </c>
      <c r="DN86" s="184" t="s">
        <v>2906</v>
      </c>
      <c r="DO86" s="184" t="s">
        <v>2794</v>
      </c>
      <c r="DP86" s="184" t="s">
        <v>2794</v>
      </c>
      <c r="DQ86" s="184" t="s">
        <v>2906</v>
      </c>
      <c r="DR86" s="184" t="s">
        <v>2794</v>
      </c>
      <c r="DS86" s="184" t="s">
        <v>2794</v>
      </c>
      <c r="DT86" s="184" t="s">
        <v>2906</v>
      </c>
      <c r="DU86" s="184" t="s">
        <v>2794</v>
      </c>
      <c r="DV86" s="184" t="s">
        <v>2794</v>
      </c>
      <c r="DW86" s="184" t="s">
        <v>2906</v>
      </c>
      <c r="DX86" s="184" t="s">
        <v>2794</v>
      </c>
      <c r="DY86" s="184" t="s">
        <v>2794</v>
      </c>
      <c r="DZ86" s="184" t="s">
        <v>2906</v>
      </c>
      <c r="EA86" s="184" t="s">
        <v>2794</v>
      </c>
      <c r="EB86" s="184" t="s">
        <v>2794</v>
      </c>
      <c r="EC86" s="184" t="s">
        <v>2906</v>
      </c>
      <c r="ED86" s="184" t="s">
        <v>2794</v>
      </c>
      <c r="EE86" s="184" t="s">
        <v>2794</v>
      </c>
      <c r="EF86" s="184" t="s">
        <v>2906</v>
      </c>
      <c r="EG86" s="184" t="s">
        <v>2794</v>
      </c>
      <c r="EH86" s="184" t="s">
        <v>2794</v>
      </c>
      <c r="EI86" s="184" t="s">
        <v>2906</v>
      </c>
      <c r="EJ86" s="184" t="s">
        <v>2794</v>
      </c>
      <c r="EK86" s="184" t="s">
        <v>2794</v>
      </c>
      <c r="EL86" s="184" t="s">
        <v>2906</v>
      </c>
      <c r="EM86" s="184" t="s">
        <v>2794</v>
      </c>
      <c r="EN86" s="184" t="s">
        <v>2794</v>
      </c>
      <c r="EO86" s="184" t="s">
        <v>2906</v>
      </c>
      <c r="EP86" s="184" t="s">
        <v>2794</v>
      </c>
      <c r="EQ86" s="184" t="s">
        <v>2794</v>
      </c>
      <c r="ER86" s="184" t="s">
        <v>2906</v>
      </c>
      <c r="ES86" s="184" t="s">
        <v>2794</v>
      </c>
      <c r="ET86" s="184" t="s">
        <v>2794</v>
      </c>
    </row>
    <row r="87" spans="1:150" x14ac:dyDescent="0.3">
      <c r="A87" s="1"/>
      <c r="B87" s="183" t="s">
        <v>3380</v>
      </c>
      <c r="C87" s="183" t="s">
        <v>158</v>
      </c>
      <c r="D87" s="183" t="s">
        <v>161</v>
      </c>
      <c r="E87" s="183" t="s">
        <v>3381</v>
      </c>
      <c r="F87" s="183" t="s">
        <v>3382</v>
      </c>
      <c r="G87" s="184" t="s">
        <v>2906</v>
      </c>
      <c r="H87" s="184" t="s">
        <v>2794</v>
      </c>
      <c r="I87" s="184" t="s">
        <v>2794</v>
      </c>
      <c r="J87" s="184" t="s">
        <v>2906</v>
      </c>
      <c r="K87" s="184" t="s">
        <v>2794</v>
      </c>
      <c r="L87" s="184" t="s">
        <v>2794</v>
      </c>
      <c r="M87" s="184" t="s">
        <v>2906</v>
      </c>
      <c r="N87" s="184" t="s">
        <v>2794</v>
      </c>
      <c r="O87" s="184" t="s">
        <v>2794</v>
      </c>
      <c r="P87" s="184" t="s">
        <v>2906</v>
      </c>
      <c r="Q87" s="184" t="s">
        <v>2794</v>
      </c>
      <c r="R87" s="184" t="s">
        <v>2794</v>
      </c>
      <c r="S87" s="184" t="s">
        <v>2906</v>
      </c>
      <c r="T87" s="184" t="s">
        <v>2794</v>
      </c>
      <c r="U87" s="184" t="s">
        <v>2794</v>
      </c>
      <c r="V87" s="184" t="s">
        <v>2906</v>
      </c>
      <c r="W87" s="184" t="s">
        <v>2794</v>
      </c>
      <c r="X87" s="184" t="s">
        <v>2794</v>
      </c>
      <c r="Y87" s="184" t="s">
        <v>2906</v>
      </c>
      <c r="Z87" s="184" t="s">
        <v>2794</v>
      </c>
      <c r="AA87" s="184" t="s">
        <v>2794</v>
      </c>
      <c r="AB87" s="184" t="s">
        <v>2906</v>
      </c>
      <c r="AC87" s="184" t="s">
        <v>2794</v>
      </c>
      <c r="AD87" s="184" t="s">
        <v>2794</v>
      </c>
      <c r="AE87" s="184" t="s">
        <v>2906</v>
      </c>
      <c r="AF87" s="184" t="s">
        <v>2794</v>
      </c>
      <c r="AG87" s="184" t="s">
        <v>2794</v>
      </c>
      <c r="AH87" s="184" t="s">
        <v>2906</v>
      </c>
      <c r="AI87" s="184" t="s">
        <v>2794</v>
      </c>
      <c r="AJ87" s="184" t="s">
        <v>2794</v>
      </c>
      <c r="AK87" s="184" t="s">
        <v>2906</v>
      </c>
      <c r="AL87" s="184" t="s">
        <v>2794</v>
      </c>
      <c r="AM87" s="184" t="s">
        <v>2794</v>
      </c>
      <c r="AN87" s="184" t="s">
        <v>2906</v>
      </c>
      <c r="AO87" s="184" t="s">
        <v>2794</v>
      </c>
      <c r="AP87" s="184" t="s">
        <v>2794</v>
      </c>
      <c r="AQ87" s="184" t="s">
        <v>2906</v>
      </c>
      <c r="AR87" s="184" t="s">
        <v>2794</v>
      </c>
      <c r="AS87" s="184" t="s">
        <v>2794</v>
      </c>
      <c r="AT87" s="184" t="s">
        <v>2906</v>
      </c>
      <c r="AU87" s="184" t="s">
        <v>2794</v>
      </c>
      <c r="AV87" s="184" t="s">
        <v>2794</v>
      </c>
      <c r="AW87" s="184" t="s">
        <v>2906</v>
      </c>
      <c r="AX87" s="184" t="s">
        <v>2794</v>
      </c>
      <c r="AY87" s="184" t="s">
        <v>2794</v>
      </c>
      <c r="AZ87" s="184" t="s">
        <v>2906</v>
      </c>
      <c r="BA87" s="184" t="s">
        <v>2794</v>
      </c>
      <c r="BB87" s="184" t="s">
        <v>2794</v>
      </c>
      <c r="BC87" s="184" t="s">
        <v>2906</v>
      </c>
      <c r="BD87" s="184" t="s">
        <v>2794</v>
      </c>
      <c r="BE87" s="184" t="s">
        <v>2794</v>
      </c>
      <c r="BF87" s="184" t="s">
        <v>2906</v>
      </c>
      <c r="BG87" s="184" t="s">
        <v>2794</v>
      </c>
      <c r="BH87" s="184" t="s">
        <v>2794</v>
      </c>
      <c r="BI87" s="184" t="s">
        <v>2906</v>
      </c>
      <c r="BJ87" s="184" t="s">
        <v>2794</v>
      </c>
      <c r="BK87" s="184" t="s">
        <v>2794</v>
      </c>
      <c r="BL87" s="184" t="s">
        <v>2906</v>
      </c>
      <c r="BM87" s="184" t="s">
        <v>2794</v>
      </c>
      <c r="BN87" s="184" t="s">
        <v>2794</v>
      </c>
      <c r="BO87" s="184" t="s">
        <v>2906</v>
      </c>
      <c r="BP87" s="184" t="s">
        <v>2794</v>
      </c>
      <c r="BQ87" s="184" t="s">
        <v>2794</v>
      </c>
      <c r="BR87" s="184" t="s">
        <v>2906</v>
      </c>
      <c r="BS87" s="184" t="s">
        <v>2794</v>
      </c>
      <c r="BT87" s="184" t="s">
        <v>2794</v>
      </c>
      <c r="BU87" s="184" t="s">
        <v>2906</v>
      </c>
      <c r="BV87" s="184" t="s">
        <v>2794</v>
      </c>
      <c r="BW87" s="184" t="s">
        <v>2794</v>
      </c>
      <c r="BX87" s="184" t="s">
        <v>2906</v>
      </c>
      <c r="BY87" s="184" t="s">
        <v>2794</v>
      </c>
      <c r="BZ87" s="184" t="s">
        <v>2794</v>
      </c>
      <c r="CA87" s="184" t="s">
        <v>2906</v>
      </c>
      <c r="CB87" s="184" t="s">
        <v>2794</v>
      </c>
      <c r="CC87" s="184" t="s">
        <v>2794</v>
      </c>
      <c r="CD87" s="184" t="s">
        <v>2906</v>
      </c>
      <c r="CE87" s="184" t="s">
        <v>2794</v>
      </c>
      <c r="CF87" s="184" t="s">
        <v>2794</v>
      </c>
      <c r="CG87" s="184" t="s">
        <v>2906</v>
      </c>
      <c r="CH87" s="184" t="s">
        <v>2794</v>
      </c>
      <c r="CI87" s="184" t="s">
        <v>2794</v>
      </c>
      <c r="CJ87" s="184" t="s">
        <v>2906</v>
      </c>
      <c r="CK87" s="184" t="s">
        <v>2794</v>
      </c>
      <c r="CL87" s="184" t="s">
        <v>2794</v>
      </c>
      <c r="CM87" s="184" t="s">
        <v>2906</v>
      </c>
      <c r="CN87" s="184" t="s">
        <v>2794</v>
      </c>
      <c r="CO87" s="184" t="s">
        <v>2794</v>
      </c>
      <c r="CP87" s="184" t="s">
        <v>2906</v>
      </c>
      <c r="CQ87" s="184" t="s">
        <v>2794</v>
      </c>
      <c r="CR87" s="184" t="s">
        <v>2794</v>
      </c>
      <c r="CS87" s="184" t="s">
        <v>2906</v>
      </c>
      <c r="CT87" s="184" t="s">
        <v>2794</v>
      </c>
      <c r="CU87" s="184" t="s">
        <v>2794</v>
      </c>
      <c r="CV87" s="184" t="s">
        <v>2906</v>
      </c>
      <c r="CW87" s="184" t="s">
        <v>2794</v>
      </c>
      <c r="CX87" s="184" t="s">
        <v>2794</v>
      </c>
      <c r="CY87" s="184" t="s">
        <v>2906</v>
      </c>
      <c r="CZ87" s="184" t="s">
        <v>2794</v>
      </c>
      <c r="DA87" s="184" t="s">
        <v>2794</v>
      </c>
      <c r="DB87" s="184" t="s">
        <v>2906</v>
      </c>
      <c r="DC87" s="184" t="s">
        <v>2794</v>
      </c>
      <c r="DD87" s="184" t="s">
        <v>2794</v>
      </c>
      <c r="DE87" s="184" t="s">
        <v>2906</v>
      </c>
      <c r="DF87" s="184" t="s">
        <v>2794</v>
      </c>
      <c r="DG87" s="184" t="s">
        <v>2794</v>
      </c>
      <c r="DH87" s="184" t="s">
        <v>2906</v>
      </c>
      <c r="DI87" s="184" t="s">
        <v>2794</v>
      </c>
      <c r="DJ87" s="184" t="s">
        <v>2794</v>
      </c>
      <c r="DK87" s="184" t="s">
        <v>2906</v>
      </c>
      <c r="DL87" s="184" t="s">
        <v>2794</v>
      </c>
      <c r="DM87" s="184" t="s">
        <v>2794</v>
      </c>
      <c r="DN87" s="184" t="s">
        <v>2906</v>
      </c>
      <c r="DO87" s="184" t="s">
        <v>2794</v>
      </c>
      <c r="DP87" s="184" t="s">
        <v>2794</v>
      </c>
      <c r="DQ87" s="184" t="s">
        <v>2906</v>
      </c>
      <c r="DR87" s="184" t="s">
        <v>2794</v>
      </c>
      <c r="DS87" s="184" t="s">
        <v>2794</v>
      </c>
      <c r="DT87" s="184" t="s">
        <v>2906</v>
      </c>
      <c r="DU87" s="184" t="s">
        <v>2794</v>
      </c>
      <c r="DV87" s="184" t="s">
        <v>2794</v>
      </c>
      <c r="DW87" s="184" t="s">
        <v>2906</v>
      </c>
      <c r="DX87" s="184" t="s">
        <v>2794</v>
      </c>
      <c r="DY87" s="184" t="s">
        <v>2794</v>
      </c>
      <c r="DZ87" s="184" t="s">
        <v>2906</v>
      </c>
      <c r="EA87" s="184" t="s">
        <v>2794</v>
      </c>
      <c r="EB87" s="184" t="s">
        <v>2794</v>
      </c>
      <c r="EC87" s="184" t="s">
        <v>2906</v>
      </c>
      <c r="ED87" s="184" t="s">
        <v>2794</v>
      </c>
      <c r="EE87" s="184" t="s">
        <v>2794</v>
      </c>
      <c r="EF87" s="184" t="s">
        <v>2906</v>
      </c>
      <c r="EG87" s="184" t="s">
        <v>2794</v>
      </c>
      <c r="EH87" s="184" t="s">
        <v>2794</v>
      </c>
      <c r="EI87" s="184" t="s">
        <v>2906</v>
      </c>
      <c r="EJ87" s="184" t="s">
        <v>2794</v>
      </c>
      <c r="EK87" s="184" t="s">
        <v>2794</v>
      </c>
      <c r="EL87" s="184" t="s">
        <v>2906</v>
      </c>
      <c r="EM87" s="184" t="s">
        <v>2794</v>
      </c>
      <c r="EN87" s="184" t="s">
        <v>2794</v>
      </c>
      <c r="EO87" s="184" t="s">
        <v>2906</v>
      </c>
      <c r="EP87" s="184" t="s">
        <v>2794</v>
      </c>
      <c r="EQ87" s="184" t="s">
        <v>2794</v>
      </c>
      <c r="ER87" s="184" t="s">
        <v>2906</v>
      </c>
      <c r="ES87" s="184" t="s">
        <v>2794</v>
      </c>
      <c r="ET87" s="184" t="s">
        <v>2794</v>
      </c>
    </row>
    <row r="88" spans="1:150" x14ac:dyDescent="0.3">
      <c r="A88" s="1"/>
      <c r="B88" s="236" t="s">
        <v>939</v>
      </c>
      <c r="C88" s="236" t="s">
        <v>943</v>
      </c>
      <c r="D88" s="236" t="s">
        <v>943</v>
      </c>
      <c r="E88" s="236" t="s">
        <v>943</v>
      </c>
      <c r="F88" s="236" t="s">
        <v>943</v>
      </c>
      <c r="G88" s="1" t="s">
        <v>943</v>
      </c>
      <c r="H88" s="185" t="s">
        <v>2794</v>
      </c>
      <c r="I88" s="185" t="s">
        <v>2794</v>
      </c>
      <c r="J88" s="1" t="s">
        <v>943</v>
      </c>
      <c r="K88" s="185" t="s">
        <v>2794</v>
      </c>
      <c r="L88" s="185" t="s">
        <v>2794</v>
      </c>
      <c r="M88" s="1" t="s">
        <v>943</v>
      </c>
      <c r="N88" s="185" t="s">
        <v>2794</v>
      </c>
      <c r="O88" s="185" t="s">
        <v>2794</v>
      </c>
      <c r="P88" s="1" t="s">
        <v>943</v>
      </c>
      <c r="Q88" s="185" t="s">
        <v>2794</v>
      </c>
      <c r="R88" s="185" t="s">
        <v>2794</v>
      </c>
      <c r="S88" s="1" t="s">
        <v>943</v>
      </c>
      <c r="T88" s="185" t="s">
        <v>2794</v>
      </c>
      <c r="U88" s="185" t="s">
        <v>2794</v>
      </c>
      <c r="V88" s="1" t="s">
        <v>943</v>
      </c>
      <c r="W88" s="185" t="s">
        <v>2794</v>
      </c>
      <c r="X88" s="185" t="s">
        <v>2794</v>
      </c>
      <c r="Y88" s="1" t="s">
        <v>943</v>
      </c>
      <c r="Z88" s="185" t="s">
        <v>2794</v>
      </c>
      <c r="AA88" s="185" t="s">
        <v>2794</v>
      </c>
      <c r="AB88" s="1" t="s">
        <v>943</v>
      </c>
      <c r="AC88" s="185" t="s">
        <v>2794</v>
      </c>
      <c r="AD88" s="185" t="s">
        <v>2794</v>
      </c>
      <c r="AE88" s="1" t="s">
        <v>943</v>
      </c>
      <c r="AF88" s="185" t="s">
        <v>2794</v>
      </c>
      <c r="AG88" s="185" t="s">
        <v>2794</v>
      </c>
      <c r="AH88" s="1" t="s">
        <v>943</v>
      </c>
      <c r="AI88" s="185" t="s">
        <v>2794</v>
      </c>
      <c r="AJ88" s="185" t="s">
        <v>2794</v>
      </c>
      <c r="AK88" s="1" t="s">
        <v>943</v>
      </c>
      <c r="AL88" s="185" t="s">
        <v>2794</v>
      </c>
      <c r="AM88" s="185" t="s">
        <v>2794</v>
      </c>
      <c r="AN88" s="1" t="s">
        <v>943</v>
      </c>
      <c r="AO88" s="185" t="s">
        <v>2794</v>
      </c>
      <c r="AP88" s="185" t="s">
        <v>2794</v>
      </c>
      <c r="AQ88" s="1" t="s">
        <v>943</v>
      </c>
      <c r="AR88" s="185" t="s">
        <v>2794</v>
      </c>
      <c r="AS88" s="185" t="s">
        <v>2794</v>
      </c>
      <c r="AT88" s="1" t="s">
        <v>943</v>
      </c>
      <c r="AU88" s="185" t="s">
        <v>2794</v>
      </c>
      <c r="AV88" s="185" t="s">
        <v>2794</v>
      </c>
      <c r="AW88" s="1" t="s">
        <v>943</v>
      </c>
      <c r="AX88" s="185" t="s">
        <v>2794</v>
      </c>
      <c r="AY88" s="185" t="s">
        <v>2794</v>
      </c>
      <c r="AZ88" s="1" t="s">
        <v>943</v>
      </c>
      <c r="BA88" s="185" t="s">
        <v>2794</v>
      </c>
      <c r="BB88" s="185" t="s">
        <v>2794</v>
      </c>
      <c r="BC88" s="1" t="s">
        <v>943</v>
      </c>
      <c r="BD88" s="185" t="s">
        <v>2794</v>
      </c>
      <c r="BE88" s="185" t="s">
        <v>2794</v>
      </c>
      <c r="BF88" s="1" t="s">
        <v>943</v>
      </c>
      <c r="BG88" s="185" t="s">
        <v>2794</v>
      </c>
      <c r="BH88" s="185" t="s">
        <v>2794</v>
      </c>
      <c r="BI88" s="1" t="s">
        <v>943</v>
      </c>
      <c r="BJ88" s="185" t="s">
        <v>2794</v>
      </c>
      <c r="BK88" s="185" t="s">
        <v>2794</v>
      </c>
      <c r="BL88" s="1" t="s">
        <v>943</v>
      </c>
      <c r="BM88" s="185" t="s">
        <v>2794</v>
      </c>
      <c r="BN88" s="185" t="s">
        <v>2794</v>
      </c>
      <c r="BO88" s="1" t="s">
        <v>943</v>
      </c>
      <c r="BP88" s="185" t="s">
        <v>2794</v>
      </c>
      <c r="BQ88" s="185" t="s">
        <v>2794</v>
      </c>
      <c r="BR88" s="1" t="s">
        <v>943</v>
      </c>
      <c r="BS88" s="185" t="s">
        <v>2794</v>
      </c>
      <c r="BT88" s="185" t="s">
        <v>2794</v>
      </c>
      <c r="BU88" s="1" t="s">
        <v>943</v>
      </c>
      <c r="BV88" s="185" t="s">
        <v>2794</v>
      </c>
      <c r="BW88" s="185" t="s">
        <v>2794</v>
      </c>
      <c r="BX88" s="1" t="s">
        <v>943</v>
      </c>
      <c r="BY88" s="185" t="s">
        <v>2794</v>
      </c>
      <c r="BZ88" s="185" t="s">
        <v>2794</v>
      </c>
      <c r="CA88" s="1" t="s">
        <v>943</v>
      </c>
      <c r="CB88" s="185" t="s">
        <v>2794</v>
      </c>
      <c r="CC88" s="185" t="s">
        <v>2794</v>
      </c>
      <c r="CD88" s="1" t="s">
        <v>943</v>
      </c>
      <c r="CE88" s="185" t="s">
        <v>2794</v>
      </c>
      <c r="CF88" s="185" t="s">
        <v>2794</v>
      </c>
      <c r="CG88" s="1" t="s">
        <v>943</v>
      </c>
      <c r="CH88" s="185" t="s">
        <v>2794</v>
      </c>
      <c r="CI88" s="185" t="s">
        <v>2794</v>
      </c>
      <c r="CJ88" s="1" t="s">
        <v>943</v>
      </c>
      <c r="CK88" s="185" t="s">
        <v>2794</v>
      </c>
      <c r="CL88" s="185" t="s">
        <v>2794</v>
      </c>
      <c r="CM88" s="1" t="s">
        <v>943</v>
      </c>
      <c r="CN88" s="185" t="s">
        <v>2794</v>
      </c>
      <c r="CO88" s="185" t="s">
        <v>2794</v>
      </c>
      <c r="CP88" s="1" t="s">
        <v>943</v>
      </c>
      <c r="CQ88" s="185" t="s">
        <v>2794</v>
      </c>
      <c r="CR88" s="185" t="s">
        <v>2794</v>
      </c>
      <c r="CS88" s="1" t="s">
        <v>943</v>
      </c>
      <c r="CT88" s="185" t="s">
        <v>2794</v>
      </c>
      <c r="CU88" s="185" t="s">
        <v>2794</v>
      </c>
      <c r="CV88" s="1" t="s">
        <v>943</v>
      </c>
      <c r="CW88" s="185" t="s">
        <v>2794</v>
      </c>
      <c r="CX88" s="185" t="s">
        <v>2794</v>
      </c>
      <c r="CY88" s="1" t="s">
        <v>943</v>
      </c>
      <c r="CZ88" s="185" t="s">
        <v>2794</v>
      </c>
      <c r="DA88" s="185" t="s">
        <v>2794</v>
      </c>
      <c r="DB88" s="1" t="s">
        <v>943</v>
      </c>
      <c r="DC88" s="185" t="s">
        <v>2794</v>
      </c>
      <c r="DD88" s="185" t="s">
        <v>2794</v>
      </c>
      <c r="DE88" s="1" t="s">
        <v>943</v>
      </c>
      <c r="DF88" s="185" t="s">
        <v>2794</v>
      </c>
      <c r="DG88" s="185" t="s">
        <v>2794</v>
      </c>
      <c r="DH88" s="1" t="s">
        <v>943</v>
      </c>
      <c r="DI88" s="185" t="s">
        <v>2794</v>
      </c>
      <c r="DJ88" s="185" t="s">
        <v>2794</v>
      </c>
      <c r="DK88" s="1" t="s">
        <v>943</v>
      </c>
      <c r="DL88" s="185" t="s">
        <v>2794</v>
      </c>
      <c r="DM88" s="185" t="s">
        <v>2794</v>
      </c>
      <c r="DN88" s="1" t="s">
        <v>943</v>
      </c>
      <c r="DO88" s="185" t="s">
        <v>2794</v>
      </c>
      <c r="DP88" s="185" t="s">
        <v>2794</v>
      </c>
      <c r="DQ88" s="1" t="s">
        <v>943</v>
      </c>
      <c r="DR88" s="185" t="s">
        <v>2794</v>
      </c>
      <c r="DS88" s="185" t="s">
        <v>2794</v>
      </c>
      <c r="DT88" s="1" t="s">
        <v>943</v>
      </c>
      <c r="DU88" s="185" t="s">
        <v>2794</v>
      </c>
      <c r="DV88" s="185" t="s">
        <v>2794</v>
      </c>
      <c r="DW88" s="1" t="s">
        <v>943</v>
      </c>
      <c r="DX88" s="185" t="s">
        <v>2794</v>
      </c>
      <c r="DY88" s="185" t="s">
        <v>2794</v>
      </c>
      <c r="DZ88" s="1" t="s">
        <v>943</v>
      </c>
      <c r="EA88" s="186" t="s">
        <v>3383</v>
      </c>
      <c r="EB88" s="186" t="s">
        <v>3384</v>
      </c>
      <c r="EC88" s="1" t="s">
        <v>943</v>
      </c>
      <c r="ED88" s="186" t="s">
        <v>3385</v>
      </c>
      <c r="EE88" s="186" t="s">
        <v>3386</v>
      </c>
      <c r="EF88" s="1" t="s">
        <v>943</v>
      </c>
      <c r="EG88" s="186" t="s">
        <v>3385</v>
      </c>
      <c r="EH88" s="186" t="s">
        <v>3387</v>
      </c>
      <c r="EI88" s="1" t="s">
        <v>943</v>
      </c>
      <c r="EJ88" s="186" t="s">
        <v>3388</v>
      </c>
      <c r="EK88" s="186" t="s">
        <v>3389</v>
      </c>
      <c r="EL88" s="1" t="s">
        <v>943</v>
      </c>
      <c r="EM88" s="186" t="s">
        <v>3390</v>
      </c>
      <c r="EN88" s="186" t="s">
        <v>3391</v>
      </c>
      <c r="EO88" s="1" t="s">
        <v>943</v>
      </c>
      <c r="EP88" s="186" t="s">
        <v>3392</v>
      </c>
      <c r="EQ88" s="186" t="s">
        <v>3393</v>
      </c>
      <c r="ER88" s="1" t="s">
        <v>943</v>
      </c>
      <c r="ES88" s="186" t="s">
        <v>3394</v>
      </c>
      <c r="ET88" s="186" t="s">
        <v>3395</v>
      </c>
    </row>
    <row r="89" spans="1:150" ht="26.4" x14ac:dyDescent="0.3">
      <c r="A89" s="1"/>
      <c r="B89" s="237" t="s">
        <v>3396</v>
      </c>
      <c r="C89" s="237" t="s">
        <v>943</v>
      </c>
      <c r="D89" s="237" t="s">
        <v>943</v>
      </c>
      <c r="E89" s="237" t="s">
        <v>943</v>
      </c>
      <c r="F89" s="237" t="s">
        <v>943</v>
      </c>
      <c r="G89" s="187"/>
      <c r="H89" s="187" t="s">
        <v>943</v>
      </c>
      <c r="I89" s="187" t="s">
        <v>943</v>
      </c>
      <c r="J89" s="187"/>
      <c r="K89" s="187" t="s">
        <v>943</v>
      </c>
      <c r="L89" s="187" t="s">
        <v>943</v>
      </c>
      <c r="M89" s="187"/>
      <c r="N89" s="187" t="s">
        <v>943</v>
      </c>
      <c r="O89" s="187" t="s">
        <v>943</v>
      </c>
      <c r="P89" s="187"/>
      <c r="Q89" s="187" t="s">
        <v>943</v>
      </c>
      <c r="R89" s="187" t="s">
        <v>943</v>
      </c>
      <c r="S89" s="187"/>
      <c r="T89" s="187" t="s">
        <v>943</v>
      </c>
      <c r="U89" s="187" t="s">
        <v>943</v>
      </c>
      <c r="V89" s="187"/>
      <c r="W89" s="187" t="s">
        <v>943</v>
      </c>
      <c r="X89" s="187" t="s">
        <v>943</v>
      </c>
      <c r="Y89" s="187"/>
      <c r="Z89" s="187" t="s">
        <v>943</v>
      </c>
      <c r="AA89" s="187" t="s">
        <v>943</v>
      </c>
      <c r="AB89" s="187"/>
      <c r="AC89" s="187" t="s">
        <v>943</v>
      </c>
      <c r="AD89" s="187" t="s">
        <v>943</v>
      </c>
      <c r="AE89" s="187"/>
      <c r="AF89" s="187" t="s">
        <v>943</v>
      </c>
      <c r="AG89" s="187" t="s">
        <v>943</v>
      </c>
      <c r="AH89" s="187"/>
      <c r="AI89" s="187" t="s">
        <v>943</v>
      </c>
      <c r="AJ89" s="187" t="s">
        <v>943</v>
      </c>
      <c r="AK89" s="187"/>
      <c r="AL89" s="187" t="s">
        <v>943</v>
      </c>
      <c r="AM89" s="187" t="s">
        <v>943</v>
      </c>
      <c r="AN89" s="187"/>
      <c r="AO89" s="187" t="s">
        <v>943</v>
      </c>
      <c r="AP89" s="187" t="s">
        <v>943</v>
      </c>
      <c r="AQ89" s="187"/>
      <c r="AR89" s="187" t="s">
        <v>943</v>
      </c>
      <c r="AS89" s="187" t="s">
        <v>943</v>
      </c>
      <c r="AT89" s="187"/>
      <c r="AU89" s="187" t="s">
        <v>943</v>
      </c>
      <c r="AV89" s="187" t="s">
        <v>943</v>
      </c>
      <c r="AW89" s="187"/>
      <c r="AX89" s="187" t="s">
        <v>943</v>
      </c>
      <c r="AY89" s="187" t="s">
        <v>943</v>
      </c>
      <c r="AZ89" s="187"/>
      <c r="BA89" s="187" t="s">
        <v>943</v>
      </c>
      <c r="BB89" s="187" t="s">
        <v>943</v>
      </c>
      <c r="BC89" s="187"/>
      <c r="BD89" s="187" t="s">
        <v>943</v>
      </c>
      <c r="BE89" s="187" t="s">
        <v>943</v>
      </c>
      <c r="BF89" s="187"/>
      <c r="BG89" s="187" t="s">
        <v>943</v>
      </c>
      <c r="BH89" s="187" t="s">
        <v>943</v>
      </c>
      <c r="BI89" s="187"/>
      <c r="BJ89" s="187" t="s">
        <v>943</v>
      </c>
      <c r="BK89" s="187" t="s">
        <v>943</v>
      </c>
      <c r="BL89" s="187"/>
      <c r="BM89" s="187" t="s">
        <v>943</v>
      </c>
      <c r="BN89" s="187" t="s">
        <v>943</v>
      </c>
      <c r="BO89" s="187"/>
      <c r="BP89" s="187" t="s">
        <v>943</v>
      </c>
      <c r="BQ89" s="187" t="s">
        <v>943</v>
      </c>
      <c r="BR89" s="187"/>
      <c r="BS89" s="187" t="s">
        <v>943</v>
      </c>
      <c r="BT89" s="187" t="s">
        <v>943</v>
      </c>
      <c r="BU89" s="187"/>
      <c r="BV89" s="187" t="s">
        <v>943</v>
      </c>
      <c r="BW89" s="187" t="s">
        <v>943</v>
      </c>
      <c r="BX89" s="187"/>
      <c r="BY89" s="187" t="s">
        <v>943</v>
      </c>
      <c r="BZ89" s="187" t="s">
        <v>943</v>
      </c>
      <c r="CA89" s="187"/>
      <c r="CB89" s="187" t="s">
        <v>943</v>
      </c>
      <c r="CC89" s="187" t="s">
        <v>943</v>
      </c>
      <c r="CD89" s="187"/>
      <c r="CE89" s="187" t="s">
        <v>943</v>
      </c>
      <c r="CF89" s="187" t="s">
        <v>943</v>
      </c>
      <c r="CG89" s="187"/>
      <c r="CH89" s="187" t="s">
        <v>943</v>
      </c>
      <c r="CI89" s="187" t="s">
        <v>943</v>
      </c>
      <c r="CJ89" s="187"/>
      <c r="CK89" s="187" t="s">
        <v>943</v>
      </c>
      <c r="CL89" s="187" t="s">
        <v>943</v>
      </c>
      <c r="CM89" s="187"/>
      <c r="CN89" s="187" t="s">
        <v>943</v>
      </c>
      <c r="CO89" s="187" t="s">
        <v>943</v>
      </c>
      <c r="CP89" s="187"/>
      <c r="CQ89" s="187" t="s">
        <v>943</v>
      </c>
      <c r="CR89" s="187" t="s">
        <v>943</v>
      </c>
      <c r="CS89" s="187"/>
      <c r="CT89" s="187" t="s">
        <v>943</v>
      </c>
      <c r="CU89" s="187" t="s">
        <v>943</v>
      </c>
      <c r="CV89" s="187"/>
      <c r="CW89" s="187" t="s">
        <v>943</v>
      </c>
      <c r="CX89" s="187" t="s">
        <v>943</v>
      </c>
      <c r="CY89" s="187" t="s">
        <v>3397</v>
      </c>
      <c r="CZ89" s="187" t="s">
        <v>943</v>
      </c>
      <c r="DA89" s="187" t="s">
        <v>943</v>
      </c>
      <c r="DB89" s="187" t="s">
        <v>3397</v>
      </c>
      <c r="DC89" s="187" t="s">
        <v>943</v>
      </c>
      <c r="DD89" s="187" t="s">
        <v>943</v>
      </c>
      <c r="DE89" s="187"/>
      <c r="DF89" s="187" t="s">
        <v>943</v>
      </c>
      <c r="DG89" s="187" t="s">
        <v>943</v>
      </c>
      <c r="DH89" s="187"/>
      <c r="DI89" s="187" t="s">
        <v>943</v>
      </c>
      <c r="DJ89" s="187" t="s">
        <v>943</v>
      </c>
      <c r="DK89" s="187"/>
      <c r="DL89" s="187" t="s">
        <v>943</v>
      </c>
      <c r="DM89" s="187" t="s">
        <v>943</v>
      </c>
      <c r="DN89" s="187"/>
      <c r="DO89" s="187" t="s">
        <v>943</v>
      </c>
      <c r="DP89" s="187" t="s">
        <v>943</v>
      </c>
      <c r="DQ89" s="187"/>
      <c r="DR89" s="187" t="s">
        <v>943</v>
      </c>
      <c r="DS89" s="187" t="s">
        <v>943</v>
      </c>
      <c r="DT89" s="187"/>
      <c r="DU89" s="187" t="s">
        <v>943</v>
      </c>
      <c r="DV89" s="187" t="s">
        <v>943</v>
      </c>
      <c r="DW89" s="187"/>
      <c r="DX89" s="187" t="s">
        <v>943</v>
      </c>
      <c r="DY89" s="187" t="s">
        <v>943</v>
      </c>
      <c r="DZ89" s="187"/>
      <c r="EA89" s="187" t="s">
        <v>943</v>
      </c>
      <c r="EB89" s="187" t="s">
        <v>943</v>
      </c>
      <c r="EC89" s="187"/>
      <c r="ED89" s="187" t="s">
        <v>943</v>
      </c>
      <c r="EE89" s="187" t="s">
        <v>943</v>
      </c>
      <c r="EF89" s="187"/>
      <c r="EG89" s="187" t="s">
        <v>943</v>
      </c>
      <c r="EH89" s="187" t="s">
        <v>943</v>
      </c>
      <c r="EI89" s="187"/>
      <c r="EJ89" s="187" t="s">
        <v>943</v>
      </c>
      <c r="EK89" s="187" t="s">
        <v>943</v>
      </c>
      <c r="EL89" s="187"/>
      <c r="EM89" s="187" t="s">
        <v>943</v>
      </c>
      <c r="EN89" s="187" t="s">
        <v>943</v>
      </c>
      <c r="EO89" s="187"/>
      <c r="EP89" s="187" t="s">
        <v>943</v>
      </c>
      <c r="EQ89" s="187" t="s">
        <v>943</v>
      </c>
      <c r="ER89" s="187"/>
      <c r="ES89" s="187" t="s">
        <v>943</v>
      </c>
      <c r="ET89" s="187" t="s">
        <v>943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3398</v>
      </c>
      <c r="C5" s="1"/>
      <c r="D5" s="1"/>
      <c r="E5" s="1"/>
    </row>
    <row r="6" spans="1:7" x14ac:dyDescent="0.3">
      <c r="A6" s="1"/>
      <c r="B6" s="238" t="s">
        <v>17</v>
      </c>
      <c r="C6" s="238"/>
      <c r="D6" s="238" t="s">
        <v>2060</v>
      </c>
      <c r="E6" s="238"/>
    </row>
    <row r="7" spans="1:7" ht="36" customHeight="1" x14ac:dyDescent="0.3">
      <c r="A7" s="1"/>
      <c r="B7" s="189" t="s">
        <v>63</v>
      </c>
      <c r="C7" s="189" t="s">
        <v>554</v>
      </c>
      <c r="D7" s="188" t="s">
        <v>3399</v>
      </c>
      <c r="E7" s="188" t="s">
        <v>3400</v>
      </c>
    </row>
    <row r="8" spans="1:7" x14ac:dyDescent="0.3">
      <c r="A8" s="1"/>
      <c r="B8" s="190" t="s">
        <v>67</v>
      </c>
      <c r="C8" s="190" t="s">
        <v>787</v>
      </c>
      <c r="D8" s="191">
        <v>0</v>
      </c>
      <c r="E8" s="192">
        <v>0</v>
      </c>
    </row>
    <row r="9" spans="1:7" x14ac:dyDescent="0.3">
      <c r="A9" s="1"/>
      <c r="B9" s="190" t="s">
        <v>67</v>
      </c>
      <c r="C9" s="190" t="s">
        <v>788</v>
      </c>
      <c r="D9" s="191">
        <v>0</v>
      </c>
      <c r="E9" s="192">
        <v>0</v>
      </c>
    </row>
    <row r="10" spans="1:7" x14ac:dyDescent="0.3">
      <c r="A10" s="1"/>
      <c r="B10" s="190" t="s">
        <v>67</v>
      </c>
      <c r="C10" s="190" t="s">
        <v>789</v>
      </c>
      <c r="D10" s="191">
        <v>0</v>
      </c>
      <c r="E10" s="192">
        <v>0</v>
      </c>
    </row>
    <row r="11" spans="1:7" x14ac:dyDescent="0.3">
      <c r="A11" s="1"/>
      <c r="B11" s="190" t="s">
        <v>67</v>
      </c>
      <c r="C11" s="190" t="s">
        <v>790</v>
      </c>
      <c r="D11" s="191">
        <v>0</v>
      </c>
      <c r="E11" s="192">
        <v>0</v>
      </c>
    </row>
    <row r="12" spans="1:7" x14ac:dyDescent="0.3">
      <c r="A12" s="1"/>
      <c r="B12" s="190" t="s">
        <v>67</v>
      </c>
      <c r="C12" s="190" t="s">
        <v>791</v>
      </c>
      <c r="D12" s="191">
        <v>0</v>
      </c>
      <c r="E12" s="192">
        <v>0</v>
      </c>
    </row>
    <row r="13" spans="1:7" x14ac:dyDescent="0.3">
      <c r="A13" s="1"/>
      <c r="B13" s="190" t="s">
        <v>67</v>
      </c>
      <c r="C13" s="190" t="s">
        <v>792</v>
      </c>
      <c r="D13" s="191">
        <v>0</v>
      </c>
      <c r="E13" s="192">
        <v>0</v>
      </c>
    </row>
    <row r="14" spans="1:7" x14ac:dyDescent="0.3">
      <c r="A14" s="1"/>
      <c r="B14" s="190" t="s">
        <v>67</v>
      </c>
      <c r="C14" s="190" t="s">
        <v>793</v>
      </c>
      <c r="D14" s="191">
        <v>0</v>
      </c>
      <c r="E14" s="192">
        <v>0</v>
      </c>
    </row>
    <row r="15" spans="1:7" x14ac:dyDescent="0.3">
      <c r="A15" s="1"/>
      <c r="B15" s="190" t="s">
        <v>67</v>
      </c>
      <c r="C15" s="190" t="s">
        <v>794</v>
      </c>
      <c r="D15" s="191">
        <v>0</v>
      </c>
      <c r="E15" s="192">
        <v>0</v>
      </c>
    </row>
    <row r="16" spans="1:7" x14ac:dyDescent="0.3">
      <c r="A16" s="1"/>
      <c r="B16" s="190" t="s">
        <v>67</v>
      </c>
      <c r="C16" s="190" t="s">
        <v>795</v>
      </c>
      <c r="D16" s="191">
        <v>0</v>
      </c>
      <c r="E16" s="192">
        <v>0</v>
      </c>
    </row>
    <row r="17" spans="1:5" x14ac:dyDescent="0.3">
      <c r="A17" s="1"/>
      <c r="B17" s="190" t="s">
        <v>67</v>
      </c>
      <c r="C17" s="190" t="s">
        <v>796</v>
      </c>
      <c r="D17" s="191">
        <v>0</v>
      </c>
      <c r="E17" s="192">
        <v>0</v>
      </c>
    </row>
    <row r="18" spans="1:5" x14ac:dyDescent="0.3">
      <c r="A18" s="1"/>
      <c r="B18" s="190" t="s">
        <v>67</v>
      </c>
      <c r="C18" s="190" t="s">
        <v>797</v>
      </c>
      <c r="D18" s="191">
        <v>0</v>
      </c>
      <c r="E18" s="192">
        <v>0</v>
      </c>
    </row>
    <row r="19" spans="1:5" x14ac:dyDescent="0.3">
      <c r="A19" s="1"/>
      <c r="B19" s="190" t="s">
        <v>67</v>
      </c>
      <c r="C19" s="190" t="s">
        <v>798</v>
      </c>
      <c r="D19" s="191">
        <v>0</v>
      </c>
      <c r="E19" s="192">
        <v>0</v>
      </c>
    </row>
    <row r="20" spans="1:5" x14ac:dyDescent="0.3">
      <c r="A20" s="1"/>
      <c r="B20" s="190" t="s">
        <v>67</v>
      </c>
      <c r="C20" s="190" t="s">
        <v>799</v>
      </c>
      <c r="D20" s="191">
        <v>0</v>
      </c>
      <c r="E20" s="192">
        <v>0</v>
      </c>
    </row>
    <row r="21" spans="1:5" x14ac:dyDescent="0.3">
      <c r="A21" s="1"/>
      <c r="B21" s="190" t="s">
        <v>67</v>
      </c>
      <c r="C21" s="190" t="s">
        <v>800</v>
      </c>
      <c r="D21" s="191">
        <v>0</v>
      </c>
      <c r="E21" s="192">
        <v>0</v>
      </c>
    </row>
    <row r="22" spans="1:5" x14ac:dyDescent="0.3">
      <c r="A22" s="1"/>
      <c r="B22" s="190" t="s">
        <v>67</v>
      </c>
      <c r="C22" s="190" t="s">
        <v>801</v>
      </c>
      <c r="D22" s="191">
        <v>0</v>
      </c>
      <c r="E22" s="192">
        <v>0</v>
      </c>
    </row>
    <row r="23" spans="1:5" x14ac:dyDescent="0.3">
      <c r="A23" s="1"/>
      <c r="B23" s="190" t="s">
        <v>67</v>
      </c>
      <c r="C23" s="190" t="s">
        <v>802</v>
      </c>
      <c r="D23" s="191">
        <v>0</v>
      </c>
      <c r="E23" s="192">
        <v>0</v>
      </c>
    </row>
    <row r="24" spans="1:5" x14ac:dyDescent="0.3">
      <c r="A24" s="1"/>
      <c r="B24" s="190" t="s">
        <v>67</v>
      </c>
      <c r="C24" s="190" t="s">
        <v>803</v>
      </c>
      <c r="D24" s="191">
        <v>0</v>
      </c>
      <c r="E24" s="192">
        <v>0</v>
      </c>
    </row>
    <row r="25" spans="1:5" x14ac:dyDescent="0.3">
      <c r="A25" s="1"/>
      <c r="B25" s="190" t="s">
        <v>67</v>
      </c>
      <c r="C25" s="190" t="s">
        <v>804</v>
      </c>
      <c r="D25" s="191">
        <v>0</v>
      </c>
      <c r="E25" s="192">
        <v>0</v>
      </c>
    </row>
    <row r="26" spans="1:5" x14ac:dyDescent="0.3">
      <c r="A26" s="1"/>
      <c r="B26" s="190" t="s">
        <v>67</v>
      </c>
      <c r="C26" s="190" t="s">
        <v>805</v>
      </c>
      <c r="D26" s="191">
        <v>0</v>
      </c>
      <c r="E26" s="192">
        <v>0</v>
      </c>
    </row>
    <row r="27" spans="1:5" x14ac:dyDescent="0.3">
      <c r="A27" s="1"/>
      <c r="B27" s="190" t="s">
        <v>67</v>
      </c>
      <c r="C27" s="190" t="s">
        <v>806</v>
      </c>
      <c r="D27" s="191">
        <v>0</v>
      </c>
      <c r="E27" s="192">
        <v>0</v>
      </c>
    </row>
    <row r="28" spans="1:5" x14ac:dyDescent="0.3">
      <c r="A28" s="1"/>
      <c r="B28" s="190" t="s">
        <v>67</v>
      </c>
      <c r="C28" s="190" t="s">
        <v>807</v>
      </c>
      <c r="D28" s="191">
        <v>0</v>
      </c>
      <c r="E28" s="192">
        <v>0</v>
      </c>
    </row>
    <row r="29" spans="1:5" x14ac:dyDescent="0.3">
      <c r="A29" s="1"/>
      <c r="B29" s="190" t="s">
        <v>67</v>
      </c>
      <c r="C29" s="190" t="s">
        <v>808</v>
      </c>
      <c r="D29" s="191">
        <v>0</v>
      </c>
      <c r="E29" s="192">
        <v>0</v>
      </c>
    </row>
    <row r="30" spans="1:5" x14ac:dyDescent="0.3">
      <c r="A30" s="1"/>
      <c r="B30" s="190" t="s">
        <v>67</v>
      </c>
      <c r="C30" s="190" t="s">
        <v>809</v>
      </c>
      <c r="D30" s="191">
        <v>0</v>
      </c>
      <c r="E30" s="192">
        <v>0</v>
      </c>
    </row>
    <row r="31" spans="1:5" x14ac:dyDescent="0.3">
      <c r="A31" s="1"/>
      <c r="B31" s="190" t="s">
        <v>67</v>
      </c>
      <c r="C31" s="190" t="s">
        <v>810</v>
      </c>
      <c r="D31" s="191">
        <v>0</v>
      </c>
      <c r="E31" s="192">
        <v>0</v>
      </c>
    </row>
    <row r="32" spans="1:5" x14ac:dyDescent="0.3">
      <c r="A32" s="1"/>
      <c r="B32" s="190" t="s">
        <v>67</v>
      </c>
      <c r="C32" s="190" t="s">
        <v>811</v>
      </c>
      <c r="D32" s="191">
        <v>0</v>
      </c>
      <c r="E32" s="192">
        <v>0</v>
      </c>
    </row>
    <row r="33" spans="1:5" x14ac:dyDescent="0.3">
      <c r="A33" s="1"/>
      <c r="B33" s="190" t="s">
        <v>67</v>
      </c>
      <c r="C33" s="190" t="s">
        <v>812</v>
      </c>
      <c r="D33" s="191">
        <v>0</v>
      </c>
      <c r="E33" s="192">
        <v>0</v>
      </c>
    </row>
    <row r="34" spans="1:5" x14ac:dyDescent="0.3">
      <c r="A34" s="1"/>
      <c r="B34" s="190" t="s">
        <v>67</v>
      </c>
      <c r="C34" s="190" t="s">
        <v>813</v>
      </c>
      <c r="D34" s="191">
        <v>0</v>
      </c>
      <c r="E34" s="192">
        <v>0</v>
      </c>
    </row>
    <row r="35" spans="1:5" x14ac:dyDescent="0.3">
      <c r="A35" s="1"/>
      <c r="B35" s="190" t="s">
        <v>67</v>
      </c>
      <c r="C35" s="190" t="s">
        <v>814</v>
      </c>
      <c r="D35" s="191">
        <v>0</v>
      </c>
      <c r="E35" s="192">
        <v>0</v>
      </c>
    </row>
    <row r="36" spans="1:5" x14ac:dyDescent="0.3">
      <c r="A36" s="1"/>
      <c r="B36" s="190" t="s">
        <v>67</v>
      </c>
      <c r="C36" s="190" t="s">
        <v>815</v>
      </c>
      <c r="D36" s="191">
        <v>0</v>
      </c>
      <c r="E36" s="192">
        <v>0</v>
      </c>
    </row>
    <row r="37" spans="1:5" x14ac:dyDescent="0.3">
      <c r="A37" s="1"/>
      <c r="B37" s="190" t="s">
        <v>67</v>
      </c>
      <c r="C37" s="190" t="s">
        <v>816</v>
      </c>
      <c r="D37" s="191">
        <v>0</v>
      </c>
      <c r="E37" s="192">
        <v>0</v>
      </c>
    </row>
    <row r="38" spans="1:5" x14ac:dyDescent="0.3">
      <c r="A38" s="1"/>
      <c r="B38" s="190" t="s">
        <v>67</v>
      </c>
      <c r="C38" s="190" t="s">
        <v>817</v>
      </c>
      <c r="D38" s="191">
        <v>0</v>
      </c>
      <c r="E38" s="192">
        <v>0</v>
      </c>
    </row>
    <row r="39" spans="1:5" x14ac:dyDescent="0.3">
      <c r="A39" s="1"/>
      <c r="B39" s="190" t="s">
        <v>67</v>
      </c>
      <c r="C39" s="190" t="s">
        <v>818</v>
      </c>
      <c r="D39" s="191">
        <v>0</v>
      </c>
      <c r="E39" s="192">
        <v>0</v>
      </c>
    </row>
    <row r="40" spans="1:5" x14ac:dyDescent="0.3">
      <c r="A40" s="1"/>
      <c r="B40" s="190" t="s">
        <v>67</v>
      </c>
      <c r="C40" s="190" t="s">
        <v>819</v>
      </c>
      <c r="D40" s="191">
        <v>0</v>
      </c>
      <c r="E40" s="192">
        <v>0</v>
      </c>
    </row>
    <row r="41" spans="1:5" x14ac:dyDescent="0.3">
      <c r="A41" s="1"/>
      <c r="B41" s="190" t="s">
        <v>67</v>
      </c>
      <c r="C41" s="190" t="s">
        <v>820</v>
      </c>
      <c r="D41" s="191">
        <v>0</v>
      </c>
      <c r="E41" s="192">
        <v>0</v>
      </c>
    </row>
    <row r="42" spans="1:5" x14ac:dyDescent="0.3">
      <c r="A42" s="1"/>
      <c r="B42" s="190" t="s">
        <v>67</v>
      </c>
      <c r="C42" s="190" t="s">
        <v>821</v>
      </c>
      <c r="D42" s="191">
        <v>0</v>
      </c>
      <c r="E42" s="192">
        <v>0</v>
      </c>
    </row>
    <row r="43" spans="1:5" x14ac:dyDescent="0.3">
      <c r="A43" s="1"/>
      <c r="B43" s="190" t="s">
        <v>67</v>
      </c>
      <c r="C43" s="190" t="s">
        <v>822</v>
      </c>
      <c r="D43" s="191">
        <v>0</v>
      </c>
      <c r="E43" s="192">
        <v>0</v>
      </c>
    </row>
    <row r="44" spans="1:5" x14ac:dyDescent="0.3">
      <c r="A44" s="1"/>
      <c r="B44" s="190" t="s">
        <v>67</v>
      </c>
      <c r="C44" s="190" t="s">
        <v>823</v>
      </c>
      <c r="D44" s="191">
        <v>0</v>
      </c>
      <c r="E44" s="192">
        <v>0</v>
      </c>
    </row>
    <row r="45" spans="1:5" x14ac:dyDescent="0.3">
      <c r="A45" s="1"/>
      <c r="B45" s="190" t="s">
        <v>67</v>
      </c>
      <c r="C45" s="190" t="s">
        <v>824</v>
      </c>
      <c r="D45" s="191">
        <v>0</v>
      </c>
      <c r="E45" s="192">
        <v>0</v>
      </c>
    </row>
    <row r="46" spans="1:5" x14ac:dyDescent="0.3">
      <c r="A46" s="1"/>
      <c r="B46" s="190" t="s">
        <v>67</v>
      </c>
      <c r="C46" s="190" t="s">
        <v>825</v>
      </c>
      <c r="D46" s="191">
        <v>0</v>
      </c>
      <c r="E46" s="192">
        <v>0</v>
      </c>
    </row>
    <row r="47" spans="1:5" x14ac:dyDescent="0.3">
      <c r="A47" s="1"/>
      <c r="B47" s="190" t="s">
        <v>67</v>
      </c>
      <c r="C47" s="190" t="s">
        <v>826</v>
      </c>
      <c r="D47" s="191">
        <v>0</v>
      </c>
      <c r="E47" s="192">
        <v>0</v>
      </c>
    </row>
    <row r="48" spans="1:5" x14ac:dyDescent="0.3">
      <c r="A48" s="1"/>
      <c r="B48" s="190" t="s">
        <v>67</v>
      </c>
      <c r="C48" s="190" t="s">
        <v>827</v>
      </c>
      <c r="D48" s="191">
        <v>0</v>
      </c>
      <c r="E48" s="192">
        <v>0</v>
      </c>
    </row>
    <row r="49" spans="1:5" x14ac:dyDescent="0.3">
      <c r="A49" s="1"/>
      <c r="B49" s="190" t="s">
        <v>67</v>
      </c>
      <c r="C49" s="190" t="s">
        <v>828</v>
      </c>
      <c r="D49" s="191">
        <v>0</v>
      </c>
      <c r="E49" s="192">
        <v>0</v>
      </c>
    </row>
    <row r="50" spans="1:5" x14ac:dyDescent="0.3">
      <c r="A50" s="1"/>
      <c r="B50" s="190" t="s">
        <v>67</v>
      </c>
      <c r="C50" s="190" t="s">
        <v>829</v>
      </c>
      <c r="D50" s="191">
        <v>0</v>
      </c>
      <c r="E50" s="192">
        <v>0</v>
      </c>
    </row>
    <row r="51" spans="1:5" x14ac:dyDescent="0.3">
      <c r="A51" s="1"/>
      <c r="B51" s="190" t="s">
        <v>67</v>
      </c>
      <c r="C51" s="190" t="s">
        <v>830</v>
      </c>
      <c r="D51" s="191">
        <v>0</v>
      </c>
      <c r="E51" s="192">
        <v>0</v>
      </c>
    </row>
    <row r="52" spans="1:5" x14ac:dyDescent="0.3">
      <c r="A52" s="1"/>
      <c r="B52" s="190" t="s">
        <v>67</v>
      </c>
      <c r="C52" s="190" t="s">
        <v>831</v>
      </c>
      <c r="D52" s="191">
        <v>0</v>
      </c>
      <c r="E52" s="192">
        <v>0</v>
      </c>
    </row>
    <row r="53" spans="1:5" x14ac:dyDescent="0.3">
      <c r="A53" s="1"/>
      <c r="B53" s="190" t="s">
        <v>67</v>
      </c>
      <c r="C53" s="190" t="s">
        <v>832</v>
      </c>
      <c r="D53" s="191">
        <v>0</v>
      </c>
      <c r="E53" s="192">
        <v>0</v>
      </c>
    </row>
    <row r="54" spans="1:5" x14ac:dyDescent="0.3">
      <c r="A54" s="1"/>
      <c r="B54" s="190" t="s">
        <v>67</v>
      </c>
      <c r="C54" s="190" t="s">
        <v>833</v>
      </c>
      <c r="D54" s="191">
        <v>0</v>
      </c>
      <c r="E54" s="192">
        <v>0</v>
      </c>
    </row>
    <row r="55" spans="1:5" x14ac:dyDescent="0.3">
      <c r="A55" s="1"/>
      <c r="B55" s="190" t="s">
        <v>67</v>
      </c>
      <c r="C55" s="190" t="s">
        <v>68</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2" sqref="C2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943</v>
      </c>
      <c r="C5" s="1"/>
    </row>
    <row r="6" spans="1:7" ht="34.950000000000003" customHeight="1" x14ac:dyDescent="0.3">
      <c r="A6" s="1"/>
      <c r="B6" s="3" t="s">
        <v>3401</v>
      </c>
      <c r="C6" s="3" t="s">
        <v>3402</v>
      </c>
    </row>
    <row r="7" spans="1:7" ht="26.4" x14ac:dyDescent="0.3">
      <c r="B7" s="86">
        <v>1</v>
      </c>
      <c r="C7" s="6" t="s">
        <v>3409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F20" sqref="F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943</v>
      </c>
      <c r="C5" s="1"/>
    </row>
    <row r="6" spans="1:7" ht="34.950000000000003" customHeight="1" x14ac:dyDescent="0.3">
      <c r="A6" s="1"/>
      <c r="B6" s="3" t="s">
        <v>3401</v>
      </c>
      <c r="C6" s="3" t="s">
        <v>3403</v>
      </c>
    </row>
    <row r="7" spans="1:7" ht="45" customHeight="1" x14ac:dyDescent="0.3">
      <c r="A7" s="1"/>
      <c r="B7" s="193">
        <v>1</v>
      </c>
      <c r="C7" s="194" t="s">
        <v>3404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2026-01-28T14:47:58Z</dcterms:created>
  <dcterms:modified xsi:type="dcterms:W3CDTF">2026-01-30T15:03:57Z</dcterms:modified>
</cp:coreProperties>
</file>